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g1538085\Documents\契約係長\行政文書\検討中フォルダ\登録予定行政文書\052_会計\004_契約\令和5年度\R5契約業務\R50120_01311100陸上自衛隊目黒駐屯地陸上自衛隊地区で使用する電気　基本契約\R50216（0%）\"/>
    </mc:Choice>
  </mc:AlternateContent>
  <bookViews>
    <workbookView xWindow="0" yWindow="0" windowWidth="20490" windowHeight="7530" activeTab="2"/>
  </bookViews>
  <sheets>
    <sheet name="別紙様式１" sheetId="1" r:id="rId1"/>
    <sheet name="別紙様式２" sheetId="3" r:id="rId2"/>
    <sheet name="2023入札書" sheetId="2" r:id="rId3"/>
  </sheets>
  <externalReferences>
    <externalReference r:id="rId4"/>
    <externalReference r:id="rId5"/>
    <externalReference r:id="rId6"/>
    <externalReference r:id="rId7"/>
    <externalReference r:id="rId8"/>
    <externalReference r:id="rId9"/>
  </externalReferences>
  <definedNames>
    <definedName name="_xlnm.Print_Area" localSheetId="2">'2023入札書'!$A$1:$Q$73</definedName>
    <definedName name="_xlnm.Print_Area" localSheetId="0">別紙様式１!$A$1:$O$57</definedName>
    <definedName name="_xlnm.Print_Area" localSheetId="1">別紙様式２!$A$1:$O$52</definedName>
    <definedName name="PRINT_AREA_MI" localSheetId="2">#REF!</definedName>
    <definedName name="PRINT_AREA_MI" localSheetId="0">#REF!</definedName>
    <definedName name="PRINT_AREA_MI" localSheetId="1">#REF!</definedName>
    <definedName name="PRINT_AREA_MI">#REF!</definedName>
    <definedName name="一位" localSheetId="2">#REF!</definedName>
    <definedName name="一位" localSheetId="0">#REF!</definedName>
    <definedName name="一位" localSheetId="1">#REF!</definedName>
    <definedName name="一位">#REF!</definedName>
    <definedName name="一位代価" localSheetId="2">#REF!</definedName>
    <definedName name="一位代価" localSheetId="0">#REF!</definedName>
    <definedName name="一位代価" localSheetId="1">#REF!</definedName>
    <definedName name="一位代価">#REF!</definedName>
    <definedName name="一位代価①" localSheetId="2">#REF!</definedName>
    <definedName name="一位代価１" localSheetId="0">#REF!</definedName>
    <definedName name="一位代価１" localSheetId="1">#REF!</definedName>
    <definedName name="一位代価１">#REF!</definedName>
    <definedName name="一位代価２">[1]業務原価!$A$1:$F$65410</definedName>
    <definedName name="一位代価３">[2]一位!$A$1:$F$65536</definedName>
    <definedName name="一位代価４">[2]一位!$A$1:$F$65536</definedName>
    <definedName name="一位代価計" localSheetId="2">#REF!</definedName>
    <definedName name="一位代価計" localSheetId="0">#REF!</definedName>
    <definedName name="一位代価計" localSheetId="1">#REF!</definedName>
    <definedName name="一位代価計">#REF!</definedName>
    <definedName name="一位代価統計" localSheetId="2">#REF!</definedName>
    <definedName name="一位代価統計" localSheetId="0">#REF!</definedName>
    <definedName name="一位代価統計" localSheetId="1">#REF!</definedName>
    <definedName name="一位代価統計">#REF!</definedName>
    <definedName name="一位代価統計①" localSheetId="2">#REF!</definedName>
    <definedName name="一位代価統計１" localSheetId="0">#REF!</definedName>
    <definedName name="一位代価統計１" localSheetId="1">#REF!</definedName>
    <definedName name="一位代価統計１">#REF!</definedName>
    <definedName name="一位代価統計２">[1]業務原価!$P$1:$R$65410</definedName>
    <definedName name="一位代価統計３" localSheetId="2">#REF!</definedName>
    <definedName name="一位代価統計３" localSheetId="0">#REF!</definedName>
    <definedName name="一位代価統計３" localSheetId="1">#REF!</definedName>
    <definedName name="一位代価統計３">#REF!</definedName>
    <definedName name="一位代価統計４" localSheetId="2">#REF!</definedName>
    <definedName name="一位代価統計４" localSheetId="0">#REF!</definedName>
    <definedName name="一位代価統計４" localSheetId="1">#REF!</definedName>
    <definedName name="一位代価統計４">#REF!</definedName>
    <definedName name="科目" localSheetId="2">#REF!</definedName>
    <definedName name="科目" localSheetId="0">#REF!</definedName>
    <definedName name="科目" localSheetId="1">#REF!</definedName>
    <definedName name="科目">#REF!</definedName>
    <definedName name="会社名" localSheetId="2">#REF!</definedName>
    <definedName name="会社名" localSheetId="0">#REF!</definedName>
    <definedName name="会社名" localSheetId="1">#REF!</definedName>
    <definedName name="会社名">#REF!</definedName>
    <definedName name="管理区分" localSheetId="2">#REF!</definedName>
    <definedName name="管理区分" localSheetId="0">#REF!</definedName>
    <definedName name="管理区分" localSheetId="1">#REF!</definedName>
    <definedName name="管理区分">#REF!</definedName>
    <definedName name="基礎数" localSheetId="2">#REF!</definedName>
    <definedName name="基礎数" localSheetId="0">#REF!</definedName>
    <definedName name="基礎数" localSheetId="1">#REF!</definedName>
    <definedName name="基礎数">#REF!</definedName>
    <definedName name="基礎数値" localSheetId="2">#REF!</definedName>
    <definedName name="基礎数値" localSheetId="0">#REF!</definedName>
    <definedName name="基礎数値" localSheetId="1">#REF!</definedName>
    <definedName name="基礎数値">#REF!</definedName>
    <definedName name="基礎数値①" localSheetId="2">#REF!</definedName>
    <definedName name="基礎数値１" localSheetId="0">#REF!</definedName>
    <definedName name="基礎数値１" localSheetId="1">#REF!</definedName>
    <definedName name="基礎数値１">#REF!</definedName>
    <definedName name="基礎数値２">[3]基礎!$A$1:$F$65536</definedName>
    <definedName name="基礎数値３" localSheetId="2">#REF!</definedName>
    <definedName name="基礎数値３" localSheetId="0">#REF!</definedName>
    <definedName name="基礎数値３" localSheetId="1">#REF!</definedName>
    <definedName name="基礎数値３">#REF!</definedName>
    <definedName name="基礎数値４" localSheetId="2">#REF!</definedName>
    <definedName name="基礎数値４" localSheetId="0">#REF!</definedName>
    <definedName name="基礎数値４" localSheetId="1">#REF!</definedName>
    <definedName name="基礎数値４">#REF!</definedName>
    <definedName name="機械経費" localSheetId="2">#REF!</definedName>
    <definedName name="機械経費" localSheetId="0">#REF!</definedName>
    <definedName name="機械経費" localSheetId="1">#REF!</definedName>
    <definedName name="機械経費">#REF!</definedName>
    <definedName name="業者一覧" localSheetId="2">#REF!</definedName>
    <definedName name="業者一覧" localSheetId="0">#REF!</definedName>
    <definedName name="業者一覧" localSheetId="1">#REF!</definedName>
    <definedName name="業者一覧">#REF!</definedName>
    <definedName name="経費率" localSheetId="2">#REF!</definedName>
    <definedName name="経費率" localSheetId="0">#REF!</definedName>
    <definedName name="経費率" localSheetId="1">#REF!</definedName>
    <definedName name="経費率">#REF!</definedName>
    <definedName name="見積査定" localSheetId="2">#REF!</definedName>
    <definedName name="見積査定" localSheetId="0">#REF!</definedName>
    <definedName name="見積査定" localSheetId="1">#REF!</definedName>
    <definedName name="見積査定">#REF!</definedName>
    <definedName name="済通" localSheetId="2">#REF!</definedName>
    <definedName name="済通" localSheetId="0">#REF!</definedName>
    <definedName name="済通" localSheetId="1">#REF!</definedName>
    <definedName name="済通">#REF!</definedName>
    <definedName name="済通内訳" localSheetId="2">#REF!</definedName>
    <definedName name="済通内訳" localSheetId="0">#REF!</definedName>
    <definedName name="済通内訳" localSheetId="1">#REF!</definedName>
    <definedName name="済通内訳">#REF!</definedName>
    <definedName name="材料数量" localSheetId="2">#REF!</definedName>
    <definedName name="材料数量" localSheetId="0">#REF!</definedName>
    <definedName name="材料数量" localSheetId="1">#REF!</definedName>
    <definedName name="材料数量">#REF!</definedName>
    <definedName name="材料単価" localSheetId="2">#REF!</definedName>
    <definedName name="材料単価" localSheetId="0">#REF!</definedName>
    <definedName name="材料単価" localSheetId="1">#REF!</definedName>
    <definedName name="材料単価">#REF!</definedName>
    <definedName name="算出根拠">[4]予調内訳!$O$3:$O$14</definedName>
    <definedName name="東商文具" localSheetId="2">#REF!</definedName>
    <definedName name="東商文具" localSheetId="0">#REF!</definedName>
    <definedName name="東商文具" localSheetId="1">#REF!</definedName>
    <definedName name="東商文具">#REF!</definedName>
    <definedName name="二位代価" localSheetId="2">#REF!</definedName>
    <definedName name="二位代価" localSheetId="0">#REF!</definedName>
    <definedName name="二位代価" localSheetId="1">#REF!</definedName>
    <definedName name="二位代価">#REF!</definedName>
    <definedName name="入力" localSheetId="2">#REF!</definedName>
    <definedName name="入力" localSheetId="0">#REF!</definedName>
    <definedName name="入力" localSheetId="1">#REF!</definedName>
    <definedName name="入力">#REF!</definedName>
    <definedName name="納地">[5]ごみ処理手数料!$B$2:$C$5</definedName>
    <definedName name="品名内訳">[6]Sheet1!$A$1:$K$300</definedName>
    <definedName name="部隊名" localSheetId="2">#REF!</definedName>
    <definedName name="部隊名" localSheetId="0">#REF!</definedName>
    <definedName name="部隊名" localSheetId="1">#REF!</definedName>
    <definedName name="部隊名">#REF!</definedName>
    <definedName name="労務単価" localSheetId="2">#REF!</definedName>
    <definedName name="労務単価" localSheetId="0">#REF!</definedName>
    <definedName name="労務単価" localSheetId="1">#REF!</definedName>
    <definedName name="労務単価">#REF!</definedName>
    <definedName name="労務単価表" localSheetId="2">#REF!</definedName>
    <definedName name="労務単価表" localSheetId="0">#REF!</definedName>
    <definedName name="労務単価表" localSheetId="1">#REF!</definedName>
    <definedName name="労務単価表">#REF!</definedName>
    <definedName name="労務単価表①" localSheetId="2">#REF!</definedName>
    <definedName name="労務単価表１" localSheetId="0">#REF!</definedName>
    <definedName name="労務単価表１" localSheetId="1">#REF!</definedName>
    <definedName name="労務単価表１">#REF!</definedName>
    <definedName name="労務単価表２">[3]労務!$B$5:$C$77</definedName>
    <definedName name="労務単価表３" localSheetId="2">#REF!</definedName>
    <definedName name="労務単価表３" localSheetId="0">#REF!</definedName>
    <definedName name="労務単価表３" localSheetId="1">#REF!</definedName>
    <definedName name="労務単価表３">#REF!</definedName>
    <definedName name="労務単価表４" localSheetId="2">#REF!</definedName>
    <definedName name="労務単価表４" localSheetId="0">#REF!</definedName>
    <definedName name="労務単価表４" localSheetId="1">#REF!</definedName>
    <definedName name="労務単価表４">#REF!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9" i="2" l="1"/>
  <c r="L68" i="2"/>
  <c r="L67" i="2"/>
  <c r="L66" i="2"/>
  <c r="L65" i="2"/>
  <c r="L64" i="2"/>
  <c r="L63" i="2"/>
  <c r="L62" i="2"/>
  <c r="L61" i="2"/>
  <c r="L60" i="2"/>
  <c r="L59" i="2"/>
  <c r="L58" i="2"/>
  <c r="L57" i="2"/>
  <c r="L53" i="2"/>
  <c r="N14" i="2" s="1"/>
  <c r="L69" i="2" l="1"/>
  <c r="N16" i="2" s="1"/>
  <c r="N22" i="2" s="1"/>
  <c r="F6" i="2" s="1"/>
</calcChain>
</file>

<file path=xl/sharedStrings.xml><?xml version="1.0" encoding="utf-8"?>
<sst xmlns="http://schemas.openxmlformats.org/spreadsheetml/2006/main" count="179" uniqueCount="120">
  <si>
    <t>別紙</t>
    <rPh sb="0" eb="2">
      <t>ベッシ</t>
    </rPh>
    <phoneticPr fontId="4"/>
  </si>
  <si>
    <t>①</t>
    <phoneticPr fontId="4"/>
  </si>
  <si>
    <t>需要家への省エネルギー・節電に関する情報提供の取組</t>
    <phoneticPr fontId="4"/>
  </si>
  <si>
    <t>④</t>
    <phoneticPr fontId="4"/>
  </si>
  <si>
    <t>別紙様式１</t>
    <rPh sb="0" eb="2">
      <t>ベッシ</t>
    </rPh>
    <rPh sb="2" eb="4">
      <t>ヨウシキ</t>
    </rPh>
    <phoneticPr fontId="4"/>
  </si>
  <si>
    <t>令和　　　年　　　月　　　日</t>
    <rPh sb="0" eb="1">
      <t>レイ</t>
    </rPh>
    <rPh sb="1" eb="2">
      <t>ワ</t>
    </rPh>
    <rPh sb="10" eb="11">
      <t>ガツニチ</t>
    </rPh>
    <phoneticPr fontId="4"/>
  </si>
  <si>
    <t>契約担当官</t>
    <rPh sb="0" eb="2">
      <t>ケイヤク</t>
    </rPh>
    <rPh sb="2" eb="5">
      <t>タントウカン</t>
    </rPh>
    <phoneticPr fontId="4"/>
  </si>
  <si>
    <t>陸上自衛隊教育訓練研究本部</t>
    <rPh sb="0" eb="2">
      <t>リクジョウ</t>
    </rPh>
    <rPh sb="2" eb="5">
      <t>ジエイタイ</t>
    </rPh>
    <rPh sb="5" eb="13">
      <t>キク</t>
    </rPh>
    <phoneticPr fontId="4"/>
  </si>
  <si>
    <t>住　　　所</t>
    <rPh sb="0" eb="1">
      <t>ジュウ</t>
    </rPh>
    <rPh sb="4" eb="5">
      <t>ショ</t>
    </rPh>
    <phoneticPr fontId="4"/>
  </si>
  <si>
    <t>会　社　名</t>
    <rPh sb="0" eb="1">
      <t>カイ</t>
    </rPh>
    <rPh sb="2" eb="3">
      <t>シャ</t>
    </rPh>
    <rPh sb="4" eb="5">
      <t>メイ</t>
    </rPh>
    <phoneticPr fontId="4"/>
  </si>
  <si>
    <t>代表者氏名</t>
    <rPh sb="0" eb="3">
      <t>ダイヒョウシャ</t>
    </rPh>
    <rPh sb="3" eb="5">
      <t>シメイ</t>
    </rPh>
    <phoneticPr fontId="4"/>
  </si>
  <si>
    <t>　　　　　　　　　　　　　　　　　　　　</t>
    <phoneticPr fontId="4"/>
  </si>
  <si>
    <t>「陸上自衛隊目黒駐屯地陸上自衛隊地区で使用する電気の調達」に係る入札に関する　　　　　</t>
    <phoneticPr fontId="4"/>
  </si>
  <si>
    <t>競争参加資格確認書類の提出について</t>
    <phoneticPr fontId="4"/>
  </si>
  <si>
    <t>標記の件について、次のとおり提出します。</t>
  </si>
  <si>
    <t>なお、書類の提出に当たり、暴力団排除に関する誓約事項に誓約します。</t>
  </si>
  <si>
    <t>①　電気事業法第２条の２の規定に基づき小売電気事業の登録を受けていることを証明する書類の写し</t>
    <phoneticPr fontId="4"/>
  </si>
  <si>
    <t>②　別紙様式２に掲げる適合証明書（条件を満たすことを証明する書類を添付すること）</t>
    <phoneticPr fontId="4"/>
  </si>
  <si>
    <t>③　防衛省競争参加資格（全省庁統一参加資格）の資格審査結果通知書の写し</t>
    <phoneticPr fontId="4"/>
  </si>
  <si>
    <t>（担当者）</t>
  </si>
  <si>
    <t>所属部署</t>
    <phoneticPr fontId="4"/>
  </si>
  <si>
    <t>：</t>
    <phoneticPr fontId="4"/>
  </si>
  <si>
    <t>：</t>
    <phoneticPr fontId="4"/>
  </si>
  <si>
    <t>氏 名</t>
    <phoneticPr fontId="4"/>
  </si>
  <si>
    <t>：</t>
  </si>
  <si>
    <t>TEL/FAX</t>
    <phoneticPr fontId="4"/>
  </si>
  <si>
    <t>E - m a i l</t>
    <phoneticPr fontId="4"/>
  </si>
  <si>
    <t>別紙様式２</t>
    <rPh sb="0" eb="2">
      <t>ベッシ</t>
    </rPh>
    <rPh sb="2" eb="4">
      <t>ヨウシキ</t>
    </rPh>
    <phoneticPr fontId="4"/>
  </si>
  <si>
    <t>適 合 証 明 書</t>
    <phoneticPr fontId="4"/>
  </si>
  <si>
    <t>令和　　　年　　　月　　　日</t>
    <phoneticPr fontId="4"/>
  </si>
  <si>
    <t>　下記のとおり相違ないことを証明します。</t>
  </si>
  <si>
    <t>１　電源構成及び二酸化炭素排出係数の情報の開示方法</t>
  </si>
  <si>
    <t>開　示　方　法</t>
    <rPh sb="0" eb="1">
      <t>カイ</t>
    </rPh>
    <rPh sb="2" eb="3">
      <t>シメス</t>
    </rPh>
    <rPh sb="4" eb="5">
      <t>カタ</t>
    </rPh>
    <rPh sb="6" eb="7">
      <t>ホウ</t>
    </rPh>
    <phoneticPr fontId="4"/>
  </si>
  <si>
    <t>番　号</t>
    <rPh sb="0" eb="1">
      <t>バン</t>
    </rPh>
    <rPh sb="2" eb="3">
      <t>ゴウ</t>
    </rPh>
    <phoneticPr fontId="4"/>
  </si>
  <si>
    <t>①ホームページ　　　②パンフレット　　　　③チラシ</t>
    <phoneticPr fontId="4"/>
  </si>
  <si>
    <t>④その他（　　　　　　　　　　　　　　　　　　　　　）</t>
    <phoneticPr fontId="4"/>
  </si>
  <si>
    <t>項　　　目</t>
    <phoneticPr fontId="4"/>
  </si>
  <si>
    <t>自社の
基準値</t>
    <rPh sb="0" eb="2">
      <t>ジシャ</t>
    </rPh>
    <rPh sb="4" eb="7">
      <t>キジュンチ</t>
    </rPh>
    <phoneticPr fontId="4"/>
  </si>
  <si>
    <t>点数</t>
    <rPh sb="0" eb="2">
      <t>テンスウ</t>
    </rPh>
    <phoneticPr fontId="4"/>
  </si>
  <si>
    <t>項　　　目</t>
    <phoneticPr fontId="4"/>
  </si>
  <si>
    <t>①</t>
  </si>
  <si>
    <t>②</t>
  </si>
  <si>
    <t>③</t>
  </si>
  <si>
    <t>譲渡予定量</t>
    <rPh sb="0" eb="2">
      <t>ジョウト</t>
    </rPh>
    <rPh sb="2" eb="4">
      <t>ヨテイ</t>
    </rPh>
    <rPh sb="4" eb="5">
      <t>リョウ</t>
    </rPh>
    <phoneticPr fontId="4"/>
  </si>
  <si>
    <t>④</t>
    <phoneticPr fontId="4"/>
  </si>
  <si>
    <t>グリーン電力証書の調達者への譲渡予定量
（予定使用電力量の割合）</t>
    <phoneticPr fontId="4"/>
  </si>
  <si>
    <t>取組の有無</t>
    <rPh sb="0" eb="2">
      <t>トリクミ</t>
    </rPh>
    <rPh sb="3" eb="5">
      <t>ウム</t>
    </rPh>
    <phoneticPr fontId="4"/>
  </si>
  <si>
    <t>①～④の合計点数</t>
    <phoneticPr fontId="4"/>
  </si>
  <si>
    <t>　　　注１)</t>
    <phoneticPr fontId="4"/>
  </si>
  <si>
    <t>１の開示は、経済産業省「電力の小売営業に関する指針」（最新版を参照）に示された電源構成等の算定や開示に関する望ましい方法に準じて実施していること。なお、新たに電力の供給に参入した小売電気事業者（参入から１年以内）であって、電源構成の情報を開示していない者は、参入日及び開示予定時期（参入日から１年以内に限る）を「番号」欄に記載すること。</t>
    <rPh sb="27" eb="29">
      <t>サイシン</t>
    </rPh>
    <rPh sb="29" eb="30">
      <t>バン</t>
    </rPh>
    <rPh sb="31" eb="33">
      <t>サンショウ</t>
    </rPh>
    <phoneticPr fontId="4"/>
  </si>
  <si>
    <t>　　　注２)</t>
    <phoneticPr fontId="4"/>
  </si>
  <si>
    <t>２の「自社の基準値」及び「点数」には、仕様書別紙第５により算出した値を記載すること。</t>
    <rPh sb="19" eb="22">
      <t>シヨウショ</t>
    </rPh>
    <rPh sb="22" eb="24">
      <t>ベッシ</t>
    </rPh>
    <rPh sb="24" eb="25">
      <t>ダイ</t>
    </rPh>
    <phoneticPr fontId="4"/>
  </si>
  <si>
    <t>　　　注３)</t>
    <phoneticPr fontId="4"/>
  </si>
  <si>
    <t>１の開示方法（又は参入日及び開示予定時期）を明示し、かつ、２の合計点数が70点以上となった者を本案件の入札適合者とする。</t>
    <phoneticPr fontId="4"/>
  </si>
  <si>
    <t>　　　注４)</t>
    <phoneticPr fontId="4"/>
  </si>
  <si>
    <t>１及び２の条件を満たすことを示す書類を添付すること。</t>
    <phoneticPr fontId="4"/>
  </si>
  <si>
    <t>≪二酸化炭素排出係数、未利用エネルギーの活用状況、再生可能エネルギー導入状況の３要素は、同じ年度の実績値を使うものとする。≫</t>
    <phoneticPr fontId="4"/>
  </si>
  <si>
    <t>≪上記例は、把握できる最新の状況が平成27年度である場合。実際の入札に当たっては、把握できる最新の状況を用いるものとする。≫</t>
    <phoneticPr fontId="4"/>
  </si>
  <si>
    <t>入　札　書</t>
    <rPh sb="0" eb="1">
      <t>イリ</t>
    </rPh>
    <rPh sb="2" eb="3">
      <t>サツ</t>
    </rPh>
    <phoneticPr fontId="6"/>
  </si>
  <si>
    <t>見　積　書</t>
    <phoneticPr fontId="6"/>
  </si>
  <si>
    <t>金額￥</t>
    <rPh sb="0" eb="2">
      <t>キンガク</t>
    </rPh>
    <phoneticPr fontId="6"/>
  </si>
  <si>
    <t>品　　名</t>
    <rPh sb="0" eb="1">
      <t>シナ</t>
    </rPh>
    <rPh sb="3" eb="4">
      <t>メイ</t>
    </rPh>
    <phoneticPr fontId="6"/>
  </si>
  <si>
    <t>規　　　　格</t>
  </si>
  <si>
    <t>単 位</t>
  </si>
  <si>
    <t>数  量</t>
    <rPh sb="0" eb="1">
      <t>カズ</t>
    </rPh>
    <rPh sb="3" eb="4">
      <t>リョウ</t>
    </rPh>
    <phoneticPr fontId="6"/>
  </si>
  <si>
    <t>単  価</t>
  </si>
  <si>
    <t>金　　　額</t>
  </si>
  <si>
    <t>基本料金</t>
    <rPh sb="0" eb="2">
      <t>キホン</t>
    </rPh>
    <rPh sb="2" eb="4">
      <t>リョウキン</t>
    </rPh>
    <phoneticPr fontId="4"/>
  </si>
  <si>
    <t>電力量料金</t>
    <rPh sb="0" eb="2">
      <t>デンリョク</t>
    </rPh>
    <rPh sb="2" eb="3">
      <t>リョウ</t>
    </rPh>
    <rPh sb="3" eb="5">
      <t>リョウキン</t>
    </rPh>
    <phoneticPr fontId="4"/>
  </si>
  <si>
    <t>②</t>
    <phoneticPr fontId="4"/>
  </si>
  <si>
    <t>合計</t>
    <rPh sb="0" eb="2">
      <t>ゴウケイ</t>
    </rPh>
    <phoneticPr fontId="4"/>
  </si>
  <si>
    <t>納　入　場　所</t>
    <rPh sb="0" eb="1">
      <t>オサム</t>
    </rPh>
    <rPh sb="2" eb="3">
      <t>イリ</t>
    </rPh>
    <rPh sb="4" eb="5">
      <t>バ</t>
    </rPh>
    <rPh sb="6" eb="7">
      <t>ショ</t>
    </rPh>
    <phoneticPr fontId="6"/>
  </si>
  <si>
    <t>納　期</t>
    <rPh sb="0" eb="1">
      <t>オサム</t>
    </rPh>
    <rPh sb="2" eb="3">
      <t>キ</t>
    </rPh>
    <phoneticPr fontId="6"/>
  </si>
  <si>
    <t>入札（契約）保証金</t>
    <rPh sb="0" eb="2">
      <t>ニュウサツ</t>
    </rPh>
    <rPh sb="3" eb="5">
      <t>ケイヤク</t>
    </rPh>
    <rPh sb="6" eb="9">
      <t>ホショウキン</t>
    </rPh>
    <phoneticPr fontId="6"/>
  </si>
  <si>
    <t>免除</t>
    <rPh sb="0" eb="2">
      <t>メンジョ</t>
    </rPh>
    <phoneticPr fontId="6"/>
  </si>
  <si>
    <t>入札（見積）書有効期限</t>
    <rPh sb="0" eb="2">
      <t>ニュウサツ</t>
    </rPh>
    <rPh sb="3" eb="5">
      <t>ミツ</t>
    </rPh>
    <rPh sb="6" eb="7">
      <t>ショ</t>
    </rPh>
    <rPh sb="7" eb="9">
      <t>ユウコウ</t>
    </rPh>
    <rPh sb="9" eb="11">
      <t>キゲン</t>
    </rPh>
    <phoneticPr fontId="6"/>
  </si>
  <si>
    <t>　上記の公告または通知に対して「入札及び契約心得」及び「標準契約書等」の契約条項</t>
    <rPh sb="1" eb="3">
      <t>ジョウキ</t>
    </rPh>
    <rPh sb="4" eb="6">
      <t>コウコク</t>
    </rPh>
    <rPh sb="9" eb="11">
      <t>ツウチ</t>
    </rPh>
    <rPh sb="12" eb="13">
      <t>タイ</t>
    </rPh>
    <rPh sb="16" eb="18">
      <t>ニュウサツ</t>
    </rPh>
    <rPh sb="18" eb="19">
      <t>オヨ</t>
    </rPh>
    <rPh sb="20" eb="22">
      <t>ケイヤク</t>
    </rPh>
    <rPh sb="22" eb="24">
      <t>ココロエ</t>
    </rPh>
    <rPh sb="25" eb="26">
      <t>オヨ</t>
    </rPh>
    <rPh sb="28" eb="30">
      <t>ヒョウジュン</t>
    </rPh>
    <rPh sb="30" eb="33">
      <t>ケイヤクショ</t>
    </rPh>
    <rPh sb="33" eb="34">
      <t>トウ</t>
    </rPh>
    <rPh sb="36" eb="38">
      <t>ケイヤク</t>
    </rPh>
    <rPh sb="38" eb="40">
      <t>ジョウコウ</t>
    </rPh>
    <phoneticPr fontId="6"/>
  </si>
  <si>
    <t>等を承諾のうえ入札見積いたします。</t>
    <rPh sb="0" eb="1">
      <t>トウ</t>
    </rPh>
    <rPh sb="2" eb="4">
      <t>ショウダク</t>
    </rPh>
    <rPh sb="7" eb="9">
      <t>ニュウサツ</t>
    </rPh>
    <rPh sb="9" eb="11">
      <t>ミツ</t>
    </rPh>
    <phoneticPr fontId="6"/>
  </si>
  <si>
    <t>　また、当社　、（私（個人の場合）、当団体（団体の場合）は「入札及び契約心得」に示された</t>
    <rPh sb="4" eb="6">
      <t>トウシャ</t>
    </rPh>
    <rPh sb="9" eb="10">
      <t>ワタシ</t>
    </rPh>
    <rPh sb="11" eb="13">
      <t>コジン</t>
    </rPh>
    <rPh sb="14" eb="16">
      <t>バアイ</t>
    </rPh>
    <rPh sb="18" eb="19">
      <t>トウ</t>
    </rPh>
    <rPh sb="19" eb="21">
      <t>ダンタイ</t>
    </rPh>
    <rPh sb="22" eb="24">
      <t>ダンタイ</t>
    </rPh>
    <rPh sb="25" eb="27">
      <t>バアイ</t>
    </rPh>
    <rPh sb="30" eb="32">
      <t>ニュウサツ</t>
    </rPh>
    <rPh sb="32" eb="33">
      <t>オヨ</t>
    </rPh>
    <rPh sb="34" eb="36">
      <t>ケイヤク</t>
    </rPh>
    <rPh sb="36" eb="38">
      <t>ココロエ</t>
    </rPh>
    <rPh sb="40" eb="41">
      <t>シメ</t>
    </rPh>
    <phoneticPr fontId="6"/>
  </si>
  <si>
    <t>暴力団排除に関する誓約事項について誓約いたします。</t>
    <rPh sb="0" eb="3">
      <t>ボウリョクダン</t>
    </rPh>
    <rPh sb="3" eb="5">
      <t>ハイジョ</t>
    </rPh>
    <rPh sb="6" eb="7">
      <t>カン</t>
    </rPh>
    <rPh sb="9" eb="11">
      <t>セイヤク</t>
    </rPh>
    <rPh sb="11" eb="13">
      <t>ジコウ</t>
    </rPh>
    <rPh sb="17" eb="19">
      <t>セイヤク</t>
    </rPh>
    <phoneticPr fontId="6"/>
  </si>
  <si>
    <t>令和　　　　年　　　月　　　日</t>
    <rPh sb="0" eb="1">
      <t>レイ</t>
    </rPh>
    <rPh sb="1" eb="2">
      <t>ワ</t>
    </rPh>
    <rPh sb="6" eb="7">
      <t>ネン</t>
    </rPh>
    <rPh sb="10" eb="11">
      <t>ガツ</t>
    </rPh>
    <rPh sb="14" eb="15">
      <t>ニチ</t>
    </rPh>
    <phoneticPr fontId="6"/>
  </si>
  <si>
    <t>契約担当官</t>
  </si>
  <si>
    <t>陸上自衛隊教育訓練研究本部</t>
    <rPh sb="5" eb="13">
      <t>キク</t>
    </rPh>
    <phoneticPr fontId="4"/>
  </si>
  <si>
    <t>殿</t>
  </si>
  <si>
    <t>年月</t>
    <rPh sb="0" eb="2">
      <t>ネンゲツ</t>
    </rPh>
    <phoneticPr fontId="4"/>
  </si>
  <si>
    <t>＠</t>
    <phoneticPr fontId="4"/>
  </si>
  <si>
    <t>円×</t>
    <rPh sb="0" eb="1">
      <t>エン</t>
    </rPh>
    <phoneticPr fontId="4"/>
  </si>
  <si>
    <t>ＫＷ×1２月</t>
    <rPh sb="5" eb="6">
      <t>ツキ</t>
    </rPh>
    <phoneticPr fontId="4"/>
  </si>
  <si>
    <t>円</t>
    <rPh sb="0" eb="1">
      <t>エン</t>
    </rPh>
    <phoneticPr fontId="4"/>
  </si>
  <si>
    <t>年　月</t>
    <rPh sb="0" eb="1">
      <t>トシ</t>
    </rPh>
    <rPh sb="2" eb="3">
      <t>ツキ</t>
    </rPh>
    <phoneticPr fontId="4"/>
  </si>
  <si>
    <t>ＫＷｈ＝</t>
    <phoneticPr fontId="4"/>
  </si>
  <si>
    <t>小　計</t>
    <rPh sb="0" eb="1">
      <t>ショウ</t>
    </rPh>
    <rPh sb="2" eb="3">
      <t>ケイ</t>
    </rPh>
    <phoneticPr fontId="4"/>
  </si>
  <si>
    <t>ＫＷｈ</t>
    <phoneticPr fontId="4"/>
  </si>
  <si>
    <t>会計課長　　　　　舘　市　　　等</t>
    <rPh sb="9" eb="10">
      <t>タチ</t>
    </rPh>
    <rPh sb="11" eb="12">
      <t>イチ</t>
    </rPh>
    <rPh sb="15" eb="16">
      <t>トウ</t>
    </rPh>
    <phoneticPr fontId="6"/>
  </si>
  <si>
    <t>会 計 課 長　　　舘　市　　　等</t>
    <rPh sb="0" eb="1">
      <t>カイ</t>
    </rPh>
    <rPh sb="2" eb="3">
      <t>ケイ</t>
    </rPh>
    <rPh sb="4" eb="5">
      <t>カ</t>
    </rPh>
    <rPh sb="6" eb="7">
      <t>チョウ</t>
    </rPh>
    <rPh sb="10" eb="11">
      <t>タチ</t>
    </rPh>
    <rPh sb="12" eb="13">
      <t>イチ</t>
    </rPh>
    <rPh sb="16" eb="17">
      <t>トウ</t>
    </rPh>
    <phoneticPr fontId="4"/>
  </si>
  <si>
    <t>　　　　担 当 者 名</t>
    <rPh sb="4" eb="5">
      <t>タン</t>
    </rPh>
    <rPh sb="6" eb="7">
      <t>トウ</t>
    </rPh>
    <rPh sb="8" eb="9">
      <t>モノ</t>
    </rPh>
    <rPh sb="10" eb="11">
      <t>メイ</t>
    </rPh>
    <phoneticPr fontId="4"/>
  </si>
  <si>
    <t>　　　　連　 絡　 先</t>
    <rPh sb="4" eb="5">
      <t>レン</t>
    </rPh>
    <rPh sb="7" eb="8">
      <t>ラク</t>
    </rPh>
    <rPh sb="10" eb="11">
      <t>サキ</t>
    </rPh>
    <phoneticPr fontId="4"/>
  </si>
  <si>
    <t>　　　　代 表 者 名</t>
    <rPh sb="4" eb="5">
      <t>ダイ</t>
    </rPh>
    <rPh sb="6" eb="7">
      <t>オモテ</t>
    </rPh>
    <rPh sb="8" eb="9">
      <t>シャ</t>
    </rPh>
    <rPh sb="10" eb="11">
      <t>メイ</t>
    </rPh>
    <phoneticPr fontId="6"/>
  </si>
  <si>
    <t>　　　　会   社   名</t>
    <rPh sb="4" eb="5">
      <t>カイ</t>
    </rPh>
    <rPh sb="8" eb="9">
      <t>シャ</t>
    </rPh>
    <rPh sb="12" eb="13">
      <t>メイ</t>
    </rPh>
    <phoneticPr fontId="6"/>
  </si>
  <si>
    <t>　　　　住　　   　所</t>
    <rPh sb="4" eb="5">
      <t>ジュウ</t>
    </rPh>
    <rPh sb="11" eb="12">
      <t>ショ</t>
    </rPh>
    <phoneticPr fontId="6"/>
  </si>
  <si>
    <t>令和５年４月１日から令和６年３月３１日</t>
    <rPh sb="0" eb="2">
      <t>レイワ</t>
    </rPh>
    <rPh sb="3" eb="4">
      <t>ネン</t>
    </rPh>
    <rPh sb="5" eb="6">
      <t>ガツ</t>
    </rPh>
    <rPh sb="7" eb="8">
      <t>ニチ</t>
    </rPh>
    <rPh sb="10" eb="12">
      <t>レイワ</t>
    </rPh>
    <rPh sb="13" eb="14">
      <t>ネン</t>
    </rPh>
    <rPh sb="15" eb="16">
      <t>ガツ</t>
    </rPh>
    <rPh sb="18" eb="19">
      <t>ニチ</t>
    </rPh>
    <phoneticPr fontId="4"/>
  </si>
  <si>
    <t>令和５年４月～
令和６年３月</t>
    <rPh sb="0" eb="1">
      <t>レイ</t>
    </rPh>
    <rPh sb="1" eb="2">
      <t>ワ</t>
    </rPh>
    <rPh sb="3" eb="4">
      <t>ネン</t>
    </rPh>
    <rPh sb="5" eb="6">
      <t>ガツ</t>
    </rPh>
    <rPh sb="8" eb="9">
      <t>レイ</t>
    </rPh>
    <rPh sb="9" eb="10">
      <t>ワ</t>
    </rPh>
    <rPh sb="11" eb="12">
      <t>ネン</t>
    </rPh>
    <rPh sb="13" eb="14">
      <t>ガツ</t>
    </rPh>
    <phoneticPr fontId="4"/>
  </si>
  <si>
    <t>令和５年４月</t>
    <rPh sb="0" eb="2">
      <t>レイワ</t>
    </rPh>
    <rPh sb="3" eb="4">
      <t>ネン</t>
    </rPh>
    <rPh sb="5" eb="6">
      <t>ガツ</t>
    </rPh>
    <phoneticPr fontId="4"/>
  </si>
  <si>
    <t>令和５年５月</t>
    <rPh sb="0" eb="2">
      <t>レイワ</t>
    </rPh>
    <rPh sb="3" eb="4">
      <t>ネン</t>
    </rPh>
    <rPh sb="5" eb="6">
      <t>ガツ</t>
    </rPh>
    <phoneticPr fontId="4"/>
  </si>
  <si>
    <t>令和５年６月</t>
    <rPh sb="0" eb="2">
      <t>レイワ</t>
    </rPh>
    <rPh sb="3" eb="4">
      <t>ネン</t>
    </rPh>
    <rPh sb="5" eb="6">
      <t>ガツ</t>
    </rPh>
    <phoneticPr fontId="4"/>
  </si>
  <si>
    <t>令和５年７月</t>
    <rPh sb="0" eb="2">
      <t>レイワ</t>
    </rPh>
    <rPh sb="3" eb="4">
      <t>ネン</t>
    </rPh>
    <rPh sb="5" eb="6">
      <t>ガツ</t>
    </rPh>
    <phoneticPr fontId="4"/>
  </si>
  <si>
    <t>令和５年８月</t>
    <rPh sb="0" eb="2">
      <t>レイワ</t>
    </rPh>
    <rPh sb="3" eb="4">
      <t>ネン</t>
    </rPh>
    <rPh sb="5" eb="6">
      <t>ガツ</t>
    </rPh>
    <phoneticPr fontId="4"/>
  </si>
  <si>
    <t>令和５年９月</t>
    <rPh sb="0" eb="2">
      <t>レイワ</t>
    </rPh>
    <rPh sb="3" eb="4">
      <t>ネン</t>
    </rPh>
    <rPh sb="5" eb="6">
      <t>ガツ</t>
    </rPh>
    <phoneticPr fontId="4"/>
  </si>
  <si>
    <t>令和５年１０月</t>
    <rPh sb="0" eb="2">
      <t>レイワ</t>
    </rPh>
    <rPh sb="3" eb="4">
      <t>ネン</t>
    </rPh>
    <rPh sb="6" eb="7">
      <t>ガツ</t>
    </rPh>
    <phoneticPr fontId="4"/>
  </si>
  <si>
    <t>令和５年１１月</t>
    <rPh sb="0" eb="2">
      <t>レイワ</t>
    </rPh>
    <rPh sb="3" eb="4">
      <t>ネン</t>
    </rPh>
    <rPh sb="6" eb="7">
      <t>ガツ</t>
    </rPh>
    <phoneticPr fontId="4"/>
  </si>
  <si>
    <t>令和５年１２月</t>
    <rPh sb="0" eb="2">
      <t>レイワ</t>
    </rPh>
    <rPh sb="3" eb="4">
      <t>ネン</t>
    </rPh>
    <rPh sb="6" eb="7">
      <t>ガツ</t>
    </rPh>
    <phoneticPr fontId="4"/>
  </si>
  <si>
    <t>令和６年１月</t>
    <rPh sb="0" eb="2">
      <t>レイワ</t>
    </rPh>
    <rPh sb="3" eb="4">
      <t>ネン</t>
    </rPh>
    <rPh sb="5" eb="6">
      <t>ガツ</t>
    </rPh>
    <phoneticPr fontId="4"/>
  </si>
  <si>
    <t>令和６年２月</t>
    <rPh sb="0" eb="2">
      <t>レイワ</t>
    </rPh>
    <rPh sb="3" eb="4">
      <t>ネン</t>
    </rPh>
    <rPh sb="5" eb="6">
      <t>ガツ</t>
    </rPh>
    <phoneticPr fontId="4"/>
  </si>
  <si>
    <t>令和６年３月</t>
    <rPh sb="0" eb="2">
      <t>レイワ</t>
    </rPh>
    <rPh sb="3" eb="4">
      <t>ネン</t>
    </rPh>
    <rPh sb="5" eb="6">
      <t>ガツ</t>
    </rPh>
    <phoneticPr fontId="4"/>
  </si>
  <si>
    <t>陸上自衛隊目黒駐屯地陸上自衛隊地区で使用する電気  　　別紙のとおり</t>
    <rPh sb="0" eb="2">
      <t>リクジョウ</t>
    </rPh>
    <rPh sb="2" eb="5">
      <t>ジエイタイ</t>
    </rPh>
    <rPh sb="5" eb="7">
      <t>メグロ</t>
    </rPh>
    <rPh sb="7" eb="10">
      <t>チュウトンチ</t>
    </rPh>
    <rPh sb="10" eb="12">
      <t>リクジョウ</t>
    </rPh>
    <rPh sb="12" eb="15">
      <t>ジエイタイ</t>
    </rPh>
    <rPh sb="15" eb="17">
      <t>チク</t>
    </rPh>
    <rPh sb="18" eb="20">
      <t>シヨウ</t>
    </rPh>
    <rPh sb="22" eb="24">
      <t>デンキ</t>
    </rPh>
    <phoneticPr fontId="4"/>
  </si>
  <si>
    <t>教育訓練研究本部</t>
    <rPh sb="0" eb="2">
      <t>キョウイク</t>
    </rPh>
    <rPh sb="2" eb="4">
      <t>クンレン</t>
    </rPh>
    <rPh sb="4" eb="6">
      <t>ケンキュウ</t>
    </rPh>
    <rPh sb="6" eb="8">
      <t>ホンブ</t>
    </rPh>
    <phoneticPr fontId="4"/>
  </si>
  <si>
    <t>２　令和４年度の状況</t>
    <phoneticPr fontId="4"/>
  </si>
  <si>
    <t>令和４年度1kWh当たりの二酸化炭素排出係数
（単位：kg-CO2/kWh）</t>
    <phoneticPr fontId="4"/>
  </si>
  <si>
    <t>令和４年度の未利用エネルギー活用状況</t>
    <phoneticPr fontId="4"/>
  </si>
  <si>
    <t>令和４年度の再生可能エネルギー導入状況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</si>
</sst>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Red]\-#,###.\-"/>
  </numFmts>
  <fonts count="1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0"/>
      <name val="ＭＳ Ｐ明朝"/>
      <family val="1"/>
      <charset val="128"/>
    </font>
    <font>
      <sz val="6"/>
      <name val="ＭＳ Ｐゴシック"/>
      <family val="3"/>
      <charset val="128"/>
    </font>
    <font>
      <sz val="12"/>
      <name val="ＭＳ Ｐ明朝"/>
      <family val="1"/>
      <charset val="128"/>
    </font>
    <font>
      <sz val="16"/>
      <name val="ＭＳ Ｐ明朝"/>
      <family val="1"/>
      <charset val="128"/>
    </font>
    <font>
      <sz val="11"/>
      <color indexed="8"/>
      <name val="ＭＳ Ｐ明朝"/>
      <family val="1"/>
      <charset val="128"/>
    </font>
    <font>
      <sz val="18"/>
      <color indexed="8"/>
      <name val="ＭＳ Ｐ明朝"/>
      <family val="1"/>
      <charset val="128"/>
    </font>
    <font>
      <sz val="11"/>
      <color indexed="8"/>
      <name val="ＭＳ Ｐゴシック"/>
      <family val="3"/>
      <charset val="128"/>
    </font>
    <font>
      <sz val="20"/>
      <color indexed="8"/>
      <name val="ＭＳ Ｐ明朝"/>
      <family val="1"/>
      <charset val="128"/>
    </font>
    <font>
      <sz val="12"/>
      <color indexed="8"/>
      <name val="ＭＳ Ｐ明朝"/>
      <family val="1"/>
      <charset val="128"/>
    </font>
    <font>
      <sz val="10"/>
      <color indexed="8"/>
      <name val="ＭＳ Ｐ明朝"/>
      <family val="1"/>
      <charset val="128"/>
    </font>
    <font>
      <sz val="14"/>
      <color indexed="8"/>
      <name val="ＭＳ Ｐ明朝"/>
      <family val="1"/>
      <charset val="128"/>
    </font>
    <font>
      <sz val="11"/>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indexed="9"/>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0" fontId="7" fillId="0" borderId="0"/>
    <xf numFmtId="38" fontId="2" fillId="0" borderId="0" applyFont="0" applyFill="0" applyBorder="0" applyAlignment="0" applyProtection="0"/>
  </cellStyleXfs>
  <cellXfs count="180">
    <xf numFmtId="0" fontId="0" fillId="0" borderId="0" xfId="0">
      <alignment vertical="center"/>
    </xf>
    <xf numFmtId="49" fontId="3" fillId="0" borderId="0" xfId="2" applyNumberFormat="1" applyFont="1">
      <alignment vertical="center"/>
    </xf>
    <xf numFmtId="0" fontId="3" fillId="0" borderId="0" xfId="2" applyFont="1">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0" xfId="0" quotePrefix="1" applyFont="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top" wrapText="1"/>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 xfId="0" applyFont="1" applyBorder="1" applyAlignment="1">
      <alignment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4" xfId="0" applyFont="1" applyBorder="1">
      <alignment vertical="center"/>
    </xf>
    <xf numFmtId="0" fontId="3" fillId="0" borderId="18" xfId="0" applyFont="1" applyBorder="1" applyAlignment="1">
      <alignment vertical="center" wrapText="1"/>
    </xf>
    <xf numFmtId="0" fontId="3" fillId="0" borderId="19" xfId="0" applyFont="1" applyBorder="1" applyAlignment="1">
      <alignment vertical="center"/>
    </xf>
    <xf numFmtId="0" fontId="3" fillId="0" borderId="20" xfId="0" applyFont="1" applyBorder="1" applyAlignment="1">
      <alignment vertical="center" wrapText="1"/>
    </xf>
    <xf numFmtId="0" fontId="3" fillId="0" borderId="21" xfId="0" applyFont="1" applyBorder="1" applyAlignment="1">
      <alignment vertical="center"/>
    </xf>
    <xf numFmtId="0" fontId="3" fillId="0" borderId="22" xfId="0" applyFont="1" applyBorder="1" applyAlignment="1">
      <alignment vertical="center" wrapText="1"/>
    </xf>
    <xf numFmtId="0" fontId="3" fillId="0" borderId="23" xfId="0" applyFont="1" applyBorder="1" applyAlignment="1">
      <alignment vertical="center"/>
    </xf>
    <xf numFmtId="0" fontId="3" fillId="0" borderId="8" xfId="0" applyFont="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6" xfId="0" applyFont="1" applyBorder="1" applyAlignment="1">
      <alignment vertical="center"/>
    </xf>
    <xf numFmtId="0" fontId="3" fillId="0" borderId="27" xfId="0" applyFont="1" applyBorder="1" applyAlignment="1">
      <alignment vertical="center"/>
    </xf>
    <xf numFmtId="0" fontId="9" fillId="2" borderId="0" xfId="3" applyFont="1" applyFill="1"/>
    <xf numFmtId="0" fontId="11" fillId="0" borderId="0" xfId="3" applyFont="1"/>
    <xf numFmtId="0" fontId="2" fillId="0" borderId="0" xfId="3"/>
    <xf numFmtId="0" fontId="12" fillId="2" borderId="0" xfId="3" applyFont="1" applyFill="1" applyBorder="1" applyAlignment="1">
      <alignment horizontal="center" vertical="center"/>
    </xf>
    <xf numFmtId="0" fontId="2" fillId="0" borderId="0" xfId="3" applyFont="1"/>
    <xf numFmtId="0" fontId="3" fillId="2" borderId="0" xfId="3" applyFont="1" applyFill="1"/>
    <xf numFmtId="0" fontId="12" fillId="2" borderId="28" xfId="3" applyFont="1" applyFill="1" applyBorder="1" applyAlignment="1">
      <alignment horizontal="center" vertical="center"/>
    </xf>
    <xf numFmtId="0" fontId="5" fillId="2" borderId="0" xfId="3" applyFont="1" applyFill="1"/>
    <xf numFmtId="0" fontId="8" fillId="2" borderId="0" xfId="3" applyFont="1" applyFill="1" applyBorder="1" applyAlignment="1">
      <alignment horizontal="right" vertical="center"/>
    </xf>
    <xf numFmtId="0" fontId="9" fillId="2" borderId="0" xfId="3" applyFont="1" applyFill="1" applyBorder="1"/>
    <xf numFmtId="0" fontId="13" fillId="2" borderId="0" xfId="3" applyFont="1" applyFill="1" applyBorder="1" applyAlignment="1">
      <alignment horizontal="center"/>
    </xf>
    <xf numFmtId="0" fontId="9" fillId="2" borderId="0" xfId="3" applyFont="1" applyFill="1" applyBorder="1" applyAlignment="1">
      <alignment horizontal="right"/>
    </xf>
    <xf numFmtId="0" fontId="3" fillId="2" borderId="0" xfId="3" applyFont="1" applyFill="1" applyBorder="1"/>
    <xf numFmtId="0" fontId="9" fillId="2" borderId="0" xfId="3" applyFont="1" applyFill="1" applyBorder="1" applyAlignment="1"/>
    <xf numFmtId="0" fontId="9" fillId="2" borderId="0" xfId="3" applyFont="1" applyFill="1" applyBorder="1" applyAlignment="1">
      <alignment horizontal="center"/>
    </xf>
    <xf numFmtId="0" fontId="14" fillId="2" borderId="0" xfId="3" applyFont="1" applyFill="1" applyBorder="1" applyAlignment="1">
      <alignment horizontal="left" indent="2"/>
    </xf>
    <xf numFmtId="0" fontId="9" fillId="2" borderId="0" xfId="3" applyFont="1" applyFill="1" applyBorder="1" applyAlignment="1">
      <alignment horizontal="left" indent="2"/>
    </xf>
    <xf numFmtId="0" fontId="9" fillId="2" borderId="0" xfId="3" applyFont="1" applyFill="1" applyBorder="1" applyAlignment="1">
      <alignment horizontal="left" indent="1"/>
    </xf>
    <xf numFmtId="0" fontId="13" fillId="2" borderId="0" xfId="3" applyFont="1" applyFill="1" applyBorder="1" applyAlignment="1"/>
    <xf numFmtId="0" fontId="2" fillId="2" borderId="0" xfId="3" applyFill="1"/>
    <xf numFmtId="0" fontId="13" fillId="2" borderId="0" xfId="3" applyFont="1" applyFill="1" applyBorder="1" applyAlignment="1">
      <alignment vertical="center" shrinkToFit="1"/>
    </xf>
    <xf numFmtId="0" fontId="3" fillId="2" borderId="0" xfId="3" applyFont="1" applyFill="1" applyAlignment="1"/>
    <xf numFmtId="0" fontId="13" fillId="2" borderId="0" xfId="3" applyFont="1" applyFill="1" applyBorder="1" applyAlignment="1">
      <alignment horizontal="left"/>
    </xf>
    <xf numFmtId="0" fontId="3" fillId="2" borderId="0" xfId="3" applyFont="1" applyFill="1" applyAlignment="1">
      <alignment horizontal="left" indent="1"/>
    </xf>
    <xf numFmtId="0" fontId="3" fillId="0" borderId="0" xfId="3" applyFont="1"/>
    <xf numFmtId="0" fontId="16" fillId="0" borderId="0" xfId="0" applyFont="1" applyBorder="1">
      <alignment vertical="center"/>
    </xf>
    <xf numFmtId="38" fontId="16" fillId="0" borderId="0" xfId="1" applyFont="1" applyBorder="1">
      <alignment vertical="center"/>
    </xf>
    <xf numFmtId="0" fontId="16" fillId="0" borderId="12" xfId="0" applyFont="1" applyBorder="1">
      <alignment vertical="center"/>
    </xf>
    <xf numFmtId="38" fontId="16" fillId="0" borderId="12" xfId="1" applyFont="1" applyBorder="1">
      <alignment vertical="center"/>
    </xf>
    <xf numFmtId="0" fontId="16" fillId="0" borderId="1" xfId="0" applyFont="1" applyBorder="1">
      <alignment vertical="center"/>
    </xf>
    <xf numFmtId="0" fontId="16" fillId="0" borderId="2" xfId="0" applyFont="1" applyBorder="1">
      <alignment vertical="center"/>
    </xf>
    <xf numFmtId="38" fontId="16" fillId="0" borderId="2" xfId="1" applyFont="1" applyBorder="1">
      <alignment vertical="center"/>
    </xf>
    <xf numFmtId="0" fontId="16" fillId="0" borderId="3" xfId="0" applyFont="1" applyBorder="1">
      <alignment vertical="center"/>
    </xf>
    <xf numFmtId="0" fontId="16" fillId="0" borderId="0" xfId="0" applyFont="1">
      <alignment vertical="center"/>
    </xf>
    <xf numFmtId="38" fontId="16" fillId="0" borderId="0" xfId="1" applyFont="1">
      <alignment vertical="center"/>
    </xf>
    <xf numFmtId="0" fontId="16" fillId="0" borderId="4" xfId="0" applyFont="1" applyBorder="1">
      <alignment vertical="center"/>
    </xf>
    <xf numFmtId="0" fontId="2" fillId="0" borderId="2" xfId="3" applyBorder="1"/>
    <xf numFmtId="38" fontId="16" fillId="0" borderId="2" xfId="1" applyFont="1" applyBorder="1" applyAlignment="1">
      <alignment vertical="center"/>
    </xf>
    <xf numFmtId="0" fontId="16" fillId="0" borderId="34" xfId="0" applyFont="1" applyBorder="1">
      <alignment vertical="center"/>
    </xf>
    <xf numFmtId="0" fontId="9" fillId="2" borderId="0" xfId="3" applyFont="1" applyFill="1" applyBorder="1" applyAlignment="1">
      <alignment horizontal="left"/>
    </xf>
    <xf numFmtId="0" fontId="15" fillId="2" borderId="0" xfId="3" applyFont="1" applyFill="1" applyBorder="1" applyAlignment="1">
      <alignment horizontal="right" vertical="center"/>
    </xf>
    <xf numFmtId="58" fontId="9" fillId="2" borderId="0" xfId="3" applyNumberFormat="1" applyFont="1" applyFill="1" applyBorder="1" applyAlignment="1">
      <alignment horizontal="distributed" vertical="center"/>
    </xf>
    <xf numFmtId="0" fontId="3" fillId="2" borderId="0" xfId="3" applyFont="1" applyFill="1" applyAlignment="1">
      <alignment horizontal="left"/>
    </xf>
    <xf numFmtId="176" fontId="8" fillId="2" borderId="0" xfId="3" applyNumberFormat="1" applyFont="1" applyFill="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0" xfId="0" applyFont="1" applyAlignment="1">
      <alignment vertical="center" wrapText="1"/>
    </xf>
    <xf numFmtId="0" fontId="7" fillId="0" borderId="0" xfId="0" applyFont="1" applyAlignment="1">
      <alignment horizontal="right" vertical="center" indent="1"/>
    </xf>
    <xf numFmtId="0" fontId="3" fillId="0" borderId="0" xfId="0" applyFont="1" applyAlignment="1">
      <alignment horizontal="right" vertical="center" indent="1"/>
    </xf>
    <xf numFmtId="0" fontId="3" fillId="0" borderId="0" xfId="0" quotePrefix="1" applyFont="1" applyAlignment="1">
      <alignment horizontal="right" vertical="center" indent="1"/>
    </xf>
    <xf numFmtId="0" fontId="3" fillId="0" borderId="0" xfId="0" applyFont="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8"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top" wrapText="1"/>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0" fontId="10" fillId="2" borderId="0" xfId="3" applyFont="1" applyFill="1" applyBorder="1" applyAlignment="1">
      <alignment horizontal="center" vertical="center"/>
    </xf>
    <xf numFmtId="0" fontId="9" fillId="2" borderId="0" xfId="3" applyFont="1" applyFill="1" applyBorder="1" applyAlignment="1">
      <alignment horizontal="center" vertical="center"/>
    </xf>
    <xf numFmtId="0" fontId="8" fillId="2" borderId="0" xfId="3" applyFont="1" applyFill="1" applyBorder="1" applyAlignment="1">
      <alignment horizontal="center" vertical="center"/>
    </xf>
    <xf numFmtId="0" fontId="8" fillId="2" borderId="28" xfId="3" applyFont="1" applyFill="1" applyBorder="1" applyAlignment="1">
      <alignment horizontal="center" vertical="center"/>
    </xf>
    <xf numFmtId="176" fontId="8" fillId="2" borderId="0" xfId="3" applyNumberFormat="1" applyFont="1" applyFill="1" applyBorder="1" applyAlignment="1">
      <alignment horizontal="left" vertical="center"/>
    </xf>
    <xf numFmtId="0" fontId="2" fillId="0" borderId="0" xfId="3" applyBorder="1"/>
    <xf numFmtId="0" fontId="2" fillId="0" borderId="28" xfId="3" applyBorder="1"/>
    <xf numFmtId="0" fontId="9" fillId="0" borderId="4" xfId="3" applyFont="1" applyFill="1" applyBorder="1" applyAlignment="1">
      <alignment horizontal="center" vertical="center"/>
    </xf>
    <xf numFmtId="0" fontId="2" fillId="0" borderId="4" xfId="3" applyFill="1" applyBorder="1" applyAlignment="1">
      <alignment horizontal="center" vertical="center"/>
    </xf>
    <xf numFmtId="0" fontId="9" fillId="2" borderId="4" xfId="3" applyFont="1" applyFill="1" applyBorder="1" applyAlignment="1">
      <alignment horizontal="center" vertical="center"/>
    </xf>
    <xf numFmtId="0" fontId="13" fillId="2" borderId="6" xfId="3" applyNumberFormat="1" applyFont="1" applyFill="1" applyBorder="1" applyAlignment="1">
      <alignment horizontal="left" vertical="center" shrinkToFit="1"/>
    </xf>
    <xf numFmtId="0" fontId="13" fillId="2" borderId="7" xfId="3" applyNumberFormat="1" applyFont="1" applyFill="1" applyBorder="1" applyAlignment="1">
      <alignment horizontal="left" vertical="center" shrinkToFit="1"/>
    </xf>
    <xf numFmtId="0" fontId="13" fillId="2" borderId="8" xfId="3" applyNumberFormat="1" applyFont="1" applyFill="1" applyBorder="1" applyAlignment="1">
      <alignment horizontal="left" vertical="center" shrinkToFit="1"/>
    </xf>
    <xf numFmtId="0" fontId="13" fillId="2" borderId="11" xfId="3" applyNumberFormat="1" applyFont="1" applyFill="1" applyBorder="1" applyAlignment="1">
      <alignment horizontal="left" vertical="center" shrinkToFit="1"/>
    </xf>
    <xf numFmtId="0" fontId="13" fillId="2" borderId="12" xfId="3" applyNumberFormat="1" applyFont="1" applyFill="1" applyBorder="1" applyAlignment="1">
      <alignment horizontal="left" vertical="center" shrinkToFit="1"/>
    </xf>
    <xf numFmtId="0" fontId="13" fillId="2" borderId="0" xfId="3" applyNumberFormat="1" applyFont="1" applyFill="1" applyBorder="1" applyAlignment="1">
      <alignment horizontal="left" vertical="center" shrinkToFit="1"/>
    </xf>
    <xf numFmtId="0" fontId="13" fillId="2" borderId="10" xfId="3" applyNumberFormat="1" applyFont="1" applyFill="1" applyBorder="1" applyAlignment="1">
      <alignment horizontal="left" vertical="center" shrinkToFit="1"/>
    </xf>
    <xf numFmtId="0" fontId="9" fillId="2" borderId="6" xfId="3" applyNumberFormat="1" applyFont="1" applyFill="1" applyBorder="1" applyAlignment="1">
      <alignment horizontal="left" vertical="center" shrinkToFit="1"/>
    </xf>
    <xf numFmtId="0" fontId="9" fillId="2" borderId="7" xfId="3" applyNumberFormat="1" applyFont="1" applyFill="1" applyBorder="1" applyAlignment="1">
      <alignment horizontal="left" vertical="center" shrinkToFit="1"/>
    </xf>
    <xf numFmtId="0" fontId="9" fillId="2" borderId="8" xfId="3" applyNumberFormat="1" applyFont="1" applyFill="1" applyBorder="1" applyAlignment="1">
      <alignment horizontal="left" vertical="center" shrinkToFit="1"/>
    </xf>
    <xf numFmtId="0" fontId="9" fillId="2" borderId="11" xfId="3" applyNumberFormat="1" applyFont="1" applyFill="1" applyBorder="1" applyAlignment="1">
      <alignment horizontal="left" vertical="center" shrinkToFit="1"/>
    </xf>
    <xf numFmtId="0" fontId="9" fillId="2" borderId="12" xfId="3" applyNumberFormat="1" applyFont="1" applyFill="1" applyBorder="1" applyAlignment="1">
      <alignment horizontal="left" vertical="center" shrinkToFit="1"/>
    </xf>
    <xf numFmtId="0" fontId="9" fillId="2" borderId="13" xfId="3" applyNumberFormat="1" applyFont="1" applyFill="1" applyBorder="1" applyAlignment="1">
      <alignment horizontal="left" vertical="center" shrinkToFit="1"/>
    </xf>
    <xf numFmtId="0" fontId="14" fillId="0" borderId="4" xfId="4" applyFont="1" applyFill="1" applyBorder="1" applyAlignment="1">
      <alignment horizontal="center" vertical="center" shrinkToFit="1"/>
    </xf>
    <xf numFmtId="0" fontId="5" fillId="0" borderId="4" xfId="4" applyFont="1" applyFill="1" applyBorder="1" applyAlignment="1">
      <alignment horizontal="center" vertical="center" shrinkToFit="1"/>
    </xf>
    <xf numFmtId="0" fontId="14" fillId="2" borderId="4" xfId="3" applyFont="1" applyFill="1" applyBorder="1" applyAlignment="1">
      <alignment horizontal="center" vertical="center"/>
    </xf>
    <xf numFmtId="38" fontId="9" fillId="2" borderId="4" xfId="5" applyFont="1" applyFill="1" applyBorder="1" applyAlignment="1">
      <alignment horizontal="right" vertical="center"/>
    </xf>
    <xf numFmtId="38" fontId="9" fillId="2" borderId="1" xfId="5" applyFont="1" applyFill="1" applyBorder="1" applyAlignment="1">
      <alignment horizontal="right" vertical="center"/>
    </xf>
    <xf numFmtId="38" fontId="13" fillId="2" borderId="18" xfId="5" applyFont="1" applyFill="1" applyBorder="1" applyAlignment="1">
      <alignment horizontal="right" vertical="center"/>
    </xf>
    <xf numFmtId="38" fontId="13" fillId="2" borderId="29" xfId="5" applyFont="1" applyFill="1" applyBorder="1" applyAlignment="1">
      <alignment horizontal="right" vertical="center"/>
    </xf>
    <xf numFmtId="38" fontId="13" fillId="2" borderId="19" xfId="5" applyFont="1" applyFill="1" applyBorder="1" applyAlignment="1">
      <alignment horizontal="right" vertical="center"/>
    </xf>
    <xf numFmtId="38" fontId="13" fillId="2" borderId="22" xfId="5" applyFont="1" applyFill="1" applyBorder="1" applyAlignment="1">
      <alignment horizontal="right" vertical="center"/>
    </xf>
    <xf numFmtId="38" fontId="13" fillId="2" borderId="30" xfId="5" applyFont="1" applyFill="1" applyBorder="1" applyAlignment="1">
      <alignment horizontal="right" vertical="center"/>
    </xf>
    <xf numFmtId="38" fontId="13" fillId="2" borderId="23" xfId="5" applyFont="1" applyFill="1" applyBorder="1" applyAlignment="1">
      <alignment horizontal="right" vertical="center"/>
    </xf>
    <xf numFmtId="38" fontId="13" fillId="2" borderId="24" xfId="5" applyFont="1" applyFill="1" applyBorder="1" applyAlignment="1">
      <alignment horizontal="right" vertical="center"/>
    </xf>
    <xf numFmtId="38" fontId="13" fillId="2" borderId="4" xfId="5" applyFont="1" applyFill="1" applyBorder="1" applyAlignment="1">
      <alignment horizontal="right" vertical="center"/>
    </xf>
    <xf numFmtId="0" fontId="9" fillId="2" borderId="4" xfId="3" applyNumberFormat="1" applyFont="1" applyFill="1" applyBorder="1" applyAlignment="1">
      <alignment horizontal="left" vertical="center" shrinkToFit="1"/>
    </xf>
    <xf numFmtId="0" fontId="2" fillId="0" borderId="4" xfId="3" applyFont="1" applyBorder="1" applyAlignment="1">
      <alignment horizontal="left" vertical="center" shrinkToFit="1"/>
    </xf>
    <xf numFmtId="0" fontId="13" fillId="2" borderId="4" xfId="3" applyNumberFormat="1" applyFont="1" applyFill="1" applyBorder="1" applyAlignment="1">
      <alignment horizontal="left" vertical="center" shrinkToFit="1"/>
    </xf>
    <xf numFmtId="0" fontId="2" fillId="0" borderId="4" xfId="3" applyBorder="1" applyAlignment="1">
      <alignment horizontal="left" vertical="center" shrinkToFit="1"/>
    </xf>
    <xf numFmtId="0" fontId="9" fillId="2" borderId="4" xfId="3" applyNumberFormat="1" applyFont="1" applyFill="1" applyBorder="1" applyAlignment="1">
      <alignment horizontal="center" vertical="center" wrapText="1"/>
    </xf>
    <xf numFmtId="0" fontId="9" fillId="2" borderId="31" xfId="3" applyNumberFormat="1" applyFont="1" applyFill="1" applyBorder="1" applyAlignment="1">
      <alignment horizontal="center" vertical="center" wrapText="1"/>
    </xf>
    <xf numFmtId="0" fontId="13" fillId="2" borderId="4" xfId="3" applyNumberFormat="1" applyFont="1" applyFill="1" applyBorder="1" applyAlignment="1">
      <alignment horizontal="center" vertical="center" wrapText="1"/>
    </xf>
    <xf numFmtId="0" fontId="2" fillId="0" borderId="4" xfId="3" applyBorder="1" applyAlignment="1">
      <alignment horizontal="center" vertical="center" wrapText="1"/>
    </xf>
    <xf numFmtId="0" fontId="13" fillId="2" borderId="4" xfId="3" applyFont="1" applyFill="1" applyBorder="1" applyAlignment="1">
      <alignment horizontal="center" vertical="center"/>
    </xf>
    <xf numFmtId="0" fontId="9" fillId="2" borderId="4" xfId="3" applyFont="1" applyFill="1" applyBorder="1" applyAlignment="1">
      <alignment horizontal="center"/>
    </xf>
    <xf numFmtId="38" fontId="13" fillId="2" borderId="5" xfId="5" applyFont="1" applyFill="1" applyBorder="1" applyAlignment="1">
      <alignment horizontal="right" vertical="center"/>
    </xf>
    <xf numFmtId="0" fontId="9" fillId="2" borderId="0" xfId="3" applyFont="1" applyFill="1" applyBorder="1" applyAlignment="1">
      <alignment horizontal="left"/>
    </xf>
    <xf numFmtId="58" fontId="9" fillId="2" borderId="0" xfId="3" applyNumberFormat="1" applyFont="1" applyFill="1" applyBorder="1" applyAlignment="1">
      <alignment horizontal="distributed" vertical="center"/>
    </xf>
    <xf numFmtId="0" fontId="3" fillId="2" borderId="0" xfId="3" applyFont="1" applyFill="1" applyAlignment="1">
      <alignment horizontal="left"/>
    </xf>
    <xf numFmtId="0" fontId="2" fillId="0" borderId="4" xfId="3" applyFont="1" applyBorder="1" applyAlignment="1">
      <alignment horizontal="center" vertical="center" wrapText="1"/>
    </xf>
    <xf numFmtId="0" fontId="9" fillId="2" borderId="1" xfId="3" applyFont="1" applyFill="1" applyBorder="1" applyAlignment="1">
      <alignment horizontal="center"/>
    </xf>
    <xf numFmtId="0" fontId="9" fillId="2" borderId="1" xfId="3" applyNumberFormat="1" applyFont="1" applyFill="1" applyBorder="1" applyAlignment="1">
      <alignment horizontal="center" vertical="center" wrapText="1"/>
    </xf>
    <xf numFmtId="0" fontId="9" fillId="2" borderId="2" xfId="3" applyNumberFormat="1" applyFont="1" applyFill="1" applyBorder="1" applyAlignment="1">
      <alignment horizontal="center" vertical="center" wrapText="1"/>
    </xf>
    <xf numFmtId="0" fontId="9" fillId="2" borderId="3" xfId="3" applyNumberFormat="1" applyFont="1" applyFill="1" applyBorder="1" applyAlignment="1">
      <alignment horizontal="center" vertical="center" wrapText="1"/>
    </xf>
    <xf numFmtId="58" fontId="9" fillId="2" borderId="11" xfId="3" applyNumberFormat="1" applyFont="1" applyFill="1" applyBorder="1" applyAlignment="1">
      <alignment horizontal="center" vertical="center" shrinkToFit="1"/>
    </xf>
    <xf numFmtId="58" fontId="9" fillId="2" borderId="12" xfId="3" applyNumberFormat="1" applyFont="1" applyFill="1" applyBorder="1" applyAlignment="1">
      <alignment horizontal="center" vertical="center" shrinkToFit="1"/>
    </xf>
    <xf numFmtId="58" fontId="9" fillId="2" borderId="13" xfId="3" applyNumberFormat="1" applyFont="1" applyFill="1" applyBorder="1" applyAlignment="1">
      <alignment horizontal="center" vertical="center" shrinkToFit="1"/>
    </xf>
    <xf numFmtId="2" fontId="16" fillId="0" borderId="32" xfId="0" applyNumberFormat="1" applyFont="1" applyBorder="1" applyAlignment="1">
      <alignment horizontal="center" vertical="center"/>
    </xf>
    <xf numFmtId="2" fontId="16" fillId="0" borderId="33" xfId="0" applyNumberFormat="1" applyFont="1" applyBorder="1" applyAlignment="1">
      <alignment horizontal="center" vertical="center"/>
    </xf>
    <xf numFmtId="38" fontId="16" fillId="0" borderId="32" xfId="1" applyFont="1" applyBorder="1" applyAlignment="1">
      <alignment horizontal="center" vertical="center"/>
    </xf>
    <xf numFmtId="38" fontId="16" fillId="0" borderId="35" xfId="1" applyFont="1" applyBorder="1" applyAlignment="1">
      <alignment horizontal="center" vertical="center"/>
    </xf>
    <xf numFmtId="38" fontId="16" fillId="0" borderId="33" xfId="1"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5" fillId="2" borderId="0" xfId="3" applyFont="1" applyFill="1" applyBorder="1" applyAlignment="1">
      <alignment horizontal="right" vertical="center"/>
    </xf>
    <xf numFmtId="0" fontId="16" fillId="0" borderId="2"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cellXfs>
  <cellStyles count="6">
    <cellStyle name="桁区切り" xfId="1" builtinId="6"/>
    <cellStyle name="桁区切り 2" xfId="5"/>
    <cellStyle name="標準" xfId="0" builtinId="0"/>
    <cellStyle name="標準 8" xfId="3"/>
    <cellStyle name="標準_公告(試験解答用紙）" xfId="2"/>
    <cellStyle name="標準_済通"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5</xdr:col>
      <xdr:colOff>409575</xdr:colOff>
      <xdr:row>1</xdr:row>
      <xdr:rowOff>180975</xdr:rowOff>
    </xdr:from>
    <xdr:to>
      <xdr:col>9</xdr:col>
      <xdr:colOff>161925</xdr:colOff>
      <xdr:row>1</xdr:row>
      <xdr:rowOff>180975</xdr:rowOff>
    </xdr:to>
    <xdr:cxnSp macro="">
      <xdr:nvCxnSpPr>
        <xdr:cNvPr id="2" name="直線コネクタ 1"/>
        <xdr:cNvCxnSpPr/>
      </xdr:nvCxnSpPr>
      <xdr:spPr>
        <a:xfrm>
          <a:off x="2990850" y="495300"/>
          <a:ext cx="1285875" cy="0"/>
        </a:xfrm>
        <a:prstGeom prst="line">
          <a:avLst/>
        </a:prstGeom>
        <a:ln w="53975"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865;&#32004;&#29677;/&#12300;&#20491;&#20154;&#24773;&#22577;&#12301;&#22865;&#32004;&#29677;&#38263;/&#12304;&#22865;&#32004;&#26989;&#21209;&#12305;/&#65320;&#65298;&#65297;&#12288;&#22865;&#32004;/&#24441;&#21209;&#65288;&#65298;&#65297;&#24180;&#24230;&#65289;/&#24441;&#21209;&#65288;&#65298;&#65298;&#24180;&#24230;&#65289;/22.03.30%20&#12304;&#19968;&#33324;&#12305;&#12503;&#12525;&#12497;&#12531;&#12460;&#12473;/22.03.29%20&#12304;&#19968;&#33324;&#12305;&#12463;&#12521;&#12454;&#12531;&#12411;&#12363;70&#20214;&#12288;&#9312;&#20837;&#26413;&#21069;&#12288;&#20316;&#2510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29677;/&#20250;&#35336;&#29677;&#38263;/&#65332;&#65313;&#65338;/407Fin/2&#12288;&#22865;&#32004;&#29677;/19.07.17&#12288;&#28020;&#22580;&#35036;&#20462;&#24037;&#20107;/&#31309;&#3163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865;&#32004;&#29677;/&#22865;&#32004;&#29677;&#38263;/&#65332;&#65313;&#65338;/TAZ&#12288;&#22865;&#32004;/406F%20&#22865;&#32004;&#26989;&#21209;&#12288;H18&#24180;&#24230;/&#65320;&#65297;&#65304;&#12288;&#24441;&#21209;/18.06.21&#12288;&#31354;&#35519;&#27231;&#28857;&#26908;&#24441;&#21209;/&#31354;&#35519;&#27231;&#28857;&#26908;&#24441;&#21209;&#12288;&#9312;&#20837;&#26413;&#21069;&#19968;&#20214;&#26360;&#39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a.gbase.gsdf.mod.go.jp/&#26989;&#21209;&#31185;/100&#22865;&#32004;&#29677;&#20849;&#36890;/&#26494;&#23822;&#65298;&#26361;/&#65301;&#65296;&#19975;&#20197;&#19978;&#28168;&#36890;/&#65288;&#26666;&#65289;&#12450;&#12469;&#12511;/&#30058;&#21495;&#26413;&#12411;&#1236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0330;&#27880;&#26360;/&#30330;&#278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a406fsv001\work\05&#12288;&#22865;&#32004;\03&#12288;&#22865;&#32004;&#20418;&#65288;&#29289;&#20214;&#65289;\&#22865;&#32004;&#23455;&#26045;&#35336;&#30011;&#31561;&#65288;16&#65374;18&#24180;&#24230;&#65289;(&#20491;&#20154;&#24773;&#22577;&#65289;\&#65297;&#65304;&#24180;&#24230;&#65288;&#20491;&#20154;&#24773;&#22577;&#65289;\&#65298;&#26376;\&#9312;&#12288;&#25991;&#20855;&#20837;&#26413;\&#12468;&#12512;&#21360;\&#31649;14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掲示依頼"/>
      <sheetName val="新聞掲載依頼"/>
      <sheetName val="参加申込"/>
      <sheetName val="入札参加状況表"/>
      <sheetName val="配布書類一覧"/>
      <sheetName val="入札書"/>
      <sheetName val="委任状"/>
      <sheetName val="説明会議事録"/>
      <sheetName val="FAX送付書"/>
      <sheetName val="市価調査票"/>
      <sheetName val="見積比較表"/>
      <sheetName val="予定価格調書"/>
      <sheetName val="積算価格内訳書"/>
      <sheetName val="業務原価"/>
      <sheetName val="封筒表紙"/>
      <sheetName val="コード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B1" t="str">
            <v>１　温熱源機器</v>
          </cell>
        </row>
        <row r="2">
          <cell r="A2" t="str">
            <v>番号</v>
          </cell>
          <cell r="B2" t="str">
            <v>番号</v>
          </cell>
          <cell r="C2" t="str">
            <v>工程＆工種</v>
          </cell>
          <cell r="D2" t="str">
            <v>品名</v>
          </cell>
          <cell r="E2" t="str">
            <v>規格</v>
          </cell>
          <cell r="F2" t="str">
            <v>単位</v>
          </cell>
          <cell r="P2" t="str">
            <v>番号</v>
          </cell>
          <cell r="Q2" t="str">
            <v>総計用単位</v>
          </cell>
          <cell r="R2" t="str">
            <v>総計用　　合計</v>
          </cell>
        </row>
        <row r="4">
          <cell r="A4">
            <v>1</v>
          </cell>
          <cell r="B4">
            <v>-1</v>
          </cell>
          <cell r="C4" t="str">
            <v>炉筒煙缶ボイラー</v>
          </cell>
          <cell r="D4" t="str">
            <v>性能点検</v>
          </cell>
          <cell r="E4" t="str">
            <v>伝熱面積　45.1m3</v>
          </cell>
          <cell r="F4" t="str">
            <v>回/基</v>
          </cell>
          <cell r="P4">
            <v>1</v>
          </cell>
          <cell r="Q4" t="str">
            <v>回/基</v>
          </cell>
          <cell r="R4">
            <v>173430</v>
          </cell>
        </row>
        <row r="5">
          <cell r="D5" t="str">
            <v>保全技師補</v>
          </cell>
          <cell r="E5" t="str">
            <v>伝熱面積　50m3以下</v>
          </cell>
          <cell r="F5" t="str">
            <v>人</v>
          </cell>
        </row>
        <row r="6">
          <cell r="D6" t="str">
            <v>保全技術員</v>
          </cell>
          <cell r="E6" t="str">
            <v>伝熱面積　50m3以下</v>
          </cell>
          <cell r="F6" t="str">
            <v>人</v>
          </cell>
        </row>
        <row r="7">
          <cell r="D7" t="str">
            <v>保全技術員補</v>
          </cell>
          <cell r="E7" t="str">
            <v>伝熱面積　50m3以下</v>
          </cell>
          <cell r="F7" t="str">
            <v>人</v>
          </cell>
        </row>
        <row r="11">
          <cell r="D11" t="str">
            <v>合計単価</v>
          </cell>
        </row>
        <row r="12">
          <cell r="D12" t="str">
            <v>採用単価</v>
          </cell>
          <cell r="F12" t="str">
            <v>回/基</v>
          </cell>
        </row>
        <row r="13">
          <cell r="A13">
            <v>2</v>
          </cell>
          <cell r="B13">
            <v>-2</v>
          </cell>
          <cell r="C13" t="str">
            <v>炉筒煙缶ボイラー</v>
          </cell>
          <cell r="D13" t="str">
            <v>性能点検</v>
          </cell>
          <cell r="E13" t="str">
            <v>伝熱面積　66.9m3</v>
          </cell>
          <cell r="F13" t="str">
            <v>回/基</v>
          </cell>
          <cell r="P13">
            <v>2</v>
          </cell>
          <cell r="Q13" t="str">
            <v>回/基</v>
          </cell>
          <cell r="R13">
            <v>208260</v>
          </cell>
        </row>
        <row r="14">
          <cell r="D14" t="str">
            <v>保全技師補</v>
          </cell>
          <cell r="E14" t="str">
            <v>伝熱面積　70m3以下</v>
          </cell>
          <cell r="F14" t="str">
            <v>人</v>
          </cell>
        </row>
        <row r="15">
          <cell r="D15" t="str">
            <v>保全技術員</v>
          </cell>
          <cell r="E15" t="str">
            <v>伝熱面積　70m3以下</v>
          </cell>
          <cell r="F15" t="str">
            <v>人</v>
          </cell>
        </row>
        <row r="16">
          <cell r="D16" t="str">
            <v>保全技術員補</v>
          </cell>
          <cell r="E16" t="str">
            <v>伝熱面積　70m3以下</v>
          </cell>
          <cell r="F16" t="str">
            <v>人</v>
          </cell>
        </row>
        <row r="20">
          <cell r="D20" t="str">
            <v>合計単価</v>
          </cell>
        </row>
        <row r="21">
          <cell r="D21" t="str">
            <v>採用単価</v>
          </cell>
          <cell r="F21" t="str">
            <v>回/基</v>
          </cell>
        </row>
        <row r="22">
          <cell r="A22">
            <v>3</v>
          </cell>
          <cell r="B22">
            <v>-3</v>
          </cell>
          <cell r="C22" t="str">
            <v>連続ブロー装置</v>
          </cell>
          <cell r="D22" t="str">
            <v>連続ブロー装置整備</v>
          </cell>
          <cell r="F22" t="str">
            <v>台</v>
          </cell>
          <cell r="P22">
            <v>3</v>
          </cell>
          <cell r="Q22" t="str">
            <v>台</v>
          </cell>
          <cell r="R22">
            <v>35000</v>
          </cell>
        </row>
        <row r="29">
          <cell r="D29" t="str">
            <v>合計単価</v>
          </cell>
        </row>
        <row r="30">
          <cell r="D30" t="str">
            <v>採用単価</v>
          </cell>
          <cell r="F30" t="str">
            <v>台</v>
          </cell>
        </row>
        <row r="31">
          <cell r="A31">
            <v>4</v>
          </cell>
          <cell r="B31">
            <v>-4</v>
          </cell>
          <cell r="C31" t="str">
            <v>中間弁</v>
          </cell>
          <cell r="D31" t="str">
            <v>中間弁整備</v>
          </cell>
          <cell r="E31" t="str">
            <v>125A</v>
          </cell>
          <cell r="F31" t="str">
            <v>台</v>
          </cell>
          <cell r="P31">
            <v>4</v>
          </cell>
          <cell r="Q31" t="str">
            <v>台</v>
          </cell>
          <cell r="R31">
            <v>10000</v>
          </cell>
        </row>
        <row r="38">
          <cell r="D38" t="str">
            <v>合計単価</v>
          </cell>
        </row>
        <row r="39">
          <cell r="D39" t="str">
            <v>採用単価</v>
          </cell>
          <cell r="F39" t="str">
            <v>台</v>
          </cell>
        </row>
        <row r="40">
          <cell r="A40">
            <v>5</v>
          </cell>
          <cell r="P40">
            <v>5</v>
          </cell>
          <cell r="Q40">
            <v>0</v>
          </cell>
          <cell r="R40">
            <v>0</v>
          </cell>
        </row>
        <row r="47">
          <cell r="D47" t="str">
            <v>合計単価</v>
          </cell>
        </row>
        <row r="48">
          <cell r="D48" t="str">
            <v>採用単価</v>
          </cell>
          <cell r="F48" t="str">
            <v/>
          </cell>
        </row>
        <row r="49">
          <cell r="A49">
            <v>19</v>
          </cell>
          <cell r="P49">
            <v>19</v>
          </cell>
          <cell r="Q49">
            <v>0</v>
          </cell>
          <cell r="R49">
            <v>0</v>
          </cell>
        </row>
        <row r="56">
          <cell r="D56" t="str">
            <v>合計単価</v>
          </cell>
        </row>
        <row r="57">
          <cell r="D57" t="str">
            <v>採用単価</v>
          </cell>
          <cell r="F57" t="str">
            <v/>
          </cell>
        </row>
        <row r="58">
          <cell r="A58">
            <v>20</v>
          </cell>
          <cell r="P58">
            <v>20</v>
          </cell>
          <cell r="Q58">
            <v>0</v>
          </cell>
          <cell r="R58">
            <v>0</v>
          </cell>
        </row>
        <row r="65">
          <cell r="D65" t="str">
            <v>合計単価</v>
          </cell>
        </row>
        <row r="66">
          <cell r="D66" t="str">
            <v>採用単価</v>
          </cell>
          <cell r="F66" t="str">
            <v/>
          </cell>
        </row>
      </sheetData>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一位"/>
      <sheetName val="基礎"/>
      <sheetName val="労務"/>
      <sheetName val="要求書"/>
    </sheetNames>
    <sheetDataSet>
      <sheetData sheetId="0" refreshError="1"/>
      <sheetData sheetId="1">
        <row r="1">
          <cell r="B1" t="str">
            <v>Ⅰ．機械設備工事</v>
          </cell>
        </row>
        <row r="2">
          <cell r="A2" t="str">
            <v>番号</v>
          </cell>
          <cell r="B2" t="str">
            <v>番号</v>
          </cell>
          <cell r="C2" t="str">
            <v>工程＆工種</v>
          </cell>
          <cell r="D2" t="str">
            <v>品名</v>
          </cell>
          <cell r="E2" t="str">
            <v>規格</v>
          </cell>
          <cell r="F2" t="str">
            <v>単位</v>
          </cell>
        </row>
        <row r="4">
          <cell r="A4">
            <v>1</v>
          </cell>
          <cell r="B4">
            <v>-1</v>
          </cell>
          <cell r="C4" t="str">
            <v>配管工事</v>
          </cell>
          <cell r="D4" t="str">
            <v>ﾎﾟﾘ粉体ﾗｲﾆﾝｸﾞ鋼管</v>
          </cell>
          <cell r="E4" t="str">
            <v>SGP-PB 25A 地中配管</v>
          </cell>
          <cell r="F4" t="str">
            <v>m</v>
          </cell>
        </row>
        <row r="5">
          <cell r="D5" t="str">
            <v>ﾎﾟﾘ粉体ﾗｲﾆﾝｸﾞ鋼管</v>
          </cell>
          <cell r="E5" t="str">
            <v>SGP-PB 25A</v>
          </cell>
          <cell r="F5" t="str">
            <v>m</v>
          </cell>
        </row>
        <row r="6">
          <cell r="D6" t="str">
            <v>継手</v>
          </cell>
          <cell r="E6" t="str">
            <v>(労*10%)</v>
          </cell>
          <cell r="F6" t="str">
            <v>式</v>
          </cell>
        </row>
        <row r="7">
          <cell r="D7" t="str">
            <v>接合材等</v>
          </cell>
          <cell r="F7" t="str">
            <v>式</v>
          </cell>
        </row>
        <row r="8">
          <cell r="D8" t="str">
            <v>配管工</v>
          </cell>
          <cell r="F8" t="str">
            <v>人</v>
          </cell>
        </row>
        <row r="9">
          <cell r="D9" t="str">
            <v>その他</v>
          </cell>
          <cell r="F9" t="str">
            <v>式</v>
          </cell>
        </row>
        <row r="11">
          <cell r="D11" t="str">
            <v>合計単価</v>
          </cell>
        </row>
        <row r="12">
          <cell r="D12" t="str">
            <v>採用単価</v>
          </cell>
          <cell r="F12" t="str">
            <v>m</v>
          </cell>
        </row>
        <row r="13">
          <cell r="A13">
            <v>2</v>
          </cell>
          <cell r="B13">
            <v>-2</v>
          </cell>
          <cell r="C13" t="str">
            <v>既設盤撤去</v>
          </cell>
          <cell r="D13" t="str">
            <v>分電盤</v>
          </cell>
          <cell r="E13" t="str">
            <v>既設電灯分電盤</v>
          </cell>
          <cell r="F13" t="str">
            <v>面</v>
          </cell>
        </row>
        <row r="14">
          <cell r="D14" t="str">
            <v>電工</v>
          </cell>
          <cell r="F14" t="str">
            <v>人</v>
          </cell>
        </row>
        <row r="15">
          <cell r="D15" t="str">
            <v>その他</v>
          </cell>
          <cell r="E15" t="str">
            <v>(労*10%)</v>
          </cell>
          <cell r="F15" t="str">
            <v>式</v>
          </cell>
        </row>
        <row r="20">
          <cell r="D20" t="str">
            <v>合計単価</v>
          </cell>
        </row>
        <row r="21">
          <cell r="D21" t="str">
            <v>採用単価</v>
          </cell>
          <cell r="F21" t="str">
            <v/>
          </cell>
        </row>
        <row r="22">
          <cell r="A22">
            <v>3</v>
          </cell>
          <cell r="B22">
            <v>-3</v>
          </cell>
          <cell r="C22" t="str">
            <v>既設配線撤去</v>
          </cell>
          <cell r="D22" t="str">
            <v>配線</v>
          </cell>
          <cell r="E22" t="str">
            <v>IV2.0m㎡</v>
          </cell>
          <cell r="F22" t="str">
            <v>ｍ</v>
          </cell>
        </row>
        <row r="23">
          <cell r="D23" t="str">
            <v>電工</v>
          </cell>
          <cell r="F23" t="str">
            <v>人</v>
          </cell>
        </row>
        <row r="24">
          <cell r="D24" t="str">
            <v>その他</v>
          </cell>
          <cell r="E24" t="str">
            <v>(労*10%)</v>
          </cell>
          <cell r="F24" t="str">
            <v>式</v>
          </cell>
        </row>
        <row r="29">
          <cell r="D29" t="str">
            <v>合計単価</v>
          </cell>
        </row>
        <row r="30">
          <cell r="D30" t="str">
            <v>採用単価</v>
          </cell>
          <cell r="F30" t="str">
            <v/>
          </cell>
        </row>
        <row r="31">
          <cell r="A31">
            <v>4</v>
          </cell>
          <cell r="B31">
            <v>-4</v>
          </cell>
          <cell r="C31" t="str">
            <v>既設配管撤去</v>
          </cell>
          <cell r="D31" t="str">
            <v>配管</v>
          </cell>
          <cell r="E31" t="str">
            <v>C25　露出配管</v>
          </cell>
          <cell r="F31" t="str">
            <v>ｍ</v>
          </cell>
        </row>
        <row r="32">
          <cell r="D32" t="str">
            <v>電工</v>
          </cell>
          <cell r="F32" t="str">
            <v>人</v>
          </cell>
        </row>
        <row r="33">
          <cell r="D33" t="str">
            <v>その他</v>
          </cell>
          <cell r="E33" t="str">
            <v>(労*10%)</v>
          </cell>
          <cell r="F33" t="str">
            <v>式</v>
          </cell>
        </row>
        <row r="38">
          <cell r="D38" t="str">
            <v>合計単価</v>
          </cell>
        </row>
        <row r="39">
          <cell r="D39" t="str">
            <v>採用単価</v>
          </cell>
          <cell r="F39" t="str">
            <v/>
          </cell>
        </row>
        <row r="40">
          <cell r="A40">
            <v>5</v>
          </cell>
          <cell r="B40">
            <v>-5</v>
          </cell>
          <cell r="C40" t="str">
            <v>既設ﾎﾞｯｸｽ撤去</v>
          </cell>
          <cell r="D40" t="str">
            <v>ﾌﾟﾙﾎﾞｯｸｽ</v>
          </cell>
          <cell r="E40" t="str">
            <v>150*150*100mm</v>
          </cell>
          <cell r="F40" t="str">
            <v>個</v>
          </cell>
        </row>
        <row r="41">
          <cell r="D41" t="str">
            <v>電工</v>
          </cell>
          <cell r="F41" t="str">
            <v>人</v>
          </cell>
        </row>
        <row r="42">
          <cell r="D42" t="str">
            <v>その他</v>
          </cell>
          <cell r="E42" t="str">
            <v>(労*10%)</v>
          </cell>
          <cell r="F42" t="str">
            <v>式</v>
          </cell>
        </row>
        <row r="47">
          <cell r="D47" t="str">
            <v>合計単価</v>
          </cell>
        </row>
        <row r="48">
          <cell r="D48" t="str">
            <v>採用単価</v>
          </cell>
          <cell r="F48" t="str">
            <v/>
          </cell>
        </row>
        <row r="49">
          <cell r="A49">
            <v>6</v>
          </cell>
          <cell r="B49">
            <v>-1</v>
          </cell>
          <cell r="C49" t="str">
            <v>新設制御盤</v>
          </cell>
          <cell r="D49" t="str">
            <v>制御盤</v>
          </cell>
          <cell r="E49" t="str">
            <v>動力制御盤</v>
          </cell>
          <cell r="F49" t="str">
            <v>面</v>
          </cell>
        </row>
        <row r="50">
          <cell r="D50" t="str">
            <v>制御盤</v>
          </cell>
          <cell r="E50" t="str">
            <v>動力制御盤</v>
          </cell>
          <cell r="F50" t="str">
            <v>面</v>
          </cell>
        </row>
        <row r="51">
          <cell r="D51" t="str">
            <v>雑材料</v>
          </cell>
          <cell r="E51" t="str">
            <v>(材料価格*0.02)</v>
          </cell>
          <cell r="F51" t="str">
            <v>式</v>
          </cell>
        </row>
        <row r="52">
          <cell r="D52" t="str">
            <v>電工</v>
          </cell>
          <cell r="F52" t="str">
            <v>人</v>
          </cell>
        </row>
        <row r="53">
          <cell r="D53" t="str">
            <v>その他</v>
          </cell>
          <cell r="E53" t="str">
            <v>(労*12%)</v>
          </cell>
          <cell r="F53" t="str">
            <v>式</v>
          </cell>
        </row>
        <row r="56">
          <cell r="D56" t="str">
            <v>合計単価</v>
          </cell>
        </row>
        <row r="57">
          <cell r="D57" t="str">
            <v>採用単価</v>
          </cell>
          <cell r="F57" t="str">
            <v/>
          </cell>
        </row>
        <row r="58">
          <cell r="A58">
            <v>7</v>
          </cell>
          <cell r="C58" t="str">
            <v>算出人員</v>
          </cell>
        </row>
        <row r="59">
          <cell r="D59" t="str">
            <v>2.2kw以下</v>
          </cell>
          <cell r="F59" t="str">
            <v>人</v>
          </cell>
        </row>
        <row r="60">
          <cell r="D60" t="str">
            <v>3.7kw以下</v>
          </cell>
          <cell r="F60" t="str">
            <v>人</v>
          </cell>
        </row>
        <row r="61">
          <cell r="D61" t="str">
            <v>5.5kw以下</v>
          </cell>
          <cell r="F61" t="str">
            <v>人</v>
          </cell>
        </row>
        <row r="65">
          <cell r="D65" t="str">
            <v>合計単価</v>
          </cell>
        </row>
        <row r="66">
          <cell r="D66" t="str">
            <v>採用単価</v>
          </cell>
          <cell r="F66" t="str">
            <v/>
          </cell>
        </row>
        <row r="67">
          <cell r="A67">
            <v>8</v>
          </cell>
          <cell r="B67">
            <v>-1</v>
          </cell>
          <cell r="C67" t="str">
            <v>新設分電盤</v>
          </cell>
          <cell r="D67" t="str">
            <v>分電盤</v>
          </cell>
          <cell r="E67" t="str">
            <v>電灯分電盤</v>
          </cell>
          <cell r="F67" t="str">
            <v>面</v>
          </cell>
        </row>
        <row r="68">
          <cell r="D68" t="str">
            <v>分電盤</v>
          </cell>
          <cell r="E68" t="str">
            <v>電灯分電盤</v>
          </cell>
          <cell r="F68" t="str">
            <v>面</v>
          </cell>
        </row>
        <row r="69">
          <cell r="D69" t="str">
            <v>雑材料</v>
          </cell>
          <cell r="E69" t="str">
            <v>(材料価格*0.02)</v>
          </cell>
          <cell r="F69" t="str">
            <v>式</v>
          </cell>
        </row>
        <row r="70">
          <cell r="D70" t="str">
            <v>電工</v>
          </cell>
          <cell r="F70" t="str">
            <v>人</v>
          </cell>
        </row>
        <row r="71">
          <cell r="D71" t="str">
            <v>その他</v>
          </cell>
          <cell r="E71" t="str">
            <v>(労*12%)</v>
          </cell>
          <cell r="F71" t="str">
            <v>式</v>
          </cell>
        </row>
        <row r="74">
          <cell r="D74" t="str">
            <v>合計単価</v>
          </cell>
        </row>
        <row r="75">
          <cell r="D75" t="str">
            <v>採用単価</v>
          </cell>
          <cell r="F75" t="str">
            <v/>
          </cell>
        </row>
        <row r="76">
          <cell r="A76">
            <v>9</v>
          </cell>
        </row>
        <row r="83">
          <cell r="D83" t="str">
            <v>合計単価</v>
          </cell>
        </row>
        <row r="84">
          <cell r="D84" t="str">
            <v>採用単価</v>
          </cell>
          <cell r="F84" t="str">
            <v/>
          </cell>
        </row>
        <row r="85">
          <cell r="A85">
            <v>10</v>
          </cell>
        </row>
        <row r="92">
          <cell r="D92" t="str">
            <v>合計単価</v>
          </cell>
        </row>
        <row r="93">
          <cell r="D93" t="str">
            <v>採用単価</v>
          </cell>
          <cell r="F93" t="str">
            <v/>
          </cell>
        </row>
        <row r="94">
          <cell r="A94">
            <v>11</v>
          </cell>
          <cell r="B94">
            <v>-1</v>
          </cell>
          <cell r="C94" t="str">
            <v>配線</v>
          </cell>
          <cell r="D94" t="str">
            <v>ビニル電線</v>
          </cell>
          <cell r="E94" t="str">
            <v>IV5.5m㎡</v>
          </cell>
          <cell r="F94" t="str">
            <v>ｍ</v>
          </cell>
        </row>
        <row r="95">
          <cell r="D95" t="str">
            <v>ビニル電線</v>
          </cell>
          <cell r="E95" t="str">
            <v>IV5.5m㎡</v>
          </cell>
          <cell r="F95" t="str">
            <v>ｍ</v>
          </cell>
        </row>
        <row r="96">
          <cell r="D96" t="str">
            <v>電工</v>
          </cell>
          <cell r="F96" t="str">
            <v>人</v>
          </cell>
        </row>
        <row r="97">
          <cell r="D97" t="str">
            <v>雑材料</v>
          </cell>
          <cell r="E97" t="str">
            <v>(材料価格*0.05)</v>
          </cell>
          <cell r="F97" t="str">
            <v>式</v>
          </cell>
        </row>
        <row r="98">
          <cell r="D98" t="str">
            <v>その他</v>
          </cell>
          <cell r="E98" t="str">
            <v>(労*12%)</v>
          </cell>
          <cell r="F98" t="str">
            <v>式</v>
          </cell>
        </row>
        <row r="101">
          <cell r="D101" t="str">
            <v>合計単価</v>
          </cell>
        </row>
        <row r="102">
          <cell r="D102" t="str">
            <v>採用単価</v>
          </cell>
          <cell r="F102" t="str">
            <v>ｍ</v>
          </cell>
        </row>
        <row r="103">
          <cell r="A103">
            <v>12</v>
          </cell>
          <cell r="B103">
            <v>-2</v>
          </cell>
          <cell r="C103" t="str">
            <v>配線</v>
          </cell>
          <cell r="D103" t="str">
            <v>ビニル電線</v>
          </cell>
          <cell r="E103" t="str">
            <v>IV2.0m㎡</v>
          </cell>
          <cell r="F103" t="str">
            <v>ｍ</v>
          </cell>
        </row>
        <row r="104">
          <cell r="D104" t="str">
            <v>ビニル電線</v>
          </cell>
          <cell r="E104" t="str">
            <v>IV2.0m㎡</v>
          </cell>
          <cell r="F104" t="str">
            <v>ｍ</v>
          </cell>
        </row>
        <row r="105">
          <cell r="D105" t="str">
            <v>電工</v>
          </cell>
          <cell r="F105" t="str">
            <v>人</v>
          </cell>
        </row>
        <row r="106">
          <cell r="D106" t="str">
            <v>雑材料</v>
          </cell>
          <cell r="E106" t="str">
            <v>(材料価格*0.05)</v>
          </cell>
          <cell r="F106" t="str">
            <v>式</v>
          </cell>
        </row>
        <row r="107">
          <cell r="D107" t="str">
            <v>その他</v>
          </cell>
          <cell r="E107" t="str">
            <v>(労*12%)</v>
          </cell>
          <cell r="F107" t="str">
            <v>式</v>
          </cell>
        </row>
        <row r="110">
          <cell r="D110" t="str">
            <v>合計単価</v>
          </cell>
        </row>
        <row r="111">
          <cell r="D111" t="str">
            <v>採用単価</v>
          </cell>
          <cell r="F111" t="str">
            <v>ｍ</v>
          </cell>
        </row>
        <row r="112">
          <cell r="A112">
            <v>13</v>
          </cell>
        </row>
        <row r="119">
          <cell r="D119" t="str">
            <v>合計単価</v>
          </cell>
        </row>
        <row r="120">
          <cell r="D120" t="str">
            <v>採用単価</v>
          </cell>
          <cell r="F120" t="str">
            <v/>
          </cell>
        </row>
        <row r="121">
          <cell r="A121">
            <v>14</v>
          </cell>
        </row>
        <row r="128">
          <cell r="D128" t="str">
            <v>合計単価</v>
          </cell>
        </row>
        <row r="129">
          <cell r="D129" t="str">
            <v>採用単価</v>
          </cell>
          <cell r="F129" t="str">
            <v/>
          </cell>
        </row>
        <row r="130">
          <cell r="A130">
            <v>15</v>
          </cell>
        </row>
        <row r="137">
          <cell r="D137" t="str">
            <v>合計単価</v>
          </cell>
        </row>
        <row r="138">
          <cell r="D138" t="str">
            <v>採用単価</v>
          </cell>
          <cell r="F138" t="str">
            <v/>
          </cell>
        </row>
        <row r="139">
          <cell r="A139">
            <v>16</v>
          </cell>
          <cell r="B139">
            <v>-3</v>
          </cell>
          <cell r="C139" t="str">
            <v>配管</v>
          </cell>
          <cell r="D139" t="str">
            <v>厚鋼電線管</v>
          </cell>
          <cell r="E139" t="str">
            <v>G42　露出配管</v>
          </cell>
          <cell r="F139" t="str">
            <v>ｍ</v>
          </cell>
        </row>
        <row r="140">
          <cell r="D140" t="str">
            <v>厚鋼電線管</v>
          </cell>
          <cell r="E140" t="str">
            <v>G42　露出配管</v>
          </cell>
          <cell r="F140" t="str">
            <v>ｍ</v>
          </cell>
        </row>
        <row r="141">
          <cell r="D141" t="str">
            <v>付属品</v>
          </cell>
          <cell r="E141" t="str">
            <v>(電線管価格*0.25)</v>
          </cell>
          <cell r="F141" t="str">
            <v>式</v>
          </cell>
        </row>
        <row r="142">
          <cell r="D142" t="str">
            <v>電工</v>
          </cell>
          <cell r="F142" t="str">
            <v>人</v>
          </cell>
        </row>
        <row r="143">
          <cell r="D143" t="str">
            <v>雑材料</v>
          </cell>
          <cell r="E143" t="str">
            <v>(材料価格*0.05)</v>
          </cell>
          <cell r="F143" t="str">
            <v>式</v>
          </cell>
        </row>
        <row r="144">
          <cell r="D144" t="str">
            <v>その他</v>
          </cell>
          <cell r="E144" t="str">
            <v>(労*12%)</v>
          </cell>
          <cell r="F144" t="str">
            <v>〃</v>
          </cell>
        </row>
        <row r="146">
          <cell r="D146" t="str">
            <v>合計単価</v>
          </cell>
        </row>
        <row r="147">
          <cell r="D147" t="str">
            <v>採用単価</v>
          </cell>
          <cell r="F147" t="str">
            <v>ｍ</v>
          </cell>
        </row>
        <row r="148">
          <cell r="A148">
            <v>17</v>
          </cell>
          <cell r="B148">
            <v>-4</v>
          </cell>
          <cell r="C148" t="str">
            <v>配管</v>
          </cell>
          <cell r="D148" t="str">
            <v>厚鋼電線管</v>
          </cell>
          <cell r="E148" t="str">
            <v>G28　露出配管</v>
          </cell>
          <cell r="F148" t="str">
            <v>ｍ</v>
          </cell>
        </row>
        <row r="149">
          <cell r="D149" t="str">
            <v>厚鋼電線管</v>
          </cell>
          <cell r="E149" t="str">
            <v>G28　露出配管</v>
          </cell>
          <cell r="F149" t="str">
            <v>ｍ</v>
          </cell>
        </row>
        <row r="150">
          <cell r="D150" t="str">
            <v>付属品</v>
          </cell>
          <cell r="E150" t="str">
            <v>(電線管価格*0.25)</v>
          </cell>
          <cell r="F150" t="str">
            <v>式</v>
          </cell>
        </row>
        <row r="151">
          <cell r="D151" t="str">
            <v>電工</v>
          </cell>
          <cell r="F151" t="str">
            <v>人</v>
          </cell>
        </row>
        <row r="152">
          <cell r="D152" t="str">
            <v>雑材料</v>
          </cell>
          <cell r="E152" t="str">
            <v>(材料価格*0.05)</v>
          </cell>
          <cell r="F152" t="str">
            <v>式</v>
          </cell>
        </row>
        <row r="153">
          <cell r="D153" t="str">
            <v>その他</v>
          </cell>
          <cell r="E153" t="str">
            <v>(労*12%)</v>
          </cell>
          <cell r="F153" t="str">
            <v>〃</v>
          </cell>
        </row>
        <row r="155">
          <cell r="D155" t="str">
            <v>合計単価</v>
          </cell>
        </row>
        <row r="156">
          <cell r="D156" t="str">
            <v>採用単価</v>
          </cell>
          <cell r="F156" t="str">
            <v>ｍ</v>
          </cell>
        </row>
        <row r="157">
          <cell r="A157">
            <v>18</v>
          </cell>
          <cell r="B157">
            <v>-5</v>
          </cell>
          <cell r="C157" t="str">
            <v>配管</v>
          </cell>
          <cell r="D157" t="str">
            <v>厚鋼電線管</v>
          </cell>
          <cell r="E157" t="str">
            <v>G22　露出配管</v>
          </cell>
          <cell r="F157" t="str">
            <v>ｍ</v>
          </cell>
        </row>
        <row r="158">
          <cell r="D158" t="str">
            <v>厚鋼電線管</v>
          </cell>
          <cell r="E158" t="str">
            <v>G22　露出配管</v>
          </cell>
          <cell r="F158" t="str">
            <v>ｍ</v>
          </cell>
        </row>
        <row r="159">
          <cell r="D159" t="str">
            <v>付属品</v>
          </cell>
          <cell r="E159" t="str">
            <v>(電線管価格*0.25)</v>
          </cell>
          <cell r="F159" t="str">
            <v>式</v>
          </cell>
        </row>
        <row r="160">
          <cell r="D160" t="str">
            <v>電工</v>
          </cell>
          <cell r="F160" t="str">
            <v>人</v>
          </cell>
        </row>
        <row r="161">
          <cell r="D161" t="str">
            <v>雑材料</v>
          </cell>
          <cell r="E161" t="str">
            <v>(材料価格*0.05)</v>
          </cell>
          <cell r="F161" t="str">
            <v>式</v>
          </cell>
        </row>
        <row r="162">
          <cell r="D162" t="str">
            <v>その他</v>
          </cell>
          <cell r="E162" t="str">
            <v>(労*12%)</v>
          </cell>
          <cell r="F162" t="str">
            <v>〃</v>
          </cell>
        </row>
        <row r="164">
          <cell r="D164" t="str">
            <v>合計単価</v>
          </cell>
        </row>
        <row r="165">
          <cell r="D165" t="str">
            <v>採用単価</v>
          </cell>
          <cell r="F165" t="str">
            <v>ｍ</v>
          </cell>
        </row>
        <row r="166">
          <cell r="A166">
            <v>19</v>
          </cell>
          <cell r="B166">
            <v>-6</v>
          </cell>
          <cell r="C166" t="str">
            <v>配管</v>
          </cell>
          <cell r="D166" t="str">
            <v>金属製可とう電線管</v>
          </cell>
          <cell r="E166" t="str">
            <v>F2 24 ﾋﾞﾆﾙ被覆</v>
          </cell>
          <cell r="F166" t="str">
            <v>ｍ</v>
          </cell>
        </row>
        <row r="167">
          <cell r="D167" t="str">
            <v>金属製可とう電線管</v>
          </cell>
          <cell r="E167" t="str">
            <v>F2 24 ﾋﾞﾆﾙ被覆</v>
          </cell>
          <cell r="F167" t="str">
            <v>ｍ</v>
          </cell>
        </row>
        <row r="168">
          <cell r="D168" t="str">
            <v>付属品</v>
          </cell>
          <cell r="E168" t="str">
            <v>(電線管価格*0.25)</v>
          </cell>
          <cell r="F168" t="str">
            <v>式</v>
          </cell>
        </row>
        <row r="169">
          <cell r="D169" t="str">
            <v>電工</v>
          </cell>
          <cell r="F169" t="str">
            <v>人</v>
          </cell>
        </row>
        <row r="170">
          <cell r="D170" t="str">
            <v>雑材料</v>
          </cell>
          <cell r="E170" t="str">
            <v>(材料価格*0.05)</v>
          </cell>
          <cell r="F170" t="str">
            <v>式</v>
          </cell>
        </row>
        <row r="171">
          <cell r="D171" t="str">
            <v>その他</v>
          </cell>
          <cell r="E171" t="str">
            <v>(労*12%)</v>
          </cell>
          <cell r="F171" t="str">
            <v>〃</v>
          </cell>
        </row>
        <row r="173">
          <cell r="D173" t="str">
            <v>合計単価</v>
          </cell>
        </row>
        <row r="174">
          <cell r="D174" t="str">
            <v>採用単価</v>
          </cell>
          <cell r="F174" t="str">
            <v>ｍ</v>
          </cell>
        </row>
        <row r="175">
          <cell r="A175">
            <v>20</v>
          </cell>
        </row>
        <row r="182">
          <cell r="D182" t="str">
            <v>合計単価</v>
          </cell>
        </row>
        <row r="183">
          <cell r="D183" t="str">
            <v>採用単価</v>
          </cell>
          <cell r="F183" t="str">
            <v/>
          </cell>
        </row>
        <row r="184">
          <cell r="A184">
            <v>21</v>
          </cell>
          <cell r="B184">
            <v>-7</v>
          </cell>
          <cell r="C184" t="str">
            <v>ﾌﾟﾙﾎﾞｯｸｽ</v>
          </cell>
          <cell r="D184" t="str">
            <v>ﾌﾟﾙﾎﾞｯｸｽ</v>
          </cell>
          <cell r="E184" t="str">
            <v>300*300*200㎜</v>
          </cell>
          <cell r="F184" t="str">
            <v>個</v>
          </cell>
        </row>
        <row r="185">
          <cell r="D185" t="str">
            <v>ﾌﾟﾙﾎﾞｯｸｽ</v>
          </cell>
          <cell r="E185" t="str">
            <v>300*300*200mm</v>
          </cell>
          <cell r="F185" t="str">
            <v>個</v>
          </cell>
        </row>
        <row r="186">
          <cell r="D186" t="str">
            <v>雑材料</v>
          </cell>
          <cell r="E186" t="str">
            <v>(材料価格*0.02)</v>
          </cell>
          <cell r="F186" t="str">
            <v>式</v>
          </cell>
        </row>
        <row r="187">
          <cell r="D187" t="str">
            <v>電工</v>
          </cell>
          <cell r="F187" t="str">
            <v>人</v>
          </cell>
        </row>
        <row r="188">
          <cell r="D188" t="str">
            <v>その他</v>
          </cell>
          <cell r="E188" t="str">
            <v>(労*12%)</v>
          </cell>
          <cell r="F188" t="str">
            <v>〃</v>
          </cell>
        </row>
        <row r="191">
          <cell r="D191" t="str">
            <v>合計単価</v>
          </cell>
        </row>
        <row r="192">
          <cell r="D192" t="str">
            <v>採用単価</v>
          </cell>
          <cell r="F192" t="str">
            <v>個</v>
          </cell>
        </row>
        <row r="193">
          <cell r="A193">
            <v>22</v>
          </cell>
          <cell r="B193">
            <v>-8</v>
          </cell>
          <cell r="C193" t="str">
            <v>ﾌﾟﾙﾎﾞｯｸｽ</v>
          </cell>
          <cell r="D193" t="str">
            <v>ﾌﾟﾙﾎﾞｯｸｽ</v>
          </cell>
          <cell r="E193" t="str">
            <v>200*200*100mm</v>
          </cell>
          <cell r="F193" t="str">
            <v>個</v>
          </cell>
        </row>
        <row r="194">
          <cell r="D194" t="str">
            <v>ﾌﾟﾙﾎﾞｯｸｽ</v>
          </cell>
          <cell r="E194" t="str">
            <v>200*200*100mm</v>
          </cell>
          <cell r="F194" t="str">
            <v>個</v>
          </cell>
        </row>
        <row r="195">
          <cell r="D195" t="str">
            <v>雑材料</v>
          </cell>
          <cell r="E195" t="str">
            <v>(材料価格*0.02)</v>
          </cell>
          <cell r="F195" t="str">
            <v>式</v>
          </cell>
        </row>
        <row r="196">
          <cell r="D196" t="str">
            <v>電工</v>
          </cell>
          <cell r="F196" t="str">
            <v>人</v>
          </cell>
        </row>
        <row r="197">
          <cell r="D197" t="str">
            <v>その他</v>
          </cell>
          <cell r="E197" t="str">
            <v>(労*12%)</v>
          </cell>
          <cell r="F197" t="str">
            <v>〃</v>
          </cell>
        </row>
        <row r="200">
          <cell r="D200" t="str">
            <v>合計単価</v>
          </cell>
        </row>
        <row r="201">
          <cell r="D201" t="str">
            <v>採用単価</v>
          </cell>
          <cell r="F201" t="str">
            <v>個</v>
          </cell>
        </row>
        <row r="202">
          <cell r="A202">
            <v>23</v>
          </cell>
          <cell r="B202">
            <v>-9</v>
          </cell>
          <cell r="C202" t="str">
            <v>ﾌﾟﾙﾎﾞｯｸｽ</v>
          </cell>
          <cell r="D202" t="str">
            <v>ﾌﾟﾙﾎﾞｯｸｽ</v>
          </cell>
          <cell r="E202" t="str">
            <v>150*150*100mm</v>
          </cell>
          <cell r="F202" t="str">
            <v>個</v>
          </cell>
        </row>
        <row r="203">
          <cell r="D203" t="str">
            <v>ﾌﾟﾙﾎﾞｯｸｽ</v>
          </cell>
          <cell r="E203" t="str">
            <v>150*150*100mm</v>
          </cell>
          <cell r="F203" t="str">
            <v>個</v>
          </cell>
        </row>
        <row r="204">
          <cell r="D204" t="str">
            <v>雑材料</v>
          </cell>
          <cell r="E204" t="str">
            <v>(材料価格*0.02)</v>
          </cell>
          <cell r="F204" t="str">
            <v>式</v>
          </cell>
        </row>
        <row r="205">
          <cell r="D205" t="str">
            <v>電工</v>
          </cell>
          <cell r="F205" t="str">
            <v>人</v>
          </cell>
        </row>
        <row r="206">
          <cell r="D206" t="str">
            <v>その他</v>
          </cell>
          <cell r="E206" t="str">
            <v>(労*12%)</v>
          </cell>
          <cell r="F206" t="str">
            <v>〃</v>
          </cell>
        </row>
        <row r="209">
          <cell r="D209" t="str">
            <v>合計単価</v>
          </cell>
        </row>
        <row r="210">
          <cell r="D210" t="str">
            <v>採用単価</v>
          </cell>
          <cell r="F210" t="str">
            <v>個</v>
          </cell>
        </row>
        <row r="211">
          <cell r="A211">
            <v>24</v>
          </cell>
        </row>
        <row r="218">
          <cell r="D218" t="str">
            <v>合計単価</v>
          </cell>
        </row>
        <row r="219">
          <cell r="D219" t="str">
            <v>採用単価</v>
          </cell>
          <cell r="F219" t="str">
            <v/>
          </cell>
        </row>
        <row r="220">
          <cell r="A220">
            <v>25</v>
          </cell>
        </row>
        <row r="227">
          <cell r="D227" t="str">
            <v>合計単価</v>
          </cell>
        </row>
        <row r="228">
          <cell r="D228" t="str">
            <v>採用単価</v>
          </cell>
          <cell r="F228" t="str">
            <v/>
          </cell>
        </row>
        <row r="229">
          <cell r="A229">
            <v>26</v>
          </cell>
          <cell r="B229">
            <v>-1</v>
          </cell>
          <cell r="C229" t="str">
            <v>配管塗装</v>
          </cell>
          <cell r="D229" t="str">
            <v>電線管</v>
          </cell>
          <cell r="E229" t="str">
            <v>G42</v>
          </cell>
          <cell r="F229" t="str">
            <v>ｍ</v>
          </cell>
        </row>
        <row r="230">
          <cell r="D230" t="str">
            <v>塗料</v>
          </cell>
          <cell r="E230" t="str">
            <v>JIS K5516 2種　淡彩</v>
          </cell>
          <cell r="F230" t="str">
            <v>㎏</v>
          </cell>
        </row>
        <row r="231">
          <cell r="D231" t="str">
            <v>ｴｯﾁﾝｸﾞﾌﾟﾗｲﾏｰ</v>
          </cell>
          <cell r="E231" t="str">
            <v>JIS K5633 1種</v>
          </cell>
          <cell r="F231" t="str">
            <v>㎏</v>
          </cell>
        </row>
        <row r="232">
          <cell r="D232" t="str">
            <v>塗装工</v>
          </cell>
          <cell r="F232" t="str">
            <v>人</v>
          </cell>
        </row>
        <row r="233">
          <cell r="D233" t="str">
            <v>その他</v>
          </cell>
          <cell r="E233" t="str">
            <v>(材+労)*12%</v>
          </cell>
          <cell r="F233" t="str">
            <v>式</v>
          </cell>
        </row>
        <row r="236">
          <cell r="D236" t="str">
            <v>合計単価</v>
          </cell>
        </row>
        <row r="237">
          <cell r="D237" t="str">
            <v>採用単価</v>
          </cell>
          <cell r="F237" t="str">
            <v>ｍ</v>
          </cell>
        </row>
        <row r="238">
          <cell r="A238">
            <v>27</v>
          </cell>
          <cell r="B238">
            <v>-2</v>
          </cell>
          <cell r="C238" t="str">
            <v>配管塗装</v>
          </cell>
          <cell r="D238" t="str">
            <v>電線管</v>
          </cell>
          <cell r="E238" t="str">
            <v>G28</v>
          </cell>
          <cell r="F238" t="str">
            <v>ｍ</v>
          </cell>
        </row>
        <row r="239">
          <cell r="D239" t="str">
            <v>塗料</v>
          </cell>
          <cell r="E239" t="str">
            <v>JIS K5516 2種　淡彩</v>
          </cell>
          <cell r="F239" t="str">
            <v>㎏</v>
          </cell>
        </row>
        <row r="240">
          <cell r="D240" t="str">
            <v>ｴｯﾁﾝｸﾞﾌﾟﾗｲﾏｰ</v>
          </cell>
          <cell r="E240" t="str">
            <v>JIS K5633 1種</v>
          </cell>
          <cell r="F240" t="str">
            <v>㎏</v>
          </cell>
        </row>
        <row r="241">
          <cell r="D241" t="str">
            <v>塗装工</v>
          </cell>
          <cell r="F241" t="str">
            <v>人</v>
          </cell>
        </row>
        <row r="242">
          <cell r="D242" t="str">
            <v>その他</v>
          </cell>
          <cell r="E242" t="str">
            <v>(材+労)*12%</v>
          </cell>
          <cell r="F242" t="str">
            <v>式</v>
          </cell>
        </row>
        <row r="245">
          <cell r="D245" t="str">
            <v>合計単価</v>
          </cell>
        </row>
        <row r="246">
          <cell r="D246" t="str">
            <v>採用単価</v>
          </cell>
          <cell r="F246" t="str">
            <v>ｍ</v>
          </cell>
        </row>
        <row r="247">
          <cell r="A247">
            <v>28</v>
          </cell>
          <cell r="B247">
            <v>-3</v>
          </cell>
          <cell r="C247" t="str">
            <v>配管塗装</v>
          </cell>
          <cell r="D247" t="str">
            <v>電線管</v>
          </cell>
          <cell r="E247" t="str">
            <v>G22</v>
          </cell>
          <cell r="F247" t="str">
            <v>ｍ</v>
          </cell>
        </row>
        <row r="248">
          <cell r="D248" t="str">
            <v>塗料</v>
          </cell>
          <cell r="E248" t="str">
            <v>JIS K5516 2種　淡彩</v>
          </cell>
          <cell r="F248" t="str">
            <v>㎏</v>
          </cell>
        </row>
        <row r="249">
          <cell r="D249" t="str">
            <v>ｴｯﾁﾝｸﾞﾌﾟﾗｲﾏｰ</v>
          </cell>
          <cell r="E249" t="str">
            <v>JIS K5633 1種</v>
          </cell>
          <cell r="F249" t="str">
            <v>㎏</v>
          </cell>
        </row>
        <row r="250">
          <cell r="D250" t="str">
            <v>塗装工</v>
          </cell>
          <cell r="F250" t="str">
            <v>人</v>
          </cell>
        </row>
        <row r="251">
          <cell r="D251" t="str">
            <v>その他</v>
          </cell>
          <cell r="E251" t="str">
            <v>(材+労)*12%</v>
          </cell>
          <cell r="F251" t="str">
            <v>式</v>
          </cell>
        </row>
        <row r="254">
          <cell r="D254" t="str">
            <v>合計単価</v>
          </cell>
        </row>
        <row r="255">
          <cell r="D255" t="str">
            <v>採用単価</v>
          </cell>
          <cell r="F255" t="str">
            <v>ｍ</v>
          </cell>
        </row>
        <row r="256">
          <cell r="A256">
            <v>29</v>
          </cell>
        </row>
        <row r="263">
          <cell r="D263" t="str">
            <v>合計単価</v>
          </cell>
        </row>
        <row r="264">
          <cell r="D264" t="str">
            <v>採用単価</v>
          </cell>
          <cell r="F264" t="str">
            <v/>
          </cell>
        </row>
        <row r="265">
          <cell r="A265">
            <v>30</v>
          </cell>
        </row>
        <row r="272">
          <cell r="D272" t="str">
            <v>合計単価</v>
          </cell>
        </row>
        <row r="273">
          <cell r="D273" t="str">
            <v>採用単価</v>
          </cell>
          <cell r="F273" t="str">
            <v/>
          </cell>
        </row>
        <row r="274">
          <cell r="A274">
            <v>31</v>
          </cell>
          <cell r="B274">
            <v>-1</v>
          </cell>
          <cell r="C274" t="str">
            <v>機械はつり</v>
          </cell>
          <cell r="D274" t="str">
            <v>50㎜</v>
          </cell>
          <cell r="E274" t="str">
            <v>厚100～150</v>
          </cell>
          <cell r="F274" t="str">
            <v>箇所</v>
          </cell>
        </row>
        <row r="275">
          <cell r="D275" t="str">
            <v>特殊作業員</v>
          </cell>
          <cell r="F275" t="str">
            <v>人</v>
          </cell>
        </row>
        <row r="276">
          <cell r="D276" t="str">
            <v>その他</v>
          </cell>
          <cell r="E276" t="str">
            <v>(労*12%)</v>
          </cell>
          <cell r="F276" t="str">
            <v>〃</v>
          </cell>
        </row>
        <row r="281">
          <cell r="D281" t="str">
            <v>合計単価</v>
          </cell>
        </row>
        <row r="282">
          <cell r="D282" t="str">
            <v>採用単価</v>
          </cell>
          <cell r="F282" t="str">
            <v>箇所</v>
          </cell>
        </row>
        <row r="283">
          <cell r="A283">
            <v>32</v>
          </cell>
          <cell r="B283">
            <v>-2</v>
          </cell>
          <cell r="C283" t="str">
            <v>機械はつり</v>
          </cell>
          <cell r="D283" t="str">
            <v>38㎜</v>
          </cell>
          <cell r="E283" t="str">
            <v>厚100～150</v>
          </cell>
          <cell r="F283" t="str">
            <v>箇所</v>
          </cell>
        </row>
        <row r="284">
          <cell r="D284" t="str">
            <v>特殊作業員</v>
          </cell>
          <cell r="F284" t="str">
            <v>人</v>
          </cell>
        </row>
        <row r="285">
          <cell r="D285" t="str">
            <v>その他</v>
          </cell>
          <cell r="E285" t="str">
            <v>(労*12%)</v>
          </cell>
          <cell r="F285" t="str">
            <v>〃</v>
          </cell>
        </row>
        <row r="290">
          <cell r="D290" t="str">
            <v>合計単価</v>
          </cell>
        </row>
        <row r="291">
          <cell r="D291" t="str">
            <v>採用単価</v>
          </cell>
          <cell r="F291" t="str">
            <v>箇所</v>
          </cell>
        </row>
        <row r="292">
          <cell r="A292">
            <v>33</v>
          </cell>
          <cell r="B292">
            <v>-3</v>
          </cell>
          <cell r="C292" t="str">
            <v>機械はつり</v>
          </cell>
          <cell r="D292" t="str">
            <v>25㎜</v>
          </cell>
          <cell r="E292" t="str">
            <v>厚100～150</v>
          </cell>
          <cell r="F292" t="str">
            <v>箇所</v>
          </cell>
        </row>
        <row r="293">
          <cell r="D293" t="str">
            <v>特殊作業員</v>
          </cell>
          <cell r="F293" t="str">
            <v>人</v>
          </cell>
        </row>
        <row r="294">
          <cell r="D294" t="str">
            <v>その他</v>
          </cell>
          <cell r="E294" t="str">
            <v>(労*12%)</v>
          </cell>
          <cell r="F294" t="str">
            <v>〃</v>
          </cell>
        </row>
        <row r="299">
          <cell r="D299" t="str">
            <v>合計単価</v>
          </cell>
        </row>
        <row r="300">
          <cell r="D300" t="str">
            <v>採用単価</v>
          </cell>
          <cell r="F300" t="str">
            <v>箇所</v>
          </cell>
        </row>
        <row r="301">
          <cell r="A301">
            <v>34</v>
          </cell>
        </row>
        <row r="308">
          <cell r="D308" t="str">
            <v>合計単価</v>
          </cell>
        </row>
        <row r="309">
          <cell r="D309" t="str">
            <v>採用単価</v>
          </cell>
          <cell r="F309" t="str">
            <v/>
          </cell>
        </row>
        <row r="310">
          <cell r="A310">
            <v>35</v>
          </cell>
        </row>
        <row r="317">
          <cell r="D317" t="str">
            <v>合計単価</v>
          </cell>
        </row>
        <row r="318">
          <cell r="D318" t="str">
            <v>採用単価</v>
          </cell>
          <cell r="F318" t="str">
            <v/>
          </cell>
        </row>
      </sheetData>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入札参加状況表"/>
      <sheetName val="参加申込"/>
      <sheetName val="新聞掲載依頼"/>
      <sheetName val="配布書類一覧"/>
      <sheetName val="入札書"/>
      <sheetName val="委任状"/>
      <sheetName val="市価調査票"/>
      <sheetName val="市価調査比較"/>
      <sheetName val="予定価格調書"/>
      <sheetName val="積算価格内訳書"/>
      <sheetName val="一位"/>
      <sheetName val="基礎"/>
      <sheetName val="労務"/>
      <sheetName val="封筒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t="str">
            <v>ＮＯ</v>
          </cell>
          <cell r="C2" t="str">
            <v>項　　　　　目</v>
          </cell>
          <cell r="D2" t="str">
            <v>規格・寸法</v>
          </cell>
          <cell r="E2" t="str">
            <v>単位</v>
          </cell>
          <cell r="F2" t="str">
            <v>数　量</v>
          </cell>
        </row>
        <row r="3">
          <cell r="B3">
            <v>1</v>
          </cell>
          <cell r="C3" t="str">
            <v>冷熱源機器</v>
          </cell>
        </row>
        <row r="4">
          <cell r="A4">
            <v>1</v>
          </cell>
          <cell r="B4">
            <v>-1</v>
          </cell>
          <cell r="C4" t="str">
            <v>吸収冷凍機</v>
          </cell>
          <cell r="D4" t="str">
            <v>ｼｰｽﾞﾝｲﾝ点検</v>
          </cell>
          <cell r="E4" t="str">
            <v>回/基</v>
          </cell>
          <cell r="F4">
            <v>4</v>
          </cell>
        </row>
        <row r="8">
          <cell r="A8">
            <v>2</v>
          </cell>
          <cell r="B8">
            <v>-2</v>
          </cell>
          <cell r="C8" t="str">
            <v>吸収冷凍機</v>
          </cell>
          <cell r="D8" t="str">
            <v>ｼｰｽﾞﾝｵﾌ点検</v>
          </cell>
          <cell r="E8" t="str">
            <v>回/基</v>
          </cell>
          <cell r="F8">
            <v>4</v>
          </cell>
        </row>
        <row r="12">
          <cell r="A12">
            <v>3</v>
          </cell>
          <cell r="B12">
            <v>-3</v>
          </cell>
          <cell r="C12" t="str">
            <v>チリングユニット</v>
          </cell>
          <cell r="D12" t="str">
            <v>ｼｰｽﾞﾝｲﾝ点検</v>
          </cell>
          <cell r="E12" t="str">
            <v>回/基</v>
          </cell>
          <cell r="F12">
            <v>3</v>
          </cell>
        </row>
        <row r="13">
          <cell r="B13" t="str">
            <v/>
          </cell>
          <cell r="C13" t="str">
            <v/>
          </cell>
          <cell r="D13" t="str">
            <v/>
          </cell>
          <cell r="E13" t="str">
            <v/>
          </cell>
        </row>
        <row r="14">
          <cell r="B14" t="str">
            <v/>
          </cell>
          <cell r="C14" t="str">
            <v/>
          </cell>
          <cell r="D14" t="str">
            <v/>
          </cell>
          <cell r="E14" t="str">
            <v/>
          </cell>
        </row>
        <row r="15">
          <cell r="A15">
            <v>6</v>
          </cell>
          <cell r="B15">
            <v>-4</v>
          </cell>
          <cell r="C15" t="str">
            <v>ﾊﾟｯｹｰｼﾞ形空気調整機</v>
          </cell>
          <cell r="D15" t="str">
            <v>ｼｰｽﾞﾝｲﾝ点検 冷凍能力3ﾄﾝ以上</v>
          </cell>
          <cell r="E15" t="str">
            <v>回/基</v>
          </cell>
          <cell r="F15">
            <v>1</v>
          </cell>
        </row>
        <row r="16">
          <cell r="A16">
            <v>7</v>
          </cell>
          <cell r="B16">
            <v>-5</v>
          </cell>
          <cell r="C16" t="str">
            <v>ﾊﾟｯｹｰｼﾞ形空気調整機</v>
          </cell>
          <cell r="D16" t="str">
            <v>ｼｰｽﾞﾝｲﾝ点検 冷凍能力20ﾄﾝ以上</v>
          </cell>
          <cell r="E16" t="str">
            <v>回/基</v>
          </cell>
          <cell r="F16">
            <v>1</v>
          </cell>
        </row>
        <row r="17">
          <cell r="A17">
            <v>8</v>
          </cell>
          <cell r="B17">
            <v>-6</v>
          </cell>
          <cell r="C17" t="str">
            <v>ﾊﾟｯｹｰｼﾞ形空気調整機</v>
          </cell>
          <cell r="D17" t="str">
            <v>ｼｰｽﾞﾝｵﾌ点検 冷凍能力3ﾄﾝ以上</v>
          </cell>
          <cell r="E17" t="str">
            <v>回/基</v>
          </cell>
          <cell r="F17">
            <v>1</v>
          </cell>
        </row>
        <row r="18">
          <cell r="A18">
            <v>9</v>
          </cell>
          <cell r="B18">
            <v>-7</v>
          </cell>
          <cell r="C18" t="str">
            <v>ﾊﾟｯｹｰｼﾞ形空気調整機</v>
          </cell>
          <cell r="D18" t="str">
            <v>ｼｰｽﾞﾝｵﾌ点検 冷凍能力20ﾄﾝ以上</v>
          </cell>
          <cell r="E18" t="str">
            <v>回/基</v>
          </cell>
          <cell r="F18">
            <v>1</v>
          </cell>
        </row>
        <row r="19">
          <cell r="B19" t="str">
            <v/>
          </cell>
          <cell r="C19" t="str">
            <v/>
          </cell>
          <cell r="D19" t="str">
            <v/>
          </cell>
          <cell r="E19" t="str">
            <v/>
          </cell>
        </row>
        <row r="20">
          <cell r="B20">
            <v>2</v>
          </cell>
          <cell r="C20" t="str">
            <v>空気調和等関連機器</v>
          </cell>
          <cell r="D20" t="str">
            <v/>
          </cell>
          <cell r="E20" t="str">
            <v/>
          </cell>
        </row>
        <row r="21">
          <cell r="A21">
            <v>11</v>
          </cell>
          <cell r="B21">
            <v>-1</v>
          </cell>
          <cell r="C21" t="str">
            <v>冷却塔</v>
          </cell>
          <cell r="D21" t="str">
            <v>ｼｰｽﾞﾝｲﾝ点検 211KW以下 開放型</v>
          </cell>
          <cell r="E21" t="str">
            <v>回/基</v>
          </cell>
          <cell r="F21">
            <v>4</v>
          </cell>
        </row>
        <row r="22">
          <cell r="B22" t="str">
            <v/>
          </cell>
          <cell r="C22" t="str">
            <v/>
          </cell>
          <cell r="D22" t="str">
            <v/>
          </cell>
          <cell r="E22" t="str">
            <v/>
          </cell>
        </row>
        <row r="23">
          <cell r="B23" t="str">
            <v/>
          </cell>
          <cell r="C23" t="str">
            <v/>
          </cell>
          <cell r="D23" t="str">
            <v/>
          </cell>
          <cell r="E23" t="str">
            <v/>
          </cell>
        </row>
        <row r="24">
          <cell r="B24" t="str">
            <v/>
          </cell>
          <cell r="C24" t="str">
            <v/>
          </cell>
          <cell r="D24" t="str">
            <v/>
          </cell>
          <cell r="E24" t="str">
            <v/>
          </cell>
        </row>
        <row r="25">
          <cell r="A25">
            <v>12</v>
          </cell>
          <cell r="B25">
            <v>-2</v>
          </cell>
          <cell r="C25" t="str">
            <v>冷却塔</v>
          </cell>
          <cell r="D25" t="str">
            <v>ｼｰｽﾞﾝｲﾝ点検 211KW超792KW以下 開放型</v>
          </cell>
          <cell r="E25" t="str">
            <v>回/基</v>
          </cell>
          <cell r="F25">
            <v>5</v>
          </cell>
        </row>
        <row r="26">
          <cell r="B26" t="str">
            <v/>
          </cell>
          <cell r="C26" t="str">
            <v/>
          </cell>
          <cell r="D26" t="str">
            <v/>
          </cell>
          <cell r="E26" t="str">
            <v/>
          </cell>
        </row>
        <row r="27">
          <cell r="B27" t="str">
            <v/>
          </cell>
          <cell r="C27" t="str">
            <v/>
          </cell>
          <cell r="D27" t="str">
            <v/>
          </cell>
          <cell r="E27" t="str">
            <v/>
          </cell>
        </row>
        <row r="28">
          <cell r="B28" t="str">
            <v/>
          </cell>
          <cell r="C28" t="str">
            <v/>
          </cell>
          <cell r="D28" t="str">
            <v/>
          </cell>
          <cell r="E28" t="str">
            <v/>
          </cell>
        </row>
        <row r="29">
          <cell r="B29" t="str">
            <v/>
          </cell>
          <cell r="C29" t="str">
            <v/>
          </cell>
          <cell r="D29" t="str">
            <v/>
          </cell>
          <cell r="E29" t="str">
            <v/>
          </cell>
        </row>
        <row r="30">
          <cell r="A30">
            <v>13</v>
          </cell>
          <cell r="B30">
            <v>-3</v>
          </cell>
          <cell r="C30" t="str">
            <v>冷却塔</v>
          </cell>
          <cell r="D30" t="str">
            <v>ｼｰｽﾞﾝｵﾌ点検 176KW以下 開放型</v>
          </cell>
          <cell r="E30" t="str">
            <v>回/基</v>
          </cell>
          <cell r="F30">
            <v>4</v>
          </cell>
        </row>
        <row r="31">
          <cell r="B31" t="str">
            <v/>
          </cell>
          <cell r="C31" t="str">
            <v/>
          </cell>
          <cell r="D31" t="str">
            <v/>
          </cell>
          <cell r="E31" t="str">
            <v/>
          </cell>
        </row>
        <row r="32">
          <cell r="B32" t="str">
            <v/>
          </cell>
          <cell r="C32" t="str">
            <v/>
          </cell>
          <cell r="D32" t="str">
            <v/>
          </cell>
          <cell r="E32" t="str">
            <v/>
          </cell>
        </row>
        <row r="33">
          <cell r="B33" t="str">
            <v/>
          </cell>
          <cell r="C33" t="str">
            <v/>
          </cell>
          <cell r="D33" t="str">
            <v/>
          </cell>
          <cell r="E33" t="str">
            <v/>
          </cell>
        </row>
        <row r="34">
          <cell r="A34">
            <v>14</v>
          </cell>
          <cell r="B34">
            <v>-4</v>
          </cell>
          <cell r="C34" t="str">
            <v>冷却塔</v>
          </cell>
          <cell r="D34" t="str">
            <v>ｼｰｽﾞﾝｵﾌ点検 211KW超792KW以下 開放型</v>
          </cell>
          <cell r="E34" t="str">
            <v>回/基</v>
          </cell>
          <cell r="F34">
            <v>5</v>
          </cell>
        </row>
        <row r="35">
          <cell r="B35" t="str">
            <v/>
          </cell>
          <cell r="C35" t="str">
            <v/>
          </cell>
          <cell r="D35" t="str">
            <v/>
          </cell>
          <cell r="E35" t="str">
            <v/>
          </cell>
        </row>
        <row r="36">
          <cell r="B36" t="str">
            <v/>
          </cell>
          <cell r="C36" t="str">
            <v/>
          </cell>
          <cell r="D36" t="str">
            <v/>
          </cell>
          <cell r="E36" t="str">
            <v/>
          </cell>
        </row>
        <row r="37">
          <cell r="B37" t="str">
            <v/>
          </cell>
          <cell r="C37" t="str">
            <v/>
          </cell>
          <cell r="D37" t="str">
            <v/>
          </cell>
          <cell r="E37" t="str">
            <v/>
          </cell>
        </row>
        <row r="38">
          <cell r="B38" t="str">
            <v/>
          </cell>
          <cell r="C38" t="str">
            <v/>
          </cell>
          <cell r="D38" t="str">
            <v/>
          </cell>
          <cell r="E38" t="str">
            <v/>
          </cell>
        </row>
        <row r="40">
          <cell r="B40" t="str">
            <v>ＮＯ</v>
          </cell>
          <cell r="C40" t="str">
            <v>項　　　　　目</v>
          </cell>
          <cell r="D40" t="str">
            <v>規格・寸法</v>
          </cell>
          <cell r="E40" t="str">
            <v>単位</v>
          </cell>
          <cell r="F40" t="str">
            <v>数　量</v>
          </cell>
        </row>
        <row r="41">
          <cell r="B41">
            <v>3</v>
          </cell>
          <cell r="C41" t="str">
            <v>水質検査</v>
          </cell>
          <cell r="D41" t="str">
            <v/>
          </cell>
          <cell r="E41" t="str">
            <v/>
          </cell>
        </row>
        <row r="42">
          <cell r="A42">
            <v>15</v>
          </cell>
          <cell r="B42">
            <v>-1</v>
          </cell>
          <cell r="C42" t="str">
            <v>レジオネラ属菌検査</v>
          </cell>
          <cell r="D42" t="str">
            <v>採水検査</v>
          </cell>
          <cell r="E42" t="str">
            <v>検体</v>
          </cell>
          <cell r="F42">
            <v>9</v>
          </cell>
        </row>
        <row r="43">
          <cell r="B43" t="str">
            <v/>
          </cell>
          <cell r="C43" t="str">
            <v/>
          </cell>
          <cell r="D43" t="str">
            <v/>
          </cell>
          <cell r="E43" t="str">
            <v/>
          </cell>
        </row>
        <row r="44">
          <cell r="B44" t="str">
            <v/>
          </cell>
          <cell r="C44" t="str">
            <v/>
          </cell>
          <cell r="D44" t="str">
            <v/>
          </cell>
          <cell r="E44" t="str">
            <v/>
          </cell>
        </row>
        <row r="45">
          <cell r="B45" t="str">
            <v/>
          </cell>
          <cell r="C45" t="str">
            <v/>
          </cell>
          <cell r="D45" t="str">
            <v/>
          </cell>
          <cell r="E45" t="str">
            <v/>
          </cell>
        </row>
        <row r="46">
          <cell r="B46" t="str">
            <v/>
          </cell>
          <cell r="C46" t="str">
            <v/>
          </cell>
          <cell r="D46" t="str">
            <v/>
          </cell>
          <cell r="E46" t="str">
            <v/>
          </cell>
        </row>
        <row r="47">
          <cell r="B47" t="str">
            <v/>
          </cell>
          <cell r="C47" t="str">
            <v/>
          </cell>
          <cell r="D47" t="str">
            <v/>
          </cell>
          <cell r="E47" t="str">
            <v/>
          </cell>
        </row>
        <row r="48">
          <cell r="B48" t="str">
            <v/>
          </cell>
          <cell r="C48" t="str">
            <v/>
          </cell>
          <cell r="D48" t="str">
            <v/>
          </cell>
          <cell r="E48" t="str">
            <v/>
          </cell>
        </row>
        <row r="49">
          <cell r="B49" t="str">
            <v/>
          </cell>
          <cell r="C49" t="str">
            <v/>
          </cell>
          <cell r="D49" t="str">
            <v/>
          </cell>
          <cell r="E49" t="str">
            <v/>
          </cell>
        </row>
        <row r="50">
          <cell r="D50" t="str">
            <v/>
          </cell>
          <cell r="E50" t="str">
            <v/>
          </cell>
        </row>
        <row r="51">
          <cell r="B51" t="str">
            <v/>
          </cell>
          <cell r="C51" t="str">
            <v/>
          </cell>
          <cell r="D51" t="str">
            <v/>
          </cell>
          <cell r="E51" t="str">
            <v/>
          </cell>
        </row>
        <row r="52">
          <cell r="B52" t="str">
            <v/>
          </cell>
          <cell r="C52" t="str">
            <v/>
          </cell>
          <cell r="D52" t="str">
            <v/>
          </cell>
          <cell r="E52" t="str">
            <v/>
          </cell>
        </row>
        <row r="53">
          <cell r="B53" t="str">
            <v/>
          </cell>
          <cell r="C53" t="str">
            <v/>
          </cell>
          <cell r="D53" t="str">
            <v/>
          </cell>
          <cell r="E53" t="str">
            <v/>
          </cell>
        </row>
        <row r="54">
          <cell r="B54" t="str">
            <v/>
          </cell>
          <cell r="C54" t="str">
            <v/>
          </cell>
          <cell r="D54" t="str">
            <v/>
          </cell>
          <cell r="E54" t="str">
            <v/>
          </cell>
        </row>
        <row r="55">
          <cell r="B55" t="str">
            <v/>
          </cell>
          <cell r="C55" t="str">
            <v/>
          </cell>
          <cell r="D55" t="str">
            <v/>
          </cell>
          <cell r="E55" t="str">
            <v/>
          </cell>
        </row>
        <row r="56">
          <cell r="B56" t="str">
            <v/>
          </cell>
          <cell r="C56" t="str">
            <v/>
          </cell>
          <cell r="D56" t="str">
            <v/>
          </cell>
          <cell r="E56" t="str">
            <v/>
          </cell>
        </row>
        <row r="57">
          <cell r="B57" t="str">
            <v/>
          </cell>
          <cell r="C57" t="str">
            <v/>
          </cell>
          <cell r="D57" t="str">
            <v/>
          </cell>
          <cell r="E57" t="str">
            <v/>
          </cell>
        </row>
        <row r="58">
          <cell r="B58" t="str">
            <v/>
          </cell>
          <cell r="C58" t="str">
            <v/>
          </cell>
          <cell r="D58" t="str">
            <v/>
          </cell>
          <cell r="E58" t="str">
            <v/>
          </cell>
        </row>
        <row r="59">
          <cell r="B59" t="str">
            <v/>
          </cell>
          <cell r="C59" t="str">
            <v/>
          </cell>
          <cell r="D59" t="str">
            <v/>
          </cell>
          <cell r="E59" t="str">
            <v/>
          </cell>
        </row>
        <row r="60">
          <cell r="B60" t="str">
            <v/>
          </cell>
          <cell r="C60" t="str">
            <v/>
          </cell>
          <cell r="D60" t="str">
            <v/>
          </cell>
          <cell r="E60" t="str">
            <v/>
          </cell>
        </row>
        <row r="71">
          <cell r="B71" t="str">
            <v/>
          </cell>
          <cell r="C71" t="str">
            <v/>
          </cell>
          <cell r="D71" t="str">
            <v/>
          </cell>
          <cell r="E71" t="str">
            <v/>
          </cell>
        </row>
        <row r="79">
          <cell r="B79" t="str">
            <v>ＮＯ</v>
          </cell>
          <cell r="C79" t="str">
            <v>項　　　　　目</v>
          </cell>
          <cell r="D79" t="str">
            <v>規格・寸法</v>
          </cell>
          <cell r="E79" t="str">
            <v>単位</v>
          </cell>
          <cell r="F79" t="str">
            <v>数　量</v>
          </cell>
        </row>
        <row r="80">
          <cell r="B80" t="str">
            <v/>
          </cell>
          <cell r="C80" t="str">
            <v/>
          </cell>
          <cell r="D80" t="str">
            <v/>
          </cell>
          <cell r="E80" t="str">
            <v/>
          </cell>
        </row>
        <row r="81">
          <cell r="B81" t="str">
            <v/>
          </cell>
          <cell r="C81" t="str">
            <v/>
          </cell>
          <cell r="D81" t="str">
            <v/>
          </cell>
          <cell r="E81" t="str">
            <v/>
          </cell>
        </row>
        <row r="82">
          <cell r="B82" t="str">
            <v/>
          </cell>
          <cell r="C82" t="str">
            <v/>
          </cell>
          <cell r="D82" t="str">
            <v/>
          </cell>
          <cell r="E82" t="str">
            <v/>
          </cell>
        </row>
        <row r="83">
          <cell r="B83" t="str">
            <v/>
          </cell>
          <cell r="C83" t="str">
            <v/>
          </cell>
          <cell r="D83" t="str">
            <v/>
          </cell>
          <cell r="E83" t="str">
            <v/>
          </cell>
        </row>
        <row r="84">
          <cell r="B84" t="str">
            <v/>
          </cell>
          <cell r="C84" t="str">
            <v/>
          </cell>
          <cell r="D84" t="str">
            <v/>
          </cell>
          <cell r="E84" t="str">
            <v/>
          </cell>
        </row>
        <row r="85">
          <cell r="B85" t="str">
            <v/>
          </cell>
          <cell r="C85" t="str">
            <v/>
          </cell>
          <cell r="D85" t="str">
            <v/>
          </cell>
          <cell r="E85" t="str">
            <v/>
          </cell>
        </row>
        <row r="86">
          <cell r="B86" t="str">
            <v/>
          </cell>
          <cell r="C86" t="str">
            <v/>
          </cell>
          <cell r="D86" t="str">
            <v/>
          </cell>
          <cell r="E86" t="str">
            <v/>
          </cell>
        </row>
        <row r="87">
          <cell r="B87" t="str">
            <v/>
          </cell>
          <cell r="C87" t="str">
            <v/>
          </cell>
          <cell r="D87" t="str">
            <v/>
          </cell>
          <cell r="E87" t="str">
            <v/>
          </cell>
        </row>
        <row r="88">
          <cell r="B88" t="str">
            <v/>
          </cell>
          <cell r="C88" t="str">
            <v/>
          </cell>
          <cell r="D88" t="str">
            <v/>
          </cell>
          <cell r="E88" t="str">
            <v/>
          </cell>
        </row>
        <row r="89">
          <cell r="D89" t="str">
            <v/>
          </cell>
          <cell r="E89" t="str">
            <v/>
          </cell>
        </row>
        <row r="90">
          <cell r="B90" t="str">
            <v/>
          </cell>
          <cell r="C90" t="str">
            <v/>
          </cell>
          <cell r="D90" t="str">
            <v/>
          </cell>
          <cell r="E90" t="str">
            <v/>
          </cell>
        </row>
        <row r="91">
          <cell r="B91" t="str">
            <v/>
          </cell>
          <cell r="C91" t="str">
            <v/>
          </cell>
          <cell r="D91" t="str">
            <v/>
          </cell>
          <cell r="E91" t="str">
            <v/>
          </cell>
        </row>
        <row r="92">
          <cell r="B92" t="str">
            <v/>
          </cell>
          <cell r="C92" t="str">
            <v/>
          </cell>
          <cell r="D92" t="str">
            <v/>
          </cell>
          <cell r="E92" t="str">
            <v/>
          </cell>
        </row>
        <row r="93">
          <cell r="B93" t="str">
            <v/>
          </cell>
          <cell r="C93" t="str">
            <v/>
          </cell>
          <cell r="D93" t="str">
            <v/>
          </cell>
          <cell r="E93" t="str">
            <v/>
          </cell>
        </row>
        <row r="94">
          <cell r="B94" t="str">
            <v/>
          </cell>
          <cell r="C94" t="str">
            <v/>
          </cell>
          <cell r="D94" t="str">
            <v/>
          </cell>
          <cell r="E94" t="str">
            <v/>
          </cell>
        </row>
        <row r="95">
          <cell r="B95" t="str">
            <v/>
          </cell>
          <cell r="C95" t="str">
            <v/>
          </cell>
          <cell r="D95" t="str">
            <v/>
          </cell>
          <cell r="E95" t="str">
            <v/>
          </cell>
        </row>
        <row r="96">
          <cell r="B96" t="str">
            <v/>
          </cell>
          <cell r="C96" t="str">
            <v/>
          </cell>
          <cell r="D96" t="str">
            <v/>
          </cell>
          <cell r="E96" t="str">
            <v/>
          </cell>
        </row>
        <row r="97">
          <cell r="B97" t="str">
            <v/>
          </cell>
          <cell r="C97" t="str">
            <v/>
          </cell>
          <cell r="D97" t="str">
            <v/>
          </cell>
          <cell r="E97" t="str">
            <v/>
          </cell>
        </row>
        <row r="98">
          <cell r="B98" t="str">
            <v/>
          </cell>
          <cell r="C98" t="str">
            <v/>
          </cell>
          <cell r="D98" t="str">
            <v/>
          </cell>
          <cell r="E98" t="str">
            <v/>
          </cell>
        </row>
        <row r="99">
          <cell r="B99" t="str">
            <v/>
          </cell>
          <cell r="C99" t="str">
            <v/>
          </cell>
          <cell r="D99" t="str">
            <v/>
          </cell>
          <cell r="E99" t="str">
            <v/>
          </cell>
        </row>
        <row r="100">
          <cell r="B100" t="str">
            <v/>
          </cell>
          <cell r="C100" t="str">
            <v/>
          </cell>
          <cell r="D100" t="str">
            <v/>
          </cell>
          <cell r="E100" t="str">
            <v/>
          </cell>
        </row>
        <row r="101">
          <cell r="B101" t="str">
            <v/>
          </cell>
          <cell r="C101" t="str">
            <v/>
          </cell>
          <cell r="D101" t="str">
            <v/>
          </cell>
          <cell r="E101" t="str">
            <v/>
          </cell>
        </row>
        <row r="102">
          <cell r="B102" t="str">
            <v/>
          </cell>
          <cell r="C102" t="str">
            <v/>
          </cell>
          <cell r="D102" t="str">
            <v/>
          </cell>
          <cell r="E102" t="str">
            <v/>
          </cell>
        </row>
        <row r="103">
          <cell r="B103" t="str">
            <v/>
          </cell>
          <cell r="C103" t="str">
            <v/>
          </cell>
          <cell r="D103" t="str">
            <v/>
          </cell>
          <cell r="E103" t="str">
            <v/>
          </cell>
        </row>
        <row r="104">
          <cell r="B104" t="str">
            <v/>
          </cell>
          <cell r="C104" t="str">
            <v/>
          </cell>
          <cell r="D104" t="str">
            <v/>
          </cell>
          <cell r="E104" t="str">
            <v/>
          </cell>
        </row>
        <row r="105">
          <cell r="B105" t="str">
            <v/>
          </cell>
          <cell r="C105" t="str">
            <v/>
          </cell>
          <cell r="D105" t="str">
            <v/>
          </cell>
          <cell r="E105" t="str">
            <v/>
          </cell>
        </row>
        <row r="106">
          <cell r="B106" t="str">
            <v/>
          </cell>
          <cell r="C106" t="str">
            <v/>
          </cell>
          <cell r="D106" t="str">
            <v/>
          </cell>
          <cell r="E106" t="str">
            <v/>
          </cell>
        </row>
        <row r="107">
          <cell r="B107" t="str">
            <v/>
          </cell>
          <cell r="C107" t="str">
            <v/>
          </cell>
          <cell r="D107" t="str">
            <v/>
          </cell>
          <cell r="E107" t="str">
            <v/>
          </cell>
        </row>
        <row r="108">
          <cell r="B108" t="str">
            <v/>
          </cell>
          <cell r="C108" t="str">
            <v/>
          </cell>
          <cell r="D108" t="str">
            <v/>
          </cell>
          <cell r="E108" t="str">
            <v/>
          </cell>
        </row>
        <row r="109">
          <cell r="B109" t="str">
            <v/>
          </cell>
          <cell r="C109" t="str">
            <v/>
          </cell>
          <cell r="D109" t="str">
            <v/>
          </cell>
          <cell r="E109" t="str">
            <v/>
          </cell>
        </row>
        <row r="110">
          <cell r="B110" t="str">
            <v/>
          </cell>
          <cell r="C110" t="str">
            <v/>
          </cell>
          <cell r="D110" t="str">
            <v/>
          </cell>
          <cell r="E110" t="str">
            <v/>
          </cell>
        </row>
        <row r="111">
          <cell r="B111" t="str">
            <v/>
          </cell>
          <cell r="C111" t="str">
            <v/>
          </cell>
          <cell r="D111" t="str">
            <v/>
          </cell>
          <cell r="E111" t="str">
            <v/>
          </cell>
        </row>
        <row r="112">
          <cell r="B112" t="str">
            <v/>
          </cell>
          <cell r="C112" t="str">
            <v/>
          </cell>
          <cell r="D112" t="str">
            <v/>
          </cell>
          <cell r="E112" t="str">
            <v/>
          </cell>
        </row>
        <row r="113">
          <cell r="B113" t="str">
            <v/>
          </cell>
          <cell r="C113" t="str">
            <v/>
          </cell>
          <cell r="D113" t="str">
            <v/>
          </cell>
          <cell r="E113" t="str">
            <v/>
          </cell>
        </row>
        <row r="114">
          <cell r="B114" t="str">
            <v/>
          </cell>
          <cell r="C114" t="str">
            <v/>
          </cell>
          <cell r="D114" t="str">
            <v/>
          </cell>
          <cell r="E114" t="str">
            <v/>
          </cell>
        </row>
        <row r="115">
          <cell r="B115" t="str">
            <v/>
          </cell>
          <cell r="C115" t="str">
            <v/>
          </cell>
          <cell r="D115" t="str">
            <v/>
          </cell>
          <cell r="E115" t="str">
            <v/>
          </cell>
        </row>
      </sheetData>
      <sheetData sheetId="15">
        <row r="5">
          <cell r="B5" t="str">
            <v>特殊作業員</v>
          </cell>
        </row>
        <row r="6">
          <cell r="B6" t="str">
            <v>普通作業員</v>
          </cell>
        </row>
        <row r="7">
          <cell r="B7" t="str">
            <v>軽作業員</v>
          </cell>
        </row>
        <row r="8">
          <cell r="B8" t="str">
            <v>造園工</v>
          </cell>
        </row>
        <row r="9">
          <cell r="B9" t="str">
            <v>法面工</v>
          </cell>
        </row>
        <row r="10">
          <cell r="B10" t="str">
            <v>とび工</v>
          </cell>
        </row>
        <row r="11">
          <cell r="B11" t="str">
            <v>石工</v>
          </cell>
        </row>
        <row r="12">
          <cell r="B12" t="str">
            <v>ブロック工</v>
          </cell>
        </row>
        <row r="13">
          <cell r="B13" t="str">
            <v>電工</v>
          </cell>
        </row>
        <row r="14">
          <cell r="B14" t="str">
            <v>鉄筋工</v>
          </cell>
        </row>
        <row r="15">
          <cell r="B15" t="str">
            <v>鉄骨工</v>
          </cell>
        </row>
        <row r="16">
          <cell r="B16" t="str">
            <v>塗装工</v>
          </cell>
        </row>
        <row r="17">
          <cell r="B17" t="str">
            <v>溶接工</v>
          </cell>
        </row>
        <row r="18">
          <cell r="B18" t="str">
            <v>運転手（特殊）</v>
          </cell>
        </row>
        <row r="19">
          <cell r="B19" t="str">
            <v>運転手（一般）</v>
          </cell>
        </row>
        <row r="20">
          <cell r="B20" t="str">
            <v>潜かん工</v>
          </cell>
        </row>
        <row r="21">
          <cell r="B21" t="str">
            <v>潜かん世話役</v>
          </cell>
        </row>
        <row r="22">
          <cell r="B22" t="str">
            <v>さく岩工</v>
          </cell>
        </row>
        <row r="23">
          <cell r="B23" t="str">
            <v>トンネル特殊工</v>
          </cell>
        </row>
        <row r="24">
          <cell r="B24" t="str">
            <v>トンネル作業員</v>
          </cell>
        </row>
        <row r="25">
          <cell r="B25" t="str">
            <v>トンネル世話役</v>
          </cell>
        </row>
        <row r="26">
          <cell r="B26" t="str">
            <v>橋りょう特殊工</v>
          </cell>
        </row>
        <row r="27">
          <cell r="B27" t="str">
            <v>橋りょう塗装工</v>
          </cell>
        </row>
        <row r="28">
          <cell r="B28" t="str">
            <v>橋りょう世話役</v>
          </cell>
        </row>
        <row r="29">
          <cell r="B29" t="str">
            <v>土木一般世話役</v>
          </cell>
        </row>
        <row r="30">
          <cell r="B30" t="str">
            <v>高級船員</v>
          </cell>
        </row>
        <row r="31">
          <cell r="B31" t="str">
            <v>普通船員</v>
          </cell>
        </row>
        <row r="32">
          <cell r="B32" t="str">
            <v>潜水士</v>
          </cell>
        </row>
        <row r="33">
          <cell r="B33" t="str">
            <v>潜水連絡員</v>
          </cell>
        </row>
        <row r="34">
          <cell r="B34" t="str">
            <v>潜水送気員</v>
          </cell>
        </row>
        <row r="35">
          <cell r="B35" t="str">
            <v>山林砂防工</v>
          </cell>
        </row>
        <row r="36">
          <cell r="B36" t="str">
            <v>軌道工</v>
          </cell>
        </row>
        <row r="37">
          <cell r="B37" t="str">
            <v>型枠工</v>
          </cell>
        </row>
        <row r="38">
          <cell r="B38" t="str">
            <v>大工</v>
          </cell>
        </row>
        <row r="39">
          <cell r="B39" t="str">
            <v>左官</v>
          </cell>
        </row>
        <row r="40">
          <cell r="B40" t="str">
            <v>配管工</v>
          </cell>
        </row>
        <row r="41">
          <cell r="B41" t="str">
            <v>はつり工</v>
          </cell>
        </row>
        <row r="42">
          <cell r="B42" t="str">
            <v>防水工</v>
          </cell>
        </row>
        <row r="43">
          <cell r="B43" t="str">
            <v>板金工</v>
          </cell>
        </row>
        <row r="44">
          <cell r="B44" t="str">
            <v>タイル工</v>
          </cell>
        </row>
        <row r="45">
          <cell r="B45" t="str">
            <v>サッシ工</v>
          </cell>
        </row>
        <row r="46">
          <cell r="B46" t="str">
            <v>屋根ふき工</v>
          </cell>
        </row>
        <row r="47">
          <cell r="B47" t="str">
            <v>内装工</v>
          </cell>
        </row>
        <row r="48">
          <cell r="B48" t="str">
            <v>ガラス工</v>
          </cell>
        </row>
        <row r="49">
          <cell r="B49" t="str">
            <v>交通整理員</v>
          </cell>
        </row>
        <row r="50">
          <cell r="B50" t="str">
            <v>建具工</v>
          </cell>
        </row>
        <row r="51">
          <cell r="B51" t="str">
            <v>ダクト工</v>
          </cell>
        </row>
        <row r="52">
          <cell r="B52" t="str">
            <v>保温工</v>
          </cell>
        </row>
        <row r="53">
          <cell r="B53" t="str">
            <v>建築ブロック工</v>
          </cell>
        </row>
        <row r="54">
          <cell r="B54" t="str">
            <v>設備機械工</v>
          </cell>
        </row>
        <row r="55">
          <cell r="B55" t="str">
            <v>通信技術員（甲）</v>
          </cell>
        </row>
        <row r="56">
          <cell r="B56" t="str">
            <v>通信技術員（乙）</v>
          </cell>
        </row>
        <row r="57">
          <cell r="B57" t="str">
            <v>通信工</v>
          </cell>
        </row>
        <row r="58">
          <cell r="B58" t="str">
            <v>船舶製作工</v>
          </cell>
        </row>
        <row r="59">
          <cell r="B59" t="str">
            <v>機械設備製作工</v>
          </cell>
        </row>
        <row r="60">
          <cell r="B60" t="str">
            <v>機械設備据付工</v>
          </cell>
        </row>
        <row r="61">
          <cell r="B61" t="str">
            <v>技師Ａ</v>
          </cell>
          <cell r="C61">
            <v>26900</v>
          </cell>
        </row>
        <row r="62">
          <cell r="B62" t="str">
            <v>技師Ｂ</v>
          </cell>
          <cell r="C62">
            <v>25400</v>
          </cell>
        </row>
        <row r="63">
          <cell r="B63" t="str">
            <v>技師Ｃ</v>
          </cell>
          <cell r="C63">
            <v>23800</v>
          </cell>
        </row>
        <row r="64">
          <cell r="B64" t="str">
            <v>技師補</v>
          </cell>
          <cell r="C64">
            <v>20700</v>
          </cell>
        </row>
        <row r="65">
          <cell r="B65" t="str">
            <v>技術員</v>
          </cell>
          <cell r="C65">
            <v>17500</v>
          </cell>
        </row>
        <row r="66">
          <cell r="B66" t="str">
            <v>技術員補</v>
          </cell>
          <cell r="C66">
            <v>14100</v>
          </cell>
        </row>
        <row r="67">
          <cell r="B67" t="str">
            <v>清掃員Ａ</v>
          </cell>
          <cell r="C67">
            <v>14100</v>
          </cell>
        </row>
        <row r="68">
          <cell r="B68" t="str">
            <v>清掃員Ｂ</v>
          </cell>
          <cell r="C68">
            <v>10700</v>
          </cell>
        </row>
        <row r="69">
          <cell r="B69" t="str">
            <v>清掃員Ｃ</v>
          </cell>
          <cell r="C69">
            <v>9100</v>
          </cell>
        </row>
      </sheetData>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予定価格"/>
      <sheetName val="予調内訳"/>
      <sheetName val="済通内訳書"/>
      <sheetName val="済通"/>
      <sheetName val="端数調整表"/>
      <sheetName val="契約書"/>
      <sheetName val="契約書内訳"/>
      <sheetName val="ﾃﾞｰﾀ"/>
    </sheetNames>
    <sheetDataSet>
      <sheetData sheetId="0"/>
      <sheetData sheetId="1"/>
      <sheetData sheetId="2">
        <row r="3">
          <cell r="O3">
            <v>1</v>
          </cell>
        </row>
        <row r="4">
          <cell r="O4">
            <v>5</v>
          </cell>
        </row>
        <row r="5">
          <cell r="O5">
            <v>10</v>
          </cell>
        </row>
        <row r="6">
          <cell r="O6">
            <v>15</v>
          </cell>
        </row>
        <row r="7">
          <cell r="O7">
            <v>20</v>
          </cell>
        </row>
        <row r="8">
          <cell r="O8">
            <v>25</v>
          </cell>
        </row>
        <row r="9">
          <cell r="O9">
            <v>30</v>
          </cell>
        </row>
        <row r="10">
          <cell r="O10" t="str">
            <v>open</v>
          </cell>
        </row>
        <row r="11">
          <cell r="O11" t="str">
            <v>業者調べ</v>
          </cell>
        </row>
        <row r="12">
          <cell r="O12" t="str">
            <v xml:space="preserve"> </v>
          </cell>
        </row>
        <row r="13">
          <cell r="O13" t="str">
            <v xml:space="preserve"> </v>
          </cell>
        </row>
        <row r="14">
          <cell r="O14" t="str">
            <v xml:space="preserve"> </v>
          </cell>
        </row>
      </sheetData>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ｴﾅﾒﾙｽﾌﾟﾚｰ"/>
      <sheetName val="防塵ﾏｽｸ"/>
      <sheetName val="ﾗｽﾄﾛｻﾝﾄﾞｷｰﾊﾟｰ"/>
      <sheetName val="エレベーター"/>
      <sheetName val="ごみ処理手数料"/>
      <sheetName val="時刻表"/>
      <sheetName val="読売新聞"/>
      <sheetName val="航空情報"/>
      <sheetName val="長崎新聞"/>
      <sheetName val="プロパンガス"/>
      <sheetName val="酵素剤液"/>
      <sheetName val="内訳"/>
      <sheetName val="単品目"/>
      <sheetName val="○○書"/>
      <sheetName val="入力"/>
      <sheetName val="科目ｺｰﾄﾞ"/>
      <sheetName val="印刷"/>
      <sheetName val="管理区分"/>
      <sheetName val="納地"/>
    </sheetNames>
    <sheetDataSet>
      <sheetData sheetId="0"/>
      <sheetData sheetId="1"/>
      <sheetData sheetId="2"/>
      <sheetData sheetId="3"/>
      <sheetData sheetId="4">
        <row r="2">
          <cell r="B2" t="str">
            <v>契約発注日　　　　　　</v>
          </cell>
          <cell r="C2" t="str">
            <v>１５．　４．　１</v>
          </cell>
        </row>
        <row r="5">
          <cell r="B5" t="str">
            <v>発　注　先　　　　  住所</v>
          </cell>
          <cell r="C5" t="str">
            <v>大村市</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v>1</v>
          </cell>
          <cell r="C1" t="str">
            <v>管143</v>
          </cell>
          <cell r="D1" t="str">
            <v>ｺﾞﾑ印</v>
          </cell>
          <cell r="E1" t="str">
            <v>仕様書のとおり</v>
          </cell>
          <cell r="F1">
            <v>1</v>
          </cell>
          <cell r="G1" t="str">
            <v>個</v>
          </cell>
          <cell r="H1" t="str">
            <v>三和商会</v>
          </cell>
          <cell r="I1">
            <v>1</v>
          </cell>
        </row>
        <row r="2">
          <cell r="A2">
            <v>2</v>
          </cell>
          <cell r="D2" t="str">
            <v>ｺﾞﾑ印</v>
          </cell>
          <cell r="E2" t="str">
            <v>仕様書のとおり</v>
          </cell>
          <cell r="F2">
            <v>1</v>
          </cell>
          <cell r="G2" t="str">
            <v>個</v>
          </cell>
          <cell r="H2" t="str">
            <v>三和商会</v>
          </cell>
          <cell r="I2">
            <v>1</v>
          </cell>
        </row>
        <row r="3">
          <cell r="A3">
            <v>3</v>
          </cell>
          <cell r="D3" t="str">
            <v>ｺﾞﾑ印</v>
          </cell>
          <cell r="E3" t="str">
            <v>仕様書のとおり</v>
          </cell>
          <cell r="F3">
            <v>1</v>
          </cell>
          <cell r="G3" t="str">
            <v>個</v>
          </cell>
          <cell r="H3" t="str">
            <v>三和商会</v>
          </cell>
          <cell r="I3">
            <v>1</v>
          </cell>
        </row>
        <row r="4">
          <cell r="A4">
            <v>4</v>
          </cell>
          <cell r="D4" t="str">
            <v>ｺﾞﾑ印</v>
          </cell>
          <cell r="E4" t="str">
            <v>仕様書のとおり</v>
          </cell>
          <cell r="F4">
            <v>1</v>
          </cell>
          <cell r="G4" t="str">
            <v>個</v>
          </cell>
          <cell r="H4" t="str">
            <v>三和商会</v>
          </cell>
          <cell r="I4">
            <v>1</v>
          </cell>
        </row>
        <row r="5">
          <cell r="A5">
            <v>5</v>
          </cell>
          <cell r="D5" t="str">
            <v>ｺﾞﾑ印</v>
          </cell>
          <cell r="E5" t="str">
            <v>仕様書のとおり</v>
          </cell>
          <cell r="F5">
            <v>1</v>
          </cell>
          <cell r="G5" t="str">
            <v>個</v>
          </cell>
          <cell r="H5" t="str">
            <v>三和商会</v>
          </cell>
          <cell r="I5">
            <v>1</v>
          </cell>
        </row>
        <row r="6">
          <cell r="A6">
            <v>6</v>
          </cell>
          <cell r="D6" t="str">
            <v>ｺﾞﾑ印</v>
          </cell>
          <cell r="E6" t="str">
            <v>仕様書のとおり</v>
          </cell>
          <cell r="F6">
            <v>1</v>
          </cell>
          <cell r="G6" t="str">
            <v>個</v>
          </cell>
          <cell r="H6" t="str">
            <v>三和商会</v>
          </cell>
          <cell r="I6">
            <v>1</v>
          </cell>
        </row>
        <row r="7">
          <cell r="A7">
            <v>7</v>
          </cell>
          <cell r="D7" t="str">
            <v>ｺﾞﾑ印</v>
          </cell>
          <cell r="E7" t="str">
            <v>仕様書のとおり</v>
          </cell>
          <cell r="F7">
            <v>1</v>
          </cell>
          <cell r="G7" t="str">
            <v>個</v>
          </cell>
          <cell r="H7" t="str">
            <v>三和商会</v>
          </cell>
          <cell r="I7">
            <v>1</v>
          </cell>
        </row>
        <row r="8">
          <cell r="A8">
            <v>8</v>
          </cell>
          <cell r="D8" t="str">
            <v>ｺﾞﾑ印</v>
          </cell>
          <cell r="E8" t="str">
            <v>仕様書のとおり</v>
          </cell>
          <cell r="F8">
            <v>1</v>
          </cell>
          <cell r="G8" t="str">
            <v>個</v>
          </cell>
          <cell r="H8" t="str">
            <v>三和商会</v>
          </cell>
          <cell r="I8">
            <v>1</v>
          </cell>
        </row>
        <row r="9">
          <cell r="A9">
            <v>9</v>
          </cell>
          <cell r="D9" t="str">
            <v>ｺﾞﾑ印</v>
          </cell>
          <cell r="E9" t="str">
            <v>仕様書のとおり</v>
          </cell>
          <cell r="F9">
            <v>1</v>
          </cell>
          <cell r="G9" t="str">
            <v>個</v>
          </cell>
          <cell r="H9" t="str">
            <v>三和商会</v>
          </cell>
          <cell r="I9">
            <v>1</v>
          </cell>
        </row>
        <row r="10">
          <cell r="A10">
            <v>10</v>
          </cell>
          <cell r="D10" t="str">
            <v>ｺﾞﾑ印</v>
          </cell>
          <cell r="E10" t="str">
            <v>仕様書のとおり</v>
          </cell>
          <cell r="F10">
            <v>1</v>
          </cell>
          <cell r="G10" t="str">
            <v>個</v>
          </cell>
          <cell r="H10" t="str">
            <v>三和商会</v>
          </cell>
          <cell r="I10">
            <v>1</v>
          </cell>
        </row>
        <row r="11">
          <cell r="A11">
            <v>11</v>
          </cell>
          <cell r="D11" t="str">
            <v>ｺﾞﾑ印</v>
          </cell>
          <cell r="E11" t="str">
            <v>仕様書のとおり</v>
          </cell>
          <cell r="F11">
            <v>1</v>
          </cell>
          <cell r="G11" t="str">
            <v>個</v>
          </cell>
          <cell r="H11" t="str">
            <v>三和商会</v>
          </cell>
          <cell r="I11">
            <v>1</v>
          </cell>
        </row>
        <row r="12">
          <cell r="A12">
            <v>12</v>
          </cell>
          <cell r="D12" t="str">
            <v>ｺﾞﾑ印</v>
          </cell>
          <cell r="E12" t="str">
            <v>仕様書のとおり</v>
          </cell>
          <cell r="F12">
            <v>1</v>
          </cell>
          <cell r="G12" t="str">
            <v>個</v>
          </cell>
          <cell r="H12" t="str">
            <v>三和商会</v>
          </cell>
          <cell r="I12">
            <v>1</v>
          </cell>
        </row>
        <row r="13">
          <cell r="A13">
            <v>13</v>
          </cell>
          <cell r="D13" t="str">
            <v>ｺﾞﾑ印</v>
          </cell>
          <cell r="E13" t="str">
            <v>仕様書のとおり</v>
          </cell>
          <cell r="F13">
            <v>1</v>
          </cell>
          <cell r="G13" t="str">
            <v>個</v>
          </cell>
          <cell r="H13" t="str">
            <v>三和商会</v>
          </cell>
          <cell r="I13">
            <v>1</v>
          </cell>
        </row>
        <row r="14">
          <cell r="A14">
            <v>14</v>
          </cell>
          <cell r="E14" t="str">
            <v>以下余白</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row r="100">
          <cell r="A100">
            <v>100</v>
          </cell>
        </row>
        <row r="101">
          <cell r="A101">
            <v>101</v>
          </cell>
        </row>
        <row r="102">
          <cell r="A102">
            <v>102</v>
          </cell>
        </row>
        <row r="103">
          <cell r="A103">
            <v>103</v>
          </cell>
        </row>
        <row r="104">
          <cell r="A104">
            <v>104</v>
          </cell>
        </row>
        <row r="105">
          <cell r="A105">
            <v>105</v>
          </cell>
        </row>
        <row r="106">
          <cell r="A106">
            <v>106</v>
          </cell>
        </row>
        <row r="107">
          <cell r="A107">
            <v>107</v>
          </cell>
        </row>
        <row r="108">
          <cell r="A108">
            <v>108</v>
          </cell>
        </row>
        <row r="109">
          <cell r="A109">
            <v>109</v>
          </cell>
        </row>
        <row r="110">
          <cell r="A110">
            <v>110</v>
          </cell>
        </row>
        <row r="111">
          <cell r="A111">
            <v>111</v>
          </cell>
        </row>
        <row r="112">
          <cell r="A112">
            <v>112</v>
          </cell>
        </row>
        <row r="113">
          <cell r="A113">
            <v>113</v>
          </cell>
        </row>
        <row r="114">
          <cell r="A114">
            <v>114</v>
          </cell>
        </row>
        <row r="115">
          <cell r="A115">
            <v>115</v>
          </cell>
        </row>
        <row r="116">
          <cell r="A116">
            <v>116</v>
          </cell>
        </row>
        <row r="117">
          <cell r="A117">
            <v>117</v>
          </cell>
        </row>
        <row r="118">
          <cell r="A118">
            <v>118</v>
          </cell>
        </row>
        <row r="119">
          <cell r="A119">
            <v>119</v>
          </cell>
        </row>
        <row r="120">
          <cell r="A120">
            <v>120</v>
          </cell>
        </row>
        <row r="121">
          <cell r="A121">
            <v>121</v>
          </cell>
        </row>
        <row r="122">
          <cell r="A122">
            <v>122</v>
          </cell>
        </row>
        <row r="123">
          <cell r="A123">
            <v>123</v>
          </cell>
        </row>
        <row r="124">
          <cell r="A124">
            <v>124</v>
          </cell>
        </row>
        <row r="125">
          <cell r="A125">
            <v>125</v>
          </cell>
        </row>
        <row r="126">
          <cell r="A126">
            <v>126</v>
          </cell>
        </row>
        <row r="127">
          <cell r="A127">
            <v>127</v>
          </cell>
        </row>
        <row r="128">
          <cell r="A128">
            <v>128</v>
          </cell>
        </row>
        <row r="129">
          <cell r="A129">
            <v>129</v>
          </cell>
        </row>
        <row r="130">
          <cell r="A130">
            <v>130</v>
          </cell>
        </row>
        <row r="131">
          <cell r="A131">
            <v>131</v>
          </cell>
        </row>
        <row r="132">
          <cell r="A132">
            <v>132</v>
          </cell>
        </row>
        <row r="133">
          <cell r="A133">
            <v>133</v>
          </cell>
        </row>
        <row r="134">
          <cell r="A134">
            <v>134</v>
          </cell>
        </row>
        <row r="135">
          <cell r="A135">
            <v>135</v>
          </cell>
        </row>
        <row r="136">
          <cell r="A136">
            <v>136</v>
          </cell>
        </row>
        <row r="137">
          <cell r="A137">
            <v>137</v>
          </cell>
        </row>
        <row r="138">
          <cell r="A138">
            <v>138</v>
          </cell>
        </row>
        <row r="139">
          <cell r="A139">
            <v>139</v>
          </cell>
        </row>
        <row r="140">
          <cell r="A140">
            <v>140</v>
          </cell>
        </row>
        <row r="141">
          <cell r="A141">
            <v>141</v>
          </cell>
        </row>
        <row r="142">
          <cell r="A142">
            <v>142</v>
          </cell>
        </row>
        <row r="143">
          <cell r="A143">
            <v>143</v>
          </cell>
        </row>
        <row r="144">
          <cell r="A144">
            <v>144</v>
          </cell>
        </row>
        <row r="145">
          <cell r="A145">
            <v>145</v>
          </cell>
        </row>
        <row r="146">
          <cell r="A146">
            <v>146</v>
          </cell>
        </row>
        <row r="147">
          <cell r="A147">
            <v>147</v>
          </cell>
        </row>
        <row r="148">
          <cell r="A148">
            <v>148</v>
          </cell>
        </row>
        <row r="149">
          <cell r="A149">
            <v>149</v>
          </cell>
        </row>
        <row r="150">
          <cell r="A150">
            <v>150</v>
          </cell>
        </row>
        <row r="151">
          <cell r="A151">
            <v>151</v>
          </cell>
        </row>
        <row r="152">
          <cell r="A152">
            <v>152</v>
          </cell>
        </row>
        <row r="153">
          <cell r="A153">
            <v>153</v>
          </cell>
        </row>
        <row r="154">
          <cell r="A154">
            <v>154</v>
          </cell>
        </row>
        <row r="155">
          <cell r="A155">
            <v>155</v>
          </cell>
        </row>
        <row r="156">
          <cell r="A156">
            <v>156</v>
          </cell>
        </row>
        <row r="157">
          <cell r="A157">
            <v>157</v>
          </cell>
        </row>
        <row r="158">
          <cell r="A158">
            <v>158</v>
          </cell>
        </row>
        <row r="159">
          <cell r="A159">
            <v>159</v>
          </cell>
        </row>
        <row r="160">
          <cell r="A160">
            <v>160</v>
          </cell>
        </row>
        <row r="161">
          <cell r="A161">
            <v>161</v>
          </cell>
        </row>
        <row r="162">
          <cell r="A162">
            <v>162</v>
          </cell>
        </row>
        <row r="163">
          <cell r="A163">
            <v>163</v>
          </cell>
        </row>
        <row r="164">
          <cell r="A164">
            <v>164</v>
          </cell>
        </row>
        <row r="165">
          <cell r="A165">
            <v>165</v>
          </cell>
        </row>
        <row r="166">
          <cell r="A166">
            <v>166</v>
          </cell>
        </row>
        <row r="167">
          <cell r="A167">
            <v>167</v>
          </cell>
        </row>
        <row r="168">
          <cell r="A168">
            <v>168</v>
          </cell>
        </row>
        <row r="169">
          <cell r="A169">
            <v>169</v>
          </cell>
        </row>
        <row r="170">
          <cell r="A170">
            <v>170</v>
          </cell>
        </row>
        <row r="171">
          <cell r="A171">
            <v>171</v>
          </cell>
        </row>
        <row r="172">
          <cell r="A172">
            <v>172</v>
          </cell>
        </row>
        <row r="173">
          <cell r="A173">
            <v>173</v>
          </cell>
        </row>
        <row r="174">
          <cell r="A174">
            <v>174</v>
          </cell>
        </row>
        <row r="175">
          <cell r="A175">
            <v>175</v>
          </cell>
        </row>
        <row r="176">
          <cell r="A176">
            <v>176</v>
          </cell>
        </row>
        <row r="177">
          <cell r="A177">
            <v>177</v>
          </cell>
        </row>
        <row r="178">
          <cell r="A178">
            <v>178</v>
          </cell>
        </row>
        <row r="179">
          <cell r="A179">
            <v>179</v>
          </cell>
        </row>
        <row r="180">
          <cell r="A180">
            <v>180</v>
          </cell>
        </row>
        <row r="181">
          <cell r="A181">
            <v>181</v>
          </cell>
        </row>
        <row r="182">
          <cell r="A182">
            <v>182</v>
          </cell>
        </row>
        <row r="183">
          <cell r="A183">
            <v>183</v>
          </cell>
        </row>
        <row r="184">
          <cell r="A184">
            <v>184</v>
          </cell>
        </row>
        <row r="185">
          <cell r="A185">
            <v>185</v>
          </cell>
        </row>
        <row r="186">
          <cell r="A186">
            <v>186</v>
          </cell>
        </row>
        <row r="187">
          <cell r="A187">
            <v>187</v>
          </cell>
        </row>
        <row r="188">
          <cell r="A188">
            <v>188</v>
          </cell>
        </row>
        <row r="189">
          <cell r="A189">
            <v>189</v>
          </cell>
        </row>
        <row r="190">
          <cell r="A190">
            <v>190</v>
          </cell>
        </row>
        <row r="191">
          <cell r="A191">
            <v>191</v>
          </cell>
        </row>
        <row r="192">
          <cell r="A192">
            <v>192</v>
          </cell>
        </row>
        <row r="193">
          <cell r="A193">
            <v>193</v>
          </cell>
        </row>
        <row r="194">
          <cell r="A194">
            <v>194</v>
          </cell>
        </row>
        <row r="195">
          <cell r="A195">
            <v>195</v>
          </cell>
        </row>
        <row r="196">
          <cell r="A196">
            <v>196</v>
          </cell>
        </row>
        <row r="197">
          <cell r="A197">
            <v>197</v>
          </cell>
        </row>
        <row r="198">
          <cell r="A198">
            <v>198</v>
          </cell>
        </row>
        <row r="199">
          <cell r="A199">
            <v>199</v>
          </cell>
        </row>
        <row r="200">
          <cell r="A200">
            <v>200</v>
          </cell>
        </row>
        <row r="201">
          <cell r="A201">
            <v>201</v>
          </cell>
        </row>
        <row r="202">
          <cell r="A202">
            <v>202</v>
          </cell>
        </row>
        <row r="203">
          <cell r="A203">
            <v>203</v>
          </cell>
        </row>
        <row r="204">
          <cell r="A204">
            <v>204</v>
          </cell>
        </row>
        <row r="205">
          <cell r="A205">
            <v>205</v>
          </cell>
        </row>
        <row r="206">
          <cell r="A206">
            <v>206</v>
          </cell>
        </row>
        <row r="207">
          <cell r="A207">
            <v>207</v>
          </cell>
        </row>
        <row r="208">
          <cell r="A208">
            <v>208</v>
          </cell>
        </row>
        <row r="209">
          <cell r="A209">
            <v>209</v>
          </cell>
        </row>
        <row r="210">
          <cell r="A210">
            <v>210</v>
          </cell>
        </row>
        <row r="211">
          <cell r="A211">
            <v>211</v>
          </cell>
        </row>
        <row r="212">
          <cell r="A212">
            <v>212</v>
          </cell>
        </row>
        <row r="213">
          <cell r="A213">
            <v>213</v>
          </cell>
        </row>
        <row r="214">
          <cell r="A214">
            <v>214</v>
          </cell>
        </row>
        <row r="215">
          <cell r="A215">
            <v>215</v>
          </cell>
        </row>
        <row r="216">
          <cell r="A216">
            <v>216</v>
          </cell>
        </row>
        <row r="217">
          <cell r="A217">
            <v>217</v>
          </cell>
        </row>
        <row r="218">
          <cell r="A218">
            <v>218</v>
          </cell>
        </row>
        <row r="219">
          <cell r="A219">
            <v>219</v>
          </cell>
        </row>
        <row r="220">
          <cell r="A220">
            <v>220</v>
          </cell>
        </row>
        <row r="221">
          <cell r="A221">
            <v>221</v>
          </cell>
        </row>
        <row r="222">
          <cell r="A222">
            <v>222</v>
          </cell>
        </row>
        <row r="223">
          <cell r="A223">
            <v>223</v>
          </cell>
        </row>
        <row r="224">
          <cell r="A224">
            <v>224</v>
          </cell>
        </row>
        <row r="225">
          <cell r="A225">
            <v>225</v>
          </cell>
        </row>
        <row r="226">
          <cell r="A226">
            <v>226</v>
          </cell>
        </row>
        <row r="227">
          <cell r="A227">
            <v>227</v>
          </cell>
        </row>
        <row r="228">
          <cell r="A228">
            <v>228</v>
          </cell>
        </row>
        <row r="229">
          <cell r="A229">
            <v>229</v>
          </cell>
        </row>
        <row r="230">
          <cell r="A230">
            <v>230</v>
          </cell>
        </row>
        <row r="231">
          <cell r="A231">
            <v>231</v>
          </cell>
        </row>
        <row r="232">
          <cell r="A232">
            <v>232</v>
          </cell>
        </row>
        <row r="233">
          <cell r="A233">
            <v>233</v>
          </cell>
        </row>
        <row r="234">
          <cell r="A234">
            <v>234</v>
          </cell>
        </row>
        <row r="235">
          <cell r="A235">
            <v>235</v>
          </cell>
        </row>
        <row r="236">
          <cell r="A236">
            <v>236</v>
          </cell>
        </row>
        <row r="237">
          <cell r="A237">
            <v>237</v>
          </cell>
        </row>
        <row r="238">
          <cell r="A238">
            <v>238</v>
          </cell>
        </row>
        <row r="239">
          <cell r="A239">
            <v>239</v>
          </cell>
        </row>
        <row r="240">
          <cell r="A240">
            <v>240</v>
          </cell>
        </row>
        <row r="241">
          <cell r="A241">
            <v>241</v>
          </cell>
        </row>
        <row r="242">
          <cell r="A242">
            <v>242</v>
          </cell>
        </row>
        <row r="243">
          <cell r="A243">
            <v>243</v>
          </cell>
        </row>
        <row r="244">
          <cell r="A244">
            <v>244</v>
          </cell>
        </row>
        <row r="245">
          <cell r="A245">
            <v>245</v>
          </cell>
        </row>
        <row r="246">
          <cell r="A246">
            <v>246</v>
          </cell>
        </row>
        <row r="247">
          <cell r="A247">
            <v>247</v>
          </cell>
        </row>
        <row r="248">
          <cell r="A248">
            <v>248</v>
          </cell>
        </row>
        <row r="249">
          <cell r="A249">
            <v>249</v>
          </cell>
        </row>
        <row r="250">
          <cell r="A250">
            <v>250</v>
          </cell>
        </row>
        <row r="251">
          <cell r="A251">
            <v>251</v>
          </cell>
        </row>
        <row r="252">
          <cell r="A252">
            <v>252</v>
          </cell>
        </row>
        <row r="253">
          <cell r="A253">
            <v>253</v>
          </cell>
        </row>
        <row r="254">
          <cell r="A254">
            <v>254</v>
          </cell>
        </row>
        <row r="255">
          <cell r="A255">
            <v>255</v>
          </cell>
        </row>
        <row r="256">
          <cell r="A256">
            <v>256</v>
          </cell>
        </row>
        <row r="257">
          <cell r="A257">
            <v>257</v>
          </cell>
        </row>
        <row r="258">
          <cell r="A258">
            <v>258</v>
          </cell>
        </row>
        <row r="259">
          <cell r="A259">
            <v>259</v>
          </cell>
        </row>
        <row r="260">
          <cell r="A260">
            <v>260</v>
          </cell>
        </row>
        <row r="261">
          <cell r="A261">
            <v>261</v>
          </cell>
        </row>
        <row r="262">
          <cell r="A262">
            <v>262</v>
          </cell>
        </row>
        <row r="263">
          <cell r="A263">
            <v>263</v>
          </cell>
        </row>
        <row r="264">
          <cell r="A264">
            <v>264</v>
          </cell>
        </row>
        <row r="265">
          <cell r="A265">
            <v>265</v>
          </cell>
        </row>
        <row r="266">
          <cell r="A266">
            <v>266</v>
          </cell>
        </row>
        <row r="267">
          <cell r="A267">
            <v>267</v>
          </cell>
        </row>
        <row r="268">
          <cell r="A268">
            <v>268</v>
          </cell>
        </row>
        <row r="269">
          <cell r="A269">
            <v>269</v>
          </cell>
        </row>
        <row r="270">
          <cell r="A270">
            <v>270</v>
          </cell>
        </row>
        <row r="271">
          <cell r="A271">
            <v>271</v>
          </cell>
        </row>
        <row r="272">
          <cell r="A272">
            <v>272</v>
          </cell>
        </row>
        <row r="273">
          <cell r="A273">
            <v>273</v>
          </cell>
        </row>
        <row r="274">
          <cell r="A274">
            <v>274</v>
          </cell>
        </row>
        <row r="275">
          <cell r="A275">
            <v>275</v>
          </cell>
        </row>
        <row r="276">
          <cell r="A276">
            <v>276</v>
          </cell>
        </row>
        <row r="277">
          <cell r="A277">
            <v>277</v>
          </cell>
        </row>
        <row r="278">
          <cell r="A278">
            <v>278</v>
          </cell>
        </row>
        <row r="279">
          <cell r="A279">
            <v>279</v>
          </cell>
        </row>
        <row r="280">
          <cell r="A280">
            <v>280</v>
          </cell>
        </row>
        <row r="281">
          <cell r="A281">
            <v>281</v>
          </cell>
        </row>
        <row r="282">
          <cell r="A282">
            <v>282</v>
          </cell>
        </row>
        <row r="283">
          <cell r="A283">
            <v>283</v>
          </cell>
        </row>
        <row r="284">
          <cell r="A284">
            <v>284</v>
          </cell>
        </row>
        <row r="285">
          <cell r="A285">
            <v>285</v>
          </cell>
        </row>
        <row r="286">
          <cell r="A286">
            <v>286</v>
          </cell>
        </row>
        <row r="287">
          <cell r="A287">
            <v>287</v>
          </cell>
        </row>
        <row r="288">
          <cell r="A288">
            <v>288</v>
          </cell>
        </row>
        <row r="289">
          <cell r="A289">
            <v>289</v>
          </cell>
        </row>
        <row r="290">
          <cell r="A290">
            <v>290</v>
          </cell>
        </row>
        <row r="291">
          <cell r="A291">
            <v>291</v>
          </cell>
        </row>
        <row r="292">
          <cell r="A292">
            <v>292</v>
          </cell>
        </row>
        <row r="293">
          <cell r="A293">
            <v>293</v>
          </cell>
        </row>
        <row r="294">
          <cell r="A294">
            <v>294</v>
          </cell>
        </row>
        <row r="295">
          <cell r="A295">
            <v>295</v>
          </cell>
        </row>
        <row r="296">
          <cell r="A296">
            <v>296</v>
          </cell>
        </row>
        <row r="297">
          <cell r="A297">
            <v>297</v>
          </cell>
        </row>
        <row r="298">
          <cell r="A298">
            <v>298</v>
          </cell>
        </row>
        <row r="299">
          <cell r="A299">
            <v>299</v>
          </cell>
        </row>
        <row r="300">
          <cell r="A300">
            <v>300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C4:N57"/>
  <sheetViews>
    <sheetView view="pageBreakPreview" zoomScaleNormal="100" zoomScaleSheetLayoutView="100" workbookViewId="0">
      <selection activeCell="I13" sqref="I13"/>
    </sheetView>
  </sheetViews>
  <sheetFormatPr defaultColWidth="9" defaultRowHeight="18.75" x14ac:dyDescent="0.4"/>
  <cols>
    <col min="1" max="1" width="1.5" customWidth="1"/>
    <col min="2" max="2" width="5.25" customWidth="1"/>
    <col min="3" max="3" width="2.75" customWidth="1"/>
    <col min="4" max="4" width="10.625" customWidth="1"/>
    <col min="5" max="5" width="3.625" customWidth="1"/>
    <col min="6" max="6" width="5.5" customWidth="1"/>
    <col min="7" max="8" width="3.625" customWidth="1"/>
    <col min="9" max="9" width="9.625" customWidth="1"/>
    <col min="10" max="10" width="12.625" customWidth="1"/>
    <col min="11" max="11" width="1.625" customWidth="1"/>
    <col min="12" max="13" width="20.625" customWidth="1"/>
    <col min="14" max="14" width="6.125" customWidth="1"/>
    <col min="15" max="15" width="1.625" customWidth="1"/>
  </cols>
  <sheetData>
    <row r="4" spans="4:14" s="3" customFormat="1" ht="17.25" customHeight="1" x14ac:dyDescent="0.4">
      <c r="M4" s="85" t="s">
        <v>4</v>
      </c>
      <c r="N4" s="85"/>
    </row>
    <row r="5" spans="4:14" s="3" customFormat="1" ht="17.25" customHeight="1" x14ac:dyDescent="0.4">
      <c r="M5" s="86"/>
      <c r="N5" s="86"/>
    </row>
    <row r="6" spans="4:14" s="3" customFormat="1" ht="17.25" customHeight="1" x14ac:dyDescent="0.4">
      <c r="M6" s="87" t="s">
        <v>5</v>
      </c>
      <c r="N6" s="87"/>
    </row>
    <row r="7" spans="4:14" s="3" customFormat="1" ht="17.25" customHeight="1" x14ac:dyDescent="0.4">
      <c r="K7" s="9"/>
    </row>
    <row r="8" spans="4:14" s="3" customFormat="1" ht="17.25" customHeight="1" x14ac:dyDescent="0.4">
      <c r="K8" s="9"/>
    </row>
    <row r="9" spans="4:14" s="3" customFormat="1" ht="17.25" customHeight="1" x14ac:dyDescent="0.4"/>
    <row r="10" spans="4:14" s="3" customFormat="1" ht="17.25" customHeight="1" x14ac:dyDescent="0.4">
      <c r="D10" s="3" t="s">
        <v>6</v>
      </c>
    </row>
    <row r="11" spans="4:14" s="3" customFormat="1" ht="17.25" customHeight="1" x14ac:dyDescent="0.4">
      <c r="D11" s="3" t="s">
        <v>7</v>
      </c>
    </row>
    <row r="12" spans="4:14" s="3" customFormat="1" ht="17.25" customHeight="1" x14ac:dyDescent="0.4">
      <c r="D12" s="3" t="s">
        <v>94</v>
      </c>
    </row>
    <row r="13" spans="4:14" s="3" customFormat="1" ht="17.25" customHeight="1" x14ac:dyDescent="0.4"/>
    <row r="14" spans="4:14" s="3" customFormat="1" ht="17.25" customHeight="1" x14ac:dyDescent="0.4"/>
    <row r="15" spans="4:14" s="3" customFormat="1" ht="17.25" customHeight="1" x14ac:dyDescent="0.4">
      <c r="J15" s="10" t="s">
        <v>8</v>
      </c>
    </row>
    <row r="16" spans="4:14" s="3" customFormat="1" ht="17.25" customHeight="1" x14ac:dyDescent="0.4">
      <c r="J16" s="10" t="s">
        <v>9</v>
      </c>
    </row>
    <row r="17" spans="3:13" s="3" customFormat="1" ht="17.25" customHeight="1" x14ac:dyDescent="0.4">
      <c r="J17" s="10" t="s">
        <v>10</v>
      </c>
      <c r="M17" s="11"/>
    </row>
    <row r="18" spans="3:13" s="3" customFormat="1" ht="17.25" customHeight="1" x14ac:dyDescent="0.4"/>
    <row r="19" spans="3:13" s="3" customFormat="1" ht="17.25" customHeight="1" x14ac:dyDescent="0.4"/>
    <row r="20" spans="3:13" s="3" customFormat="1" ht="17.25" customHeight="1" x14ac:dyDescent="0.4"/>
    <row r="21" spans="3:13" s="3" customFormat="1" ht="17.25" customHeight="1" x14ac:dyDescent="0.4">
      <c r="C21" s="4"/>
      <c r="D21" s="12" t="s">
        <v>11</v>
      </c>
      <c r="E21" s="88" t="s">
        <v>12</v>
      </c>
      <c r="F21" s="88"/>
      <c r="G21" s="88"/>
      <c r="H21" s="88"/>
      <c r="I21" s="88"/>
      <c r="J21" s="88"/>
      <c r="K21" s="88"/>
      <c r="L21" s="88"/>
      <c r="M21" s="88"/>
    </row>
    <row r="22" spans="3:13" s="3" customFormat="1" ht="17.25" customHeight="1" x14ac:dyDescent="0.4">
      <c r="D22" s="12"/>
      <c r="E22" s="84" t="s">
        <v>13</v>
      </c>
      <c r="F22" s="84"/>
      <c r="G22" s="84"/>
      <c r="H22" s="84"/>
      <c r="I22" s="84"/>
      <c r="J22" s="84"/>
      <c r="K22" s="84"/>
      <c r="L22" s="84"/>
      <c r="M22" s="84"/>
    </row>
    <row r="23" spans="3:13" s="3" customFormat="1" ht="17.25" customHeight="1" x14ac:dyDescent="0.4">
      <c r="E23" s="13"/>
      <c r="F23" s="13"/>
      <c r="G23" s="13"/>
      <c r="H23" s="13"/>
      <c r="I23" s="13"/>
    </row>
    <row r="24" spans="3:13" s="3" customFormat="1" ht="17.25" customHeight="1" x14ac:dyDescent="0.4">
      <c r="E24" s="13"/>
      <c r="F24" s="13"/>
      <c r="G24" s="13"/>
      <c r="H24" s="13"/>
      <c r="I24" s="13"/>
    </row>
    <row r="25" spans="3:13" s="3" customFormat="1" ht="17.25" customHeight="1" x14ac:dyDescent="0.4"/>
    <row r="26" spans="3:13" s="3" customFormat="1" ht="17.25" customHeight="1" x14ac:dyDescent="0.4">
      <c r="D26" s="3" t="s">
        <v>14</v>
      </c>
    </row>
    <row r="27" spans="3:13" s="3" customFormat="1" ht="17.25" customHeight="1" x14ac:dyDescent="0.4">
      <c r="D27" s="3" t="s">
        <v>15</v>
      </c>
    </row>
    <row r="28" spans="3:13" s="3" customFormat="1" ht="17.25" customHeight="1" x14ac:dyDescent="0.4"/>
    <row r="29" spans="3:13" s="3" customFormat="1" ht="17.25" customHeight="1" x14ac:dyDescent="0.4"/>
    <row r="30" spans="3:13" s="3" customFormat="1" ht="17.25" customHeight="1" x14ac:dyDescent="0.4">
      <c r="C30" s="3" t="s">
        <v>16</v>
      </c>
      <c r="D30" s="12"/>
      <c r="E30" s="12"/>
      <c r="F30" s="12"/>
      <c r="G30" s="12"/>
      <c r="H30" s="12"/>
      <c r="I30" s="12"/>
      <c r="J30" s="12"/>
    </row>
    <row r="31" spans="3:13" s="3" customFormat="1" ht="17.25" customHeight="1" x14ac:dyDescent="0.4">
      <c r="D31" s="12"/>
      <c r="E31" s="12"/>
      <c r="F31" s="12"/>
      <c r="G31" s="12"/>
      <c r="H31" s="12"/>
      <c r="I31" s="12"/>
      <c r="J31" s="12"/>
    </row>
    <row r="32" spans="3:13" s="3" customFormat="1" ht="17.25" customHeight="1" x14ac:dyDescent="0.4">
      <c r="D32" s="13"/>
      <c r="E32" s="13"/>
      <c r="F32" s="13"/>
      <c r="G32" s="13"/>
      <c r="H32" s="13"/>
      <c r="I32" s="13"/>
      <c r="J32" s="13"/>
    </row>
    <row r="33" spans="3:12" s="3" customFormat="1" ht="17.25" customHeight="1" x14ac:dyDescent="0.4"/>
    <row r="34" spans="3:12" s="3" customFormat="1" ht="17.25" customHeight="1" x14ac:dyDescent="0.4">
      <c r="C34" s="3" t="s">
        <v>17</v>
      </c>
      <c r="D34" s="14"/>
      <c r="E34" s="14"/>
      <c r="F34" s="14"/>
      <c r="G34" s="14"/>
      <c r="H34" s="14"/>
      <c r="I34" s="14"/>
      <c r="J34" s="14"/>
    </row>
    <row r="35" spans="3:12" s="3" customFormat="1" ht="17.25" customHeight="1" x14ac:dyDescent="0.4">
      <c r="D35" s="14"/>
      <c r="E35" s="14"/>
      <c r="F35" s="14"/>
      <c r="G35" s="14"/>
      <c r="H35" s="14"/>
      <c r="I35" s="14"/>
      <c r="J35" s="14"/>
    </row>
    <row r="36" spans="3:12" s="3" customFormat="1" ht="17.25" customHeight="1" x14ac:dyDescent="0.4">
      <c r="D36" s="14"/>
      <c r="E36" s="14"/>
      <c r="F36" s="14"/>
      <c r="G36" s="14"/>
      <c r="H36" s="14"/>
      <c r="I36" s="14"/>
      <c r="J36" s="14"/>
    </row>
    <row r="37" spans="3:12" s="3" customFormat="1" ht="17.25" customHeight="1" x14ac:dyDescent="0.4"/>
    <row r="38" spans="3:12" s="3" customFormat="1" ht="17.25" customHeight="1" x14ac:dyDescent="0.4">
      <c r="C38" s="3" t="s">
        <v>18</v>
      </c>
    </row>
    <row r="39" spans="3:12" s="3" customFormat="1" ht="17.25" customHeight="1" x14ac:dyDescent="0.4"/>
    <row r="40" spans="3:12" s="3" customFormat="1" ht="17.25" customHeight="1" x14ac:dyDescent="0.4"/>
    <row r="41" spans="3:12" s="3" customFormat="1" ht="17.25" customHeight="1" x14ac:dyDescent="0.4"/>
    <row r="42" spans="3:12" s="3" customFormat="1" ht="17.25" customHeight="1" x14ac:dyDescent="0.4"/>
    <row r="43" spans="3:12" s="3" customFormat="1" ht="17.25" customHeight="1" x14ac:dyDescent="0.4">
      <c r="G43" s="15"/>
      <c r="H43" s="16"/>
      <c r="I43" s="16"/>
      <c r="J43" s="16"/>
      <c r="K43" s="16"/>
      <c r="L43" s="17"/>
    </row>
    <row r="44" spans="3:12" s="3" customFormat="1" ht="17.25" customHeight="1" x14ac:dyDescent="0.4">
      <c r="G44" s="82" t="s">
        <v>19</v>
      </c>
      <c r="H44" s="83"/>
      <c r="I44" s="83"/>
      <c r="J44" s="5"/>
      <c r="K44" s="5"/>
      <c r="L44" s="6"/>
    </row>
    <row r="45" spans="3:12" s="3" customFormat="1" ht="17.25" customHeight="1" x14ac:dyDescent="0.4">
      <c r="G45" s="82" t="s">
        <v>20</v>
      </c>
      <c r="H45" s="83"/>
      <c r="I45" s="83"/>
      <c r="J45" s="5" t="s">
        <v>21</v>
      </c>
      <c r="K45" s="5"/>
      <c r="L45" s="6"/>
    </row>
    <row r="46" spans="3:12" s="3" customFormat="1" ht="17.25" customHeight="1" x14ac:dyDescent="0.4">
      <c r="G46" s="82" t="s">
        <v>23</v>
      </c>
      <c r="H46" s="83"/>
      <c r="I46" s="83"/>
      <c r="J46" s="5" t="s">
        <v>24</v>
      </c>
      <c r="K46" s="5"/>
      <c r="L46" s="6"/>
    </row>
    <row r="47" spans="3:12" s="3" customFormat="1" ht="17.25" customHeight="1" x14ac:dyDescent="0.4">
      <c r="G47" s="82" t="s">
        <v>25</v>
      </c>
      <c r="H47" s="83"/>
      <c r="I47" s="83"/>
      <c r="J47" s="5" t="s">
        <v>22</v>
      </c>
      <c r="K47" s="5"/>
      <c r="L47" s="6"/>
    </row>
    <row r="48" spans="3:12" s="3" customFormat="1" ht="17.25" customHeight="1" x14ac:dyDescent="0.4">
      <c r="G48" s="7" t="s">
        <v>26</v>
      </c>
      <c r="H48" s="8"/>
      <c r="I48" s="8"/>
      <c r="J48" s="8" t="s">
        <v>22</v>
      </c>
      <c r="K48" s="8"/>
      <c r="L48" s="18"/>
    </row>
    <row r="49" s="3" customFormat="1" ht="13.5" x14ac:dyDescent="0.4"/>
    <row r="50" s="3" customFormat="1" ht="13.5" x14ac:dyDescent="0.4"/>
    <row r="51" s="3" customFormat="1" ht="13.5" x14ac:dyDescent="0.4"/>
    <row r="52" s="3" customFormat="1" ht="13.5" x14ac:dyDescent="0.4"/>
    <row r="53" s="3" customFormat="1" ht="13.5" x14ac:dyDescent="0.4"/>
    <row r="54" s="3" customFormat="1" ht="13.5" x14ac:dyDescent="0.4"/>
    <row r="55" s="3" customFormat="1" ht="13.5" x14ac:dyDescent="0.4"/>
    <row r="56" s="3" customFormat="1" ht="13.5" x14ac:dyDescent="0.4"/>
    <row r="57" s="3" customFormat="1" ht="13.5" x14ac:dyDescent="0.4"/>
  </sheetData>
  <mergeCells count="9">
    <mergeCell ref="G47:I47"/>
    <mergeCell ref="E22:M22"/>
    <mergeCell ref="G44:I44"/>
    <mergeCell ref="G45:I45"/>
    <mergeCell ref="M4:N4"/>
    <mergeCell ref="M5:N5"/>
    <mergeCell ref="M6:N6"/>
    <mergeCell ref="E21:M21"/>
    <mergeCell ref="G46:I46"/>
  </mergeCells>
  <phoneticPr fontId="4"/>
  <pageMargins left="0.78740157480314965" right="0.39370078740157483" top="0.98425196850393704" bottom="0.39370078740157483" header="0" footer="0.55118110236220474"/>
  <pageSetup paperSize="9" scale="7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48"/>
  <sheetViews>
    <sheetView view="pageBreakPreview" topLeftCell="A31" zoomScaleNormal="100" zoomScaleSheetLayoutView="100" workbookViewId="0">
      <selection activeCell="L14" sqref="L14"/>
    </sheetView>
  </sheetViews>
  <sheetFormatPr defaultColWidth="9" defaultRowHeight="18.75" x14ac:dyDescent="0.4"/>
  <cols>
    <col min="1" max="1" width="1.5" customWidth="1"/>
    <col min="2" max="2" width="5.25" customWidth="1"/>
    <col min="3" max="3" width="2.75" customWidth="1"/>
    <col min="4" max="4" width="10.625" customWidth="1"/>
    <col min="5" max="5" width="3.625" customWidth="1"/>
    <col min="6" max="6" width="5.5" customWidth="1"/>
    <col min="7" max="8" width="3.625" customWidth="1"/>
    <col min="9" max="9" width="9.625" customWidth="1"/>
    <col min="10" max="10" width="12.625" customWidth="1"/>
    <col min="11" max="11" width="1.625" customWidth="1"/>
    <col min="12" max="13" width="20.625" customWidth="1"/>
    <col min="14" max="14" width="6.125" customWidth="1"/>
    <col min="15" max="15" width="1.625" customWidth="1"/>
  </cols>
  <sheetData>
    <row r="1" spans="3:14" s="3" customFormat="1" ht="13.5" x14ac:dyDescent="0.4"/>
    <row r="4" spans="3:14" s="3" customFormat="1" ht="17.25" customHeight="1" x14ac:dyDescent="0.4">
      <c r="M4" s="86" t="s">
        <v>27</v>
      </c>
      <c r="N4" s="86"/>
    </row>
    <row r="5" spans="3:14" s="3" customFormat="1" ht="12.75" customHeight="1" x14ac:dyDescent="0.4">
      <c r="D5" s="91" t="s">
        <v>28</v>
      </c>
      <c r="E5" s="91"/>
      <c r="F5" s="91"/>
      <c r="G5" s="91"/>
      <c r="H5" s="91"/>
      <c r="I5" s="91"/>
      <c r="J5" s="91"/>
      <c r="K5" s="91"/>
      <c r="L5" s="91"/>
      <c r="M5" s="91"/>
    </row>
    <row r="6" spans="3:14" s="3" customFormat="1" ht="12.75" customHeight="1" x14ac:dyDescent="0.4">
      <c r="D6" s="91"/>
      <c r="E6" s="91"/>
      <c r="F6" s="91"/>
      <c r="G6" s="91"/>
      <c r="H6" s="91"/>
      <c r="I6" s="91"/>
      <c r="J6" s="91"/>
      <c r="K6" s="91"/>
      <c r="L6" s="91"/>
      <c r="M6" s="91"/>
    </row>
    <row r="7" spans="3:14" s="3" customFormat="1" ht="17.25" customHeight="1" x14ac:dyDescent="0.4">
      <c r="D7" s="9" t="s">
        <v>29</v>
      </c>
    </row>
    <row r="8" spans="3:14" s="3" customFormat="1" ht="17.25" customHeight="1" x14ac:dyDescent="0.4"/>
    <row r="9" spans="3:14" s="3" customFormat="1" ht="13.5" customHeight="1" x14ac:dyDescent="0.4"/>
    <row r="10" spans="3:14" s="3" customFormat="1" ht="17.25" customHeight="1" x14ac:dyDescent="0.4">
      <c r="J10" s="3" t="s">
        <v>8</v>
      </c>
    </row>
    <row r="11" spans="3:14" s="3" customFormat="1" ht="17.25" customHeight="1" x14ac:dyDescent="0.4">
      <c r="J11" s="3" t="s">
        <v>9</v>
      </c>
    </row>
    <row r="12" spans="3:14" s="3" customFormat="1" ht="17.25" customHeight="1" x14ac:dyDescent="0.4">
      <c r="J12" s="3" t="s">
        <v>10</v>
      </c>
    </row>
    <row r="13" spans="3:14" s="3" customFormat="1" ht="14.25" customHeight="1" x14ac:dyDescent="0.4"/>
    <row r="14" spans="3:14" s="3" customFormat="1" ht="17.25" customHeight="1" x14ac:dyDescent="0.4">
      <c r="C14" s="3" t="s">
        <v>30</v>
      </c>
    </row>
    <row r="15" spans="3:14" s="3" customFormat="1" ht="17.25" customHeight="1" x14ac:dyDescent="0.4">
      <c r="C15" s="3" t="s">
        <v>31</v>
      </c>
    </row>
    <row r="16" spans="3:14" s="3" customFormat="1" ht="18" customHeight="1" thickBot="1" x14ac:dyDescent="0.45">
      <c r="C16" s="92" t="s">
        <v>32</v>
      </c>
      <c r="D16" s="93"/>
      <c r="E16" s="93"/>
      <c r="F16" s="93"/>
      <c r="G16" s="93"/>
      <c r="H16" s="93"/>
      <c r="I16" s="93"/>
      <c r="J16" s="93"/>
      <c r="K16" s="94"/>
      <c r="L16" s="95" t="s">
        <v>33</v>
      </c>
      <c r="M16" s="96"/>
    </row>
    <row r="17" spans="3:13" s="3" customFormat="1" ht="17.25" customHeight="1" x14ac:dyDescent="0.4">
      <c r="C17" s="92" t="s">
        <v>34</v>
      </c>
      <c r="D17" s="93"/>
      <c r="E17" s="93"/>
      <c r="F17" s="93"/>
      <c r="G17" s="93"/>
      <c r="H17" s="93"/>
      <c r="I17" s="93"/>
      <c r="J17" s="93"/>
      <c r="K17" s="93"/>
      <c r="L17" s="19"/>
      <c r="M17" s="20"/>
    </row>
    <row r="18" spans="3:13" s="3" customFormat="1" ht="17.25" customHeight="1" thickBot="1" x14ac:dyDescent="0.45">
      <c r="C18" s="92" t="s">
        <v>35</v>
      </c>
      <c r="D18" s="93"/>
      <c r="E18" s="93"/>
      <c r="F18" s="93"/>
      <c r="G18" s="93"/>
      <c r="H18" s="93"/>
      <c r="I18" s="93"/>
      <c r="J18" s="93"/>
      <c r="K18" s="93"/>
      <c r="L18" s="21"/>
      <c r="M18" s="22"/>
    </row>
    <row r="19" spans="3:13" s="3" customFormat="1" ht="9" customHeight="1" x14ac:dyDescent="0.4"/>
    <row r="20" spans="3:13" s="3" customFormat="1" ht="17.25" customHeight="1" x14ac:dyDescent="0.4">
      <c r="C20" s="3" t="s">
        <v>116</v>
      </c>
    </row>
    <row r="21" spans="3:13" s="3" customFormat="1" ht="37.5" customHeight="1" thickBot="1" x14ac:dyDescent="0.45">
      <c r="C21" s="23"/>
      <c r="D21" s="97" t="s">
        <v>36</v>
      </c>
      <c r="E21" s="97"/>
      <c r="F21" s="97"/>
      <c r="G21" s="97"/>
      <c r="H21" s="97"/>
      <c r="I21" s="97"/>
      <c r="J21" s="97"/>
      <c r="K21" s="95"/>
      <c r="L21" s="24" t="s">
        <v>37</v>
      </c>
      <c r="M21" s="25" t="s">
        <v>38</v>
      </c>
    </row>
    <row r="22" spans="3:13" s="3" customFormat="1" ht="41.25" customHeight="1" x14ac:dyDescent="0.4">
      <c r="C22" s="26" t="s">
        <v>40</v>
      </c>
      <c r="D22" s="98" t="s">
        <v>117</v>
      </c>
      <c r="E22" s="99"/>
      <c r="F22" s="99"/>
      <c r="G22" s="99"/>
      <c r="H22" s="99"/>
      <c r="I22" s="99"/>
      <c r="J22" s="99"/>
      <c r="K22" s="99"/>
      <c r="L22" s="27"/>
      <c r="M22" s="28"/>
    </row>
    <row r="23" spans="3:13" s="3" customFormat="1" ht="25.5" customHeight="1" x14ac:dyDescent="0.4">
      <c r="C23" s="26" t="s">
        <v>41</v>
      </c>
      <c r="D23" s="89" t="s">
        <v>118</v>
      </c>
      <c r="E23" s="90"/>
      <c r="F23" s="90"/>
      <c r="G23" s="90"/>
      <c r="H23" s="90"/>
      <c r="I23" s="90"/>
      <c r="J23" s="90"/>
      <c r="K23" s="90"/>
      <c r="L23" s="29"/>
      <c r="M23" s="30"/>
    </row>
    <row r="24" spans="3:13" s="3" customFormat="1" ht="25.5" customHeight="1" thickBot="1" x14ac:dyDescent="0.45">
      <c r="C24" s="26" t="s">
        <v>42</v>
      </c>
      <c r="D24" s="89" t="s">
        <v>119</v>
      </c>
      <c r="E24" s="90"/>
      <c r="F24" s="90"/>
      <c r="G24" s="90"/>
      <c r="H24" s="90"/>
      <c r="I24" s="90"/>
      <c r="J24" s="90"/>
      <c r="K24" s="90"/>
      <c r="L24" s="31"/>
      <c r="M24" s="32"/>
    </row>
    <row r="25" spans="3:13" s="3" customFormat="1" ht="9" customHeight="1" x14ac:dyDescent="0.4"/>
    <row r="26" spans="3:13" s="3" customFormat="1" ht="18" hidden="1" customHeight="1" thickBot="1" x14ac:dyDescent="0.45">
      <c r="C26" s="92" t="s">
        <v>39</v>
      </c>
      <c r="D26" s="93"/>
      <c r="E26" s="93"/>
      <c r="F26" s="93"/>
      <c r="G26" s="93"/>
      <c r="H26" s="93"/>
      <c r="I26" s="93"/>
      <c r="J26" s="93"/>
      <c r="K26" s="94"/>
      <c r="L26" s="33" t="s">
        <v>43</v>
      </c>
      <c r="M26" s="25" t="s">
        <v>38</v>
      </c>
    </row>
    <row r="27" spans="3:13" s="3" customFormat="1" ht="40.5" hidden="1" customHeight="1" thickBot="1" x14ac:dyDescent="0.45">
      <c r="C27" s="34" t="s">
        <v>44</v>
      </c>
      <c r="D27" s="98" t="s">
        <v>45</v>
      </c>
      <c r="E27" s="99"/>
      <c r="F27" s="99"/>
      <c r="G27" s="99"/>
      <c r="H27" s="99"/>
      <c r="I27" s="99"/>
      <c r="J27" s="99"/>
      <c r="K27" s="99"/>
      <c r="L27" s="35"/>
      <c r="M27" s="36"/>
    </row>
    <row r="28" spans="3:13" s="3" customFormat="1" ht="9" customHeight="1" x14ac:dyDescent="0.4"/>
    <row r="29" spans="3:13" s="3" customFormat="1" ht="18" customHeight="1" thickBot="1" x14ac:dyDescent="0.45">
      <c r="C29" s="101" t="s">
        <v>36</v>
      </c>
      <c r="D29" s="101"/>
      <c r="E29" s="101"/>
      <c r="F29" s="101"/>
      <c r="G29" s="101"/>
      <c r="H29" s="101"/>
      <c r="I29" s="101"/>
      <c r="J29" s="101"/>
      <c r="K29" s="101"/>
      <c r="L29" s="33" t="s">
        <v>46</v>
      </c>
      <c r="M29" s="25" t="s">
        <v>38</v>
      </c>
    </row>
    <row r="30" spans="3:13" s="3" customFormat="1" ht="25.5" customHeight="1" thickBot="1" x14ac:dyDescent="0.45">
      <c r="C30" s="26" t="s">
        <v>3</v>
      </c>
      <c r="D30" s="102" t="s">
        <v>2</v>
      </c>
      <c r="E30" s="102"/>
      <c r="F30" s="102"/>
      <c r="G30" s="102"/>
      <c r="H30" s="102"/>
      <c r="I30" s="102"/>
      <c r="J30" s="102"/>
      <c r="K30" s="98"/>
      <c r="L30" s="35"/>
      <c r="M30" s="36"/>
    </row>
    <row r="31" spans="3:13" s="3" customFormat="1" ht="9" customHeight="1" thickBot="1" x14ac:dyDescent="0.45"/>
    <row r="32" spans="3:13" s="3" customFormat="1" ht="25.5" customHeight="1" thickBot="1" x14ac:dyDescent="0.45">
      <c r="C32" s="92" t="s">
        <v>47</v>
      </c>
      <c r="D32" s="93"/>
      <c r="E32" s="93"/>
      <c r="F32" s="93"/>
      <c r="G32" s="93"/>
      <c r="H32" s="93"/>
      <c r="I32" s="93"/>
      <c r="J32" s="93"/>
      <c r="K32" s="93"/>
      <c r="L32" s="93"/>
      <c r="M32" s="37"/>
    </row>
    <row r="33" spans="1:14" s="3" customFormat="1" ht="9" customHeight="1" x14ac:dyDescent="0.4"/>
    <row r="34" spans="1:14" s="3" customFormat="1" ht="17.25" customHeight="1" x14ac:dyDescent="0.4">
      <c r="C34" s="3" t="s">
        <v>48</v>
      </c>
      <c r="E34" s="100" t="s">
        <v>49</v>
      </c>
      <c r="F34" s="100"/>
      <c r="G34" s="100"/>
      <c r="H34" s="100"/>
      <c r="I34" s="100"/>
      <c r="J34" s="100"/>
      <c r="K34" s="100"/>
      <c r="L34" s="100"/>
      <c r="M34" s="100"/>
      <c r="N34" s="14"/>
    </row>
    <row r="35" spans="1:14" s="3" customFormat="1" ht="17.25" customHeight="1" x14ac:dyDescent="0.4">
      <c r="E35" s="100"/>
      <c r="F35" s="100"/>
      <c r="G35" s="100"/>
      <c r="H35" s="100"/>
      <c r="I35" s="100"/>
      <c r="J35" s="100"/>
      <c r="K35" s="100"/>
      <c r="L35" s="100"/>
      <c r="M35" s="100"/>
      <c r="N35" s="14"/>
    </row>
    <row r="36" spans="1:14" s="3" customFormat="1" ht="17.25" customHeight="1" x14ac:dyDescent="0.4">
      <c r="E36" s="100"/>
      <c r="F36" s="100"/>
      <c r="G36" s="100"/>
      <c r="H36" s="100"/>
      <c r="I36" s="100"/>
      <c r="J36" s="100"/>
      <c r="K36" s="100"/>
      <c r="L36" s="100"/>
      <c r="M36" s="100"/>
      <c r="N36" s="14"/>
    </row>
    <row r="37" spans="1:14" s="3" customFormat="1" ht="14.25" customHeight="1" x14ac:dyDescent="0.4">
      <c r="E37" s="100"/>
      <c r="F37" s="100"/>
      <c r="G37" s="100"/>
      <c r="H37" s="100"/>
      <c r="I37" s="100"/>
      <c r="J37" s="100"/>
      <c r="K37" s="100"/>
      <c r="L37" s="100"/>
      <c r="M37" s="100"/>
      <c r="N37" s="14"/>
    </row>
    <row r="38" spans="1:14" s="3" customFormat="1" ht="17.25" customHeight="1" x14ac:dyDescent="0.4">
      <c r="C38" s="3" t="s">
        <v>50</v>
      </c>
      <c r="E38" s="100" t="s">
        <v>51</v>
      </c>
      <c r="F38" s="100"/>
      <c r="G38" s="100"/>
      <c r="H38" s="100"/>
      <c r="I38" s="100"/>
      <c r="J38" s="100"/>
      <c r="K38" s="100"/>
      <c r="L38" s="100"/>
      <c r="M38" s="100"/>
      <c r="N38" s="100"/>
    </row>
    <row r="39" spans="1:14" s="3" customFormat="1" ht="17.25" customHeight="1" x14ac:dyDescent="0.4">
      <c r="E39" s="100"/>
      <c r="F39" s="100"/>
      <c r="G39" s="100"/>
      <c r="H39" s="100"/>
      <c r="I39" s="100"/>
      <c r="J39" s="100"/>
      <c r="K39" s="100"/>
      <c r="L39" s="100"/>
      <c r="M39" s="100"/>
      <c r="N39" s="100"/>
    </row>
    <row r="40" spans="1:14" s="3" customFormat="1" ht="17.25" customHeight="1" x14ac:dyDescent="0.4">
      <c r="C40" s="3" t="s">
        <v>52</v>
      </c>
      <c r="E40" s="100" t="s">
        <v>53</v>
      </c>
      <c r="F40" s="100"/>
      <c r="G40" s="100"/>
      <c r="H40" s="100"/>
      <c r="I40" s="100"/>
      <c r="J40" s="100"/>
      <c r="K40" s="100"/>
      <c r="L40" s="100"/>
      <c r="M40" s="100"/>
      <c r="N40" s="14"/>
    </row>
    <row r="41" spans="1:14" s="3" customFormat="1" ht="17.25" customHeight="1" x14ac:dyDescent="0.4">
      <c r="E41" s="100"/>
      <c r="F41" s="100"/>
      <c r="G41" s="100"/>
      <c r="H41" s="100"/>
      <c r="I41" s="100"/>
      <c r="J41" s="100"/>
      <c r="K41" s="100"/>
      <c r="L41" s="100"/>
      <c r="M41" s="100"/>
      <c r="N41" s="14"/>
    </row>
    <row r="42" spans="1:14" s="3" customFormat="1" ht="17.25" customHeight="1" x14ac:dyDescent="0.4">
      <c r="C42" s="3" t="s">
        <v>54</v>
      </c>
      <c r="E42" s="3" t="s">
        <v>55</v>
      </c>
    </row>
    <row r="43" spans="1:14" s="3" customFormat="1" ht="12" customHeight="1" x14ac:dyDescent="0.4"/>
    <row r="44" spans="1:14" s="3" customFormat="1" ht="17.25" hidden="1" customHeight="1" x14ac:dyDescent="0.4">
      <c r="D44" s="88" t="s">
        <v>56</v>
      </c>
      <c r="E44" s="88"/>
      <c r="F44" s="88"/>
      <c r="G44" s="88"/>
      <c r="H44" s="88"/>
      <c r="I44" s="88"/>
      <c r="J44" s="88"/>
      <c r="K44" s="88"/>
      <c r="L44" s="88"/>
      <c r="M44" s="88"/>
    </row>
    <row r="45" spans="1:14" s="3" customFormat="1" ht="17.25" hidden="1" customHeight="1" x14ac:dyDescent="0.4">
      <c r="C45" s="12"/>
      <c r="D45" s="88"/>
      <c r="E45" s="88"/>
      <c r="F45" s="88"/>
      <c r="G45" s="88"/>
      <c r="H45" s="88"/>
      <c r="I45" s="88"/>
      <c r="J45" s="88"/>
      <c r="K45" s="88"/>
      <c r="L45" s="88"/>
      <c r="M45" s="88"/>
    </row>
    <row r="46" spans="1:14" s="3" customFormat="1" ht="17.25" hidden="1" customHeight="1" x14ac:dyDescent="0.4">
      <c r="D46" s="88" t="s">
        <v>57</v>
      </c>
      <c r="E46" s="88"/>
      <c r="F46" s="88"/>
      <c r="G46" s="88"/>
      <c r="H46" s="88"/>
      <c r="I46" s="88"/>
      <c r="J46" s="88"/>
      <c r="K46" s="88"/>
      <c r="L46" s="88"/>
      <c r="M46" s="88"/>
      <c r="N46" s="12"/>
    </row>
    <row r="47" spans="1:14" s="3" customFormat="1" ht="17.25" hidden="1" customHeight="1" x14ac:dyDescent="0.4">
      <c r="D47" s="88"/>
      <c r="E47" s="88"/>
      <c r="F47" s="88"/>
      <c r="G47" s="88"/>
      <c r="H47" s="88"/>
      <c r="I47" s="88"/>
      <c r="J47" s="88"/>
      <c r="K47" s="88"/>
      <c r="L47" s="88"/>
      <c r="M47" s="88"/>
      <c r="N47" s="12"/>
    </row>
    <row r="48" spans="1:14" s="2" customFormat="1" x14ac:dyDescent="0.4">
      <c r="A48"/>
      <c r="B48"/>
      <c r="C48" s="1"/>
      <c r="D48" s="1"/>
      <c r="E48" s="1"/>
    </row>
  </sheetData>
  <mergeCells count="20">
    <mergeCell ref="E38:N39"/>
    <mergeCell ref="E40:M41"/>
    <mergeCell ref="D44:M45"/>
    <mergeCell ref="D46:M47"/>
    <mergeCell ref="C26:K26"/>
    <mergeCell ref="D27:K27"/>
    <mergeCell ref="C29:K29"/>
    <mergeCell ref="D30:K30"/>
    <mergeCell ref="C32:L32"/>
    <mergeCell ref="E34:M37"/>
    <mergeCell ref="D24:K24"/>
    <mergeCell ref="M4:N4"/>
    <mergeCell ref="D5:M6"/>
    <mergeCell ref="C16:K16"/>
    <mergeCell ref="L16:M16"/>
    <mergeCell ref="C17:K17"/>
    <mergeCell ref="C18:K18"/>
    <mergeCell ref="D21:K21"/>
    <mergeCell ref="D22:K22"/>
    <mergeCell ref="D23:K23"/>
  </mergeCells>
  <phoneticPr fontId="4"/>
  <pageMargins left="0.78740157480314965" right="0.39370078740157483" top="0.98425196850393704" bottom="0.39370078740157483" header="0" footer="0.55118110236220474"/>
  <pageSetup paperSize="9" scale="7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X318"/>
  <sheetViews>
    <sheetView showGridLines="0" showZeros="0" tabSelected="1" defaultGridColor="0" view="pageBreakPreview" colorId="8" zoomScaleNormal="100" zoomScaleSheetLayoutView="100" workbookViewId="0">
      <selection activeCell="V8" sqref="V8"/>
    </sheetView>
  </sheetViews>
  <sheetFormatPr defaultRowHeight="13.5" x14ac:dyDescent="0.15"/>
  <cols>
    <col min="1" max="1" width="3.625" style="40" customWidth="1"/>
    <col min="2" max="2" width="5.625" style="40" customWidth="1"/>
    <col min="3" max="3" width="5.125" style="40" customWidth="1"/>
    <col min="4" max="4" width="4.625" style="40" customWidth="1"/>
    <col min="5" max="6" width="5.875" style="40" customWidth="1"/>
    <col min="7" max="7" width="3.625" style="40" customWidth="1"/>
    <col min="8" max="8" width="1.375" style="40" customWidth="1"/>
    <col min="9" max="9" width="9.25" style="40" customWidth="1"/>
    <col min="10" max="11" width="5.5" style="40" customWidth="1"/>
    <col min="12" max="12" width="3.625" style="40" customWidth="1"/>
    <col min="13" max="13" width="4.25" style="40" customWidth="1"/>
    <col min="14" max="14" width="5" style="40" customWidth="1"/>
    <col min="15" max="15" width="3.375" style="40" customWidth="1"/>
    <col min="16" max="16" width="4.25" style="40" customWidth="1"/>
    <col min="17" max="17" width="2.875" style="40" customWidth="1"/>
    <col min="18" max="228" width="9" style="40"/>
    <col min="229" max="229" width="3.625" style="40" customWidth="1"/>
    <col min="230" max="230" width="5.625" style="40" customWidth="1"/>
    <col min="231" max="231" width="5.75" style="40" customWidth="1"/>
    <col min="232" max="232" width="5.5" style="40" customWidth="1"/>
    <col min="233" max="233" width="6.375" style="40" customWidth="1"/>
    <col min="234" max="234" width="6.25" style="40" customWidth="1"/>
    <col min="235" max="235" width="3.625" style="40" customWidth="1"/>
    <col min="236" max="236" width="5" style="40" customWidth="1"/>
    <col min="237" max="237" width="6.75" style="40" customWidth="1"/>
    <col min="238" max="238" width="3.75" style="40" customWidth="1"/>
    <col min="239" max="239" width="4.125" style="40" customWidth="1"/>
    <col min="240" max="240" width="3.625" style="40" customWidth="1"/>
    <col min="241" max="241" width="4.25" style="40" customWidth="1"/>
    <col min="242" max="242" width="4.375" style="40" customWidth="1"/>
    <col min="243" max="243" width="3.625" style="40" customWidth="1"/>
    <col min="244" max="244" width="3.25" style="40" customWidth="1"/>
    <col min="245" max="484" width="9" style="40"/>
    <col min="485" max="485" width="3.625" style="40" customWidth="1"/>
    <col min="486" max="486" width="5.625" style="40" customWidth="1"/>
    <col min="487" max="487" width="5.75" style="40" customWidth="1"/>
    <col min="488" max="488" width="5.5" style="40" customWidth="1"/>
    <col min="489" max="489" width="6.375" style="40" customWidth="1"/>
    <col min="490" max="490" width="6.25" style="40" customWidth="1"/>
    <col min="491" max="491" width="3.625" style="40" customWidth="1"/>
    <col min="492" max="492" width="5" style="40" customWidth="1"/>
    <col min="493" max="493" width="6.75" style="40" customWidth="1"/>
    <col min="494" max="494" width="3.75" style="40" customWidth="1"/>
    <col min="495" max="495" width="4.125" style="40" customWidth="1"/>
    <col min="496" max="496" width="3.625" style="40" customWidth="1"/>
    <col min="497" max="497" width="4.25" style="40" customWidth="1"/>
    <col min="498" max="498" width="4.375" style="40" customWidth="1"/>
    <col min="499" max="499" width="3.625" style="40" customWidth="1"/>
    <col min="500" max="500" width="3.25" style="40" customWidth="1"/>
    <col min="501" max="740" width="9" style="40"/>
    <col min="741" max="741" width="3.625" style="40" customWidth="1"/>
    <col min="742" max="742" width="5.625" style="40" customWidth="1"/>
    <col min="743" max="743" width="5.75" style="40" customWidth="1"/>
    <col min="744" max="744" width="5.5" style="40" customWidth="1"/>
    <col min="745" max="745" width="6.375" style="40" customWidth="1"/>
    <col min="746" max="746" width="6.25" style="40" customWidth="1"/>
    <col min="747" max="747" width="3.625" style="40" customWidth="1"/>
    <col min="748" max="748" width="5" style="40" customWidth="1"/>
    <col min="749" max="749" width="6.75" style="40" customWidth="1"/>
    <col min="750" max="750" width="3.75" style="40" customWidth="1"/>
    <col min="751" max="751" width="4.125" style="40" customWidth="1"/>
    <col min="752" max="752" width="3.625" style="40" customWidth="1"/>
    <col min="753" max="753" width="4.25" style="40" customWidth="1"/>
    <col min="754" max="754" width="4.375" style="40" customWidth="1"/>
    <col min="755" max="755" width="3.625" style="40" customWidth="1"/>
    <col min="756" max="756" width="3.25" style="40" customWidth="1"/>
    <col min="757" max="996" width="9" style="40"/>
    <col min="997" max="997" width="3.625" style="40" customWidth="1"/>
    <col min="998" max="998" width="5.625" style="40" customWidth="1"/>
    <col min="999" max="999" width="5.75" style="40" customWidth="1"/>
    <col min="1000" max="1000" width="5.5" style="40" customWidth="1"/>
    <col min="1001" max="1001" width="6.375" style="40" customWidth="1"/>
    <col min="1002" max="1002" width="6.25" style="40" customWidth="1"/>
    <col min="1003" max="1003" width="3.625" style="40" customWidth="1"/>
    <col min="1004" max="1004" width="5" style="40" customWidth="1"/>
    <col min="1005" max="1005" width="6.75" style="40" customWidth="1"/>
    <col min="1006" max="1006" width="3.75" style="40" customWidth="1"/>
    <col min="1007" max="1007" width="4.125" style="40" customWidth="1"/>
    <col min="1008" max="1008" width="3.625" style="40" customWidth="1"/>
    <col min="1009" max="1009" width="4.25" style="40" customWidth="1"/>
    <col min="1010" max="1010" width="4.375" style="40" customWidth="1"/>
    <col min="1011" max="1011" width="3.625" style="40" customWidth="1"/>
    <col min="1012" max="1012" width="3.25" style="40" customWidth="1"/>
    <col min="1013" max="1252" width="9" style="40"/>
    <col min="1253" max="1253" width="3.625" style="40" customWidth="1"/>
    <col min="1254" max="1254" width="5.625" style="40" customWidth="1"/>
    <col min="1255" max="1255" width="5.75" style="40" customWidth="1"/>
    <col min="1256" max="1256" width="5.5" style="40" customWidth="1"/>
    <col min="1257" max="1257" width="6.375" style="40" customWidth="1"/>
    <col min="1258" max="1258" width="6.25" style="40" customWidth="1"/>
    <col min="1259" max="1259" width="3.625" style="40" customWidth="1"/>
    <col min="1260" max="1260" width="5" style="40" customWidth="1"/>
    <col min="1261" max="1261" width="6.75" style="40" customWidth="1"/>
    <col min="1262" max="1262" width="3.75" style="40" customWidth="1"/>
    <col min="1263" max="1263" width="4.125" style="40" customWidth="1"/>
    <col min="1264" max="1264" width="3.625" style="40" customWidth="1"/>
    <col min="1265" max="1265" width="4.25" style="40" customWidth="1"/>
    <col min="1266" max="1266" width="4.375" style="40" customWidth="1"/>
    <col min="1267" max="1267" width="3.625" style="40" customWidth="1"/>
    <col min="1268" max="1268" width="3.25" style="40" customWidth="1"/>
    <col min="1269" max="1508" width="9" style="40"/>
    <col min="1509" max="1509" width="3.625" style="40" customWidth="1"/>
    <col min="1510" max="1510" width="5.625" style="40" customWidth="1"/>
    <col min="1511" max="1511" width="5.75" style="40" customWidth="1"/>
    <col min="1512" max="1512" width="5.5" style="40" customWidth="1"/>
    <col min="1513" max="1513" width="6.375" style="40" customWidth="1"/>
    <col min="1514" max="1514" width="6.25" style="40" customWidth="1"/>
    <col min="1515" max="1515" width="3.625" style="40" customWidth="1"/>
    <col min="1516" max="1516" width="5" style="40" customWidth="1"/>
    <col min="1517" max="1517" width="6.75" style="40" customWidth="1"/>
    <col min="1518" max="1518" width="3.75" style="40" customWidth="1"/>
    <col min="1519" max="1519" width="4.125" style="40" customWidth="1"/>
    <col min="1520" max="1520" width="3.625" style="40" customWidth="1"/>
    <col min="1521" max="1521" width="4.25" style="40" customWidth="1"/>
    <col min="1522" max="1522" width="4.375" style="40" customWidth="1"/>
    <col min="1523" max="1523" width="3.625" style="40" customWidth="1"/>
    <col min="1524" max="1524" width="3.25" style="40" customWidth="1"/>
    <col min="1525" max="1764" width="9" style="40"/>
    <col min="1765" max="1765" width="3.625" style="40" customWidth="1"/>
    <col min="1766" max="1766" width="5.625" style="40" customWidth="1"/>
    <col min="1767" max="1767" width="5.75" style="40" customWidth="1"/>
    <col min="1768" max="1768" width="5.5" style="40" customWidth="1"/>
    <col min="1769" max="1769" width="6.375" style="40" customWidth="1"/>
    <col min="1770" max="1770" width="6.25" style="40" customWidth="1"/>
    <col min="1771" max="1771" width="3.625" style="40" customWidth="1"/>
    <col min="1772" max="1772" width="5" style="40" customWidth="1"/>
    <col min="1773" max="1773" width="6.75" style="40" customWidth="1"/>
    <col min="1774" max="1774" width="3.75" style="40" customWidth="1"/>
    <col min="1775" max="1775" width="4.125" style="40" customWidth="1"/>
    <col min="1776" max="1776" width="3.625" style="40" customWidth="1"/>
    <col min="1777" max="1777" width="4.25" style="40" customWidth="1"/>
    <col min="1778" max="1778" width="4.375" style="40" customWidth="1"/>
    <col min="1779" max="1779" width="3.625" style="40" customWidth="1"/>
    <col min="1780" max="1780" width="3.25" style="40" customWidth="1"/>
    <col min="1781" max="2020" width="9" style="40"/>
    <col min="2021" max="2021" width="3.625" style="40" customWidth="1"/>
    <col min="2022" max="2022" width="5.625" style="40" customWidth="1"/>
    <col min="2023" max="2023" width="5.75" style="40" customWidth="1"/>
    <col min="2024" max="2024" width="5.5" style="40" customWidth="1"/>
    <col min="2025" max="2025" width="6.375" style="40" customWidth="1"/>
    <col min="2026" max="2026" width="6.25" style="40" customWidth="1"/>
    <col min="2027" max="2027" width="3.625" style="40" customWidth="1"/>
    <col min="2028" max="2028" width="5" style="40" customWidth="1"/>
    <col min="2029" max="2029" width="6.75" style="40" customWidth="1"/>
    <col min="2030" max="2030" width="3.75" style="40" customWidth="1"/>
    <col min="2031" max="2031" width="4.125" style="40" customWidth="1"/>
    <col min="2032" max="2032" width="3.625" style="40" customWidth="1"/>
    <col min="2033" max="2033" width="4.25" style="40" customWidth="1"/>
    <col min="2034" max="2034" width="4.375" style="40" customWidth="1"/>
    <col min="2035" max="2035" width="3.625" style="40" customWidth="1"/>
    <col min="2036" max="2036" width="3.25" style="40" customWidth="1"/>
    <col min="2037" max="2276" width="9" style="40"/>
    <col min="2277" max="2277" width="3.625" style="40" customWidth="1"/>
    <col min="2278" max="2278" width="5.625" style="40" customWidth="1"/>
    <col min="2279" max="2279" width="5.75" style="40" customWidth="1"/>
    <col min="2280" max="2280" width="5.5" style="40" customWidth="1"/>
    <col min="2281" max="2281" width="6.375" style="40" customWidth="1"/>
    <col min="2282" max="2282" width="6.25" style="40" customWidth="1"/>
    <col min="2283" max="2283" width="3.625" style="40" customWidth="1"/>
    <col min="2284" max="2284" width="5" style="40" customWidth="1"/>
    <col min="2285" max="2285" width="6.75" style="40" customWidth="1"/>
    <col min="2286" max="2286" width="3.75" style="40" customWidth="1"/>
    <col min="2287" max="2287" width="4.125" style="40" customWidth="1"/>
    <col min="2288" max="2288" width="3.625" style="40" customWidth="1"/>
    <col min="2289" max="2289" width="4.25" style="40" customWidth="1"/>
    <col min="2290" max="2290" width="4.375" style="40" customWidth="1"/>
    <col min="2291" max="2291" width="3.625" style="40" customWidth="1"/>
    <col min="2292" max="2292" width="3.25" style="40" customWidth="1"/>
    <col min="2293" max="2532" width="9" style="40"/>
    <col min="2533" max="2533" width="3.625" style="40" customWidth="1"/>
    <col min="2534" max="2534" width="5.625" style="40" customWidth="1"/>
    <col min="2535" max="2535" width="5.75" style="40" customWidth="1"/>
    <col min="2536" max="2536" width="5.5" style="40" customWidth="1"/>
    <col min="2537" max="2537" width="6.375" style="40" customWidth="1"/>
    <col min="2538" max="2538" width="6.25" style="40" customWidth="1"/>
    <col min="2539" max="2539" width="3.625" style="40" customWidth="1"/>
    <col min="2540" max="2540" width="5" style="40" customWidth="1"/>
    <col min="2541" max="2541" width="6.75" style="40" customWidth="1"/>
    <col min="2542" max="2542" width="3.75" style="40" customWidth="1"/>
    <col min="2543" max="2543" width="4.125" style="40" customWidth="1"/>
    <col min="2544" max="2544" width="3.625" style="40" customWidth="1"/>
    <col min="2545" max="2545" width="4.25" style="40" customWidth="1"/>
    <col min="2546" max="2546" width="4.375" style="40" customWidth="1"/>
    <col min="2547" max="2547" width="3.625" style="40" customWidth="1"/>
    <col min="2548" max="2548" width="3.25" style="40" customWidth="1"/>
    <col min="2549" max="2788" width="9" style="40"/>
    <col min="2789" max="2789" width="3.625" style="40" customWidth="1"/>
    <col min="2790" max="2790" width="5.625" style="40" customWidth="1"/>
    <col min="2791" max="2791" width="5.75" style="40" customWidth="1"/>
    <col min="2792" max="2792" width="5.5" style="40" customWidth="1"/>
    <col min="2793" max="2793" width="6.375" style="40" customWidth="1"/>
    <col min="2794" max="2794" width="6.25" style="40" customWidth="1"/>
    <col min="2795" max="2795" width="3.625" style="40" customWidth="1"/>
    <col min="2796" max="2796" width="5" style="40" customWidth="1"/>
    <col min="2797" max="2797" width="6.75" style="40" customWidth="1"/>
    <col min="2798" max="2798" width="3.75" style="40" customWidth="1"/>
    <col min="2799" max="2799" width="4.125" style="40" customWidth="1"/>
    <col min="2800" max="2800" width="3.625" style="40" customWidth="1"/>
    <col min="2801" max="2801" width="4.25" style="40" customWidth="1"/>
    <col min="2802" max="2802" width="4.375" style="40" customWidth="1"/>
    <col min="2803" max="2803" width="3.625" style="40" customWidth="1"/>
    <col min="2804" max="2804" width="3.25" style="40" customWidth="1"/>
    <col min="2805" max="3044" width="9" style="40"/>
    <col min="3045" max="3045" width="3.625" style="40" customWidth="1"/>
    <col min="3046" max="3046" width="5.625" style="40" customWidth="1"/>
    <col min="3047" max="3047" width="5.75" style="40" customWidth="1"/>
    <col min="3048" max="3048" width="5.5" style="40" customWidth="1"/>
    <col min="3049" max="3049" width="6.375" style="40" customWidth="1"/>
    <col min="3050" max="3050" width="6.25" style="40" customWidth="1"/>
    <col min="3051" max="3051" width="3.625" style="40" customWidth="1"/>
    <col min="3052" max="3052" width="5" style="40" customWidth="1"/>
    <col min="3053" max="3053" width="6.75" style="40" customWidth="1"/>
    <col min="3054" max="3054" width="3.75" style="40" customWidth="1"/>
    <col min="3055" max="3055" width="4.125" style="40" customWidth="1"/>
    <col min="3056" max="3056" width="3.625" style="40" customWidth="1"/>
    <col min="3057" max="3057" width="4.25" style="40" customWidth="1"/>
    <col min="3058" max="3058" width="4.375" style="40" customWidth="1"/>
    <col min="3059" max="3059" width="3.625" style="40" customWidth="1"/>
    <col min="3060" max="3060" width="3.25" style="40" customWidth="1"/>
    <col min="3061" max="3300" width="9" style="40"/>
    <col min="3301" max="3301" width="3.625" style="40" customWidth="1"/>
    <col min="3302" max="3302" width="5.625" style="40" customWidth="1"/>
    <col min="3303" max="3303" width="5.75" style="40" customWidth="1"/>
    <col min="3304" max="3304" width="5.5" style="40" customWidth="1"/>
    <col min="3305" max="3305" width="6.375" style="40" customWidth="1"/>
    <col min="3306" max="3306" width="6.25" style="40" customWidth="1"/>
    <col min="3307" max="3307" width="3.625" style="40" customWidth="1"/>
    <col min="3308" max="3308" width="5" style="40" customWidth="1"/>
    <col min="3309" max="3309" width="6.75" style="40" customWidth="1"/>
    <col min="3310" max="3310" width="3.75" style="40" customWidth="1"/>
    <col min="3311" max="3311" width="4.125" style="40" customWidth="1"/>
    <col min="3312" max="3312" width="3.625" style="40" customWidth="1"/>
    <col min="3313" max="3313" width="4.25" style="40" customWidth="1"/>
    <col min="3314" max="3314" width="4.375" style="40" customWidth="1"/>
    <col min="3315" max="3315" width="3.625" style="40" customWidth="1"/>
    <col min="3316" max="3316" width="3.25" style="40" customWidth="1"/>
    <col min="3317" max="3556" width="9" style="40"/>
    <col min="3557" max="3557" width="3.625" style="40" customWidth="1"/>
    <col min="3558" max="3558" width="5.625" style="40" customWidth="1"/>
    <col min="3559" max="3559" width="5.75" style="40" customWidth="1"/>
    <col min="3560" max="3560" width="5.5" style="40" customWidth="1"/>
    <col min="3561" max="3561" width="6.375" style="40" customWidth="1"/>
    <col min="3562" max="3562" width="6.25" style="40" customWidth="1"/>
    <col min="3563" max="3563" width="3.625" style="40" customWidth="1"/>
    <col min="3564" max="3564" width="5" style="40" customWidth="1"/>
    <col min="3565" max="3565" width="6.75" style="40" customWidth="1"/>
    <col min="3566" max="3566" width="3.75" style="40" customWidth="1"/>
    <col min="3567" max="3567" width="4.125" style="40" customWidth="1"/>
    <col min="3568" max="3568" width="3.625" style="40" customWidth="1"/>
    <col min="3569" max="3569" width="4.25" style="40" customWidth="1"/>
    <col min="3570" max="3570" width="4.375" style="40" customWidth="1"/>
    <col min="3571" max="3571" width="3.625" style="40" customWidth="1"/>
    <col min="3572" max="3572" width="3.25" style="40" customWidth="1"/>
    <col min="3573" max="3812" width="9" style="40"/>
    <col min="3813" max="3813" width="3.625" style="40" customWidth="1"/>
    <col min="3814" max="3814" width="5.625" style="40" customWidth="1"/>
    <col min="3815" max="3815" width="5.75" style="40" customWidth="1"/>
    <col min="3816" max="3816" width="5.5" style="40" customWidth="1"/>
    <col min="3817" max="3817" width="6.375" style="40" customWidth="1"/>
    <col min="3818" max="3818" width="6.25" style="40" customWidth="1"/>
    <col min="3819" max="3819" width="3.625" style="40" customWidth="1"/>
    <col min="3820" max="3820" width="5" style="40" customWidth="1"/>
    <col min="3821" max="3821" width="6.75" style="40" customWidth="1"/>
    <col min="3822" max="3822" width="3.75" style="40" customWidth="1"/>
    <col min="3823" max="3823" width="4.125" style="40" customWidth="1"/>
    <col min="3824" max="3824" width="3.625" style="40" customWidth="1"/>
    <col min="3825" max="3825" width="4.25" style="40" customWidth="1"/>
    <col min="3826" max="3826" width="4.375" style="40" customWidth="1"/>
    <col min="3827" max="3827" width="3.625" style="40" customWidth="1"/>
    <col min="3828" max="3828" width="3.25" style="40" customWidth="1"/>
    <col min="3829" max="4068" width="9" style="40"/>
    <col min="4069" max="4069" width="3.625" style="40" customWidth="1"/>
    <col min="4070" max="4070" width="5.625" style="40" customWidth="1"/>
    <col min="4071" max="4071" width="5.75" style="40" customWidth="1"/>
    <col min="4072" max="4072" width="5.5" style="40" customWidth="1"/>
    <col min="4073" max="4073" width="6.375" style="40" customWidth="1"/>
    <col min="4074" max="4074" width="6.25" style="40" customWidth="1"/>
    <col min="4075" max="4075" width="3.625" style="40" customWidth="1"/>
    <col min="4076" max="4076" width="5" style="40" customWidth="1"/>
    <col min="4077" max="4077" width="6.75" style="40" customWidth="1"/>
    <col min="4078" max="4078" width="3.75" style="40" customWidth="1"/>
    <col min="4079" max="4079" width="4.125" style="40" customWidth="1"/>
    <col min="4080" max="4080" width="3.625" style="40" customWidth="1"/>
    <col min="4081" max="4081" width="4.25" style="40" customWidth="1"/>
    <col min="4082" max="4082" width="4.375" style="40" customWidth="1"/>
    <col min="4083" max="4083" width="3.625" style="40" customWidth="1"/>
    <col min="4084" max="4084" width="3.25" style="40" customWidth="1"/>
    <col min="4085" max="4324" width="9" style="40"/>
    <col min="4325" max="4325" width="3.625" style="40" customWidth="1"/>
    <col min="4326" max="4326" width="5.625" style="40" customWidth="1"/>
    <col min="4327" max="4327" width="5.75" style="40" customWidth="1"/>
    <col min="4328" max="4328" width="5.5" style="40" customWidth="1"/>
    <col min="4329" max="4329" width="6.375" style="40" customWidth="1"/>
    <col min="4330" max="4330" width="6.25" style="40" customWidth="1"/>
    <col min="4331" max="4331" width="3.625" style="40" customWidth="1"/>
    <col min="4332" max="4332" width="5" style="40" customWidth="1"/>
    <col min="4333" max="4333" width="6.75" style="40" customWidth="1"/>
    <col min="4334" max="4334" width="3.75" style="40" customWidth="1"/>
    <col min="4335" max="4335" width="4.125" style="40" customWidth="1"/>
    <col min="4336" max="4336" width="3.625" style="40" customWidth="1"/>
    <col min="4337" max="4337" width="4.25" style="40" customWidth="1"/>
    <col min="4338" max="4338" width="4.375" style="40" customWidth="1"/>
    <col min="4339" max="4339" width="3.625" style="40" customWidth="1"/>
    <col min="4340" max="4340" width="3.25" style="40" customWidth="1"/>
    <col min="4341" max="4580" width="9" style="40"/>
    <col min="4581" max="4581" width="3.625" style="40" customWidth="1"/>
    <col min="4582" max="4582" width="5.625" style="40" customWidth="1"/>
    <col min="4583" max="4583" width="5.75" style="40" customWidth="1"/>
    <col min="4584" max="4584" width="5.5" style="40" customWidth="1"/>
    <col min="4585" max="4585" width="6.375" style="40" customWidth="1"/>
    <col min="4586" max="4586" width="6.25" style="40" customWidth="1"/>
    <col min="4587" max="4587" width="3.625" style="40" customWidth="1"/>
    <col min="4588" max="4588" width="5" style="40" customWidth="1"/>
    <col min="4589" max="4589" width="6.75" style="40" customWidth="1"/>
    <col min="4590" max="4590" width="3.75" style="40" customWidth="1"/>
    <col min="4591" max="4591" width="4.125" style="40" customWidth="1"/>
    <col min="4592" max="4592" width="3.625" style="40" customWidth="1"/>
    <col min="4593" max="4593" width="4.25" style="40" customWidth="1"/>
    <col min="4594" max="4594" width="4.375" style="40" customWidth="1"/>
    <col min="4595" max="4595" width="3.625" style="40" customWidth="1"/>
    <col min="4596" max="4596" width="3.25" style="40" customWidth="1"/>
    <col min="4597" max="4836" width="9" style="40"/>
    <col min="4837" max="4837" width="3.625" style="40" customWidth="1"/>
    <col min="4838" max="4838" width="5.625" style="40" customWidth="1"/>
    <col min="4839" max="4839" width="5.75" style="40" customWidth="1"/>
    <col min="4840" max="4840" width="5.5" style="40" customWidth="1"/>
    <col min="4841" max="4841" width="6.375" style="40" customWidth="1"/>
    <col min="4842" max="4842" width="6.25" style="40" customWidth="1"/>
    <col min="4843" max="4843" width="3.625" style="40" customWidth="1"/>
    <col min="4844" max="4844" width="5" style="40" customWidth="1"/>
    <col min="4845" max="4845" width="6.75" style="40" customWidth="1"/>
    <col min="4846" max="4846" width="3.75" style="40" customWidth="1"/>
    <col min="4847" max="4847" width="4.125" style="40" customWidth="1"/>
    <col min="4848" max="4848" width="3.625" style="40" customWidth="1"/>
    <col min="4849" max="4849" width="4.25" style="40" customWidth="1"/>
    <col min="4850" max="4850" width="4.375" style="40" customWidth="1"/>
    <col min="4851" max="4851" width="3.625" style="40" customWidth="1"/>
    <col min="4852" max="4852" width="3.25" style="40" customWidth="1"/>
    <col min="4853" max="5092" width="9" style="40"/>
    <col min="5093" max="5093" width="3.625" style="40" customWidth="1"/>
    <col min="5094" max="5094" width="5.625" style="40" customWidth="1"/>
    <col min="5095" max="5095" width="5.75" style="40" customWidth="1"/>
    <col min="5096" max="5096" width="5.5" style="40" customWidth="1"/>
    <col min="5097" max="5097" width="6.375" style="40" customWidth="1"/>
    <col min="5098" max="5098" width="6.25" style="40" customWidth="1"/>
    <col min="5099" max="5099" width="3.625" style="40" customWidth="1"/>
    <col min="5100" max="5100" width="5" style="40" customWidth="1"/>
    <col min="5101" max="5101" width="6.75" style="40" customWidth="1"/>
    <col min="5102" max="5102" width="3.75" style="40" customWidth="1"/>
    <col min="5103" max="5103" width="4.125" style="40" customWidth="1"/>
    <col min="5104" max="5104" width="3.625" style="40" customWidth="1"/>
    <col min="5105" max="5105" width="4.25" style="40" customWidth="1"/>
    <col min="5106" max="5106" width="4.375" style="40" customWidth="1"/>
    <col min="5107" max="5107" width="3.625" style="40" customWidth="1"/>
    <col min="5108" max="5108" width="3.25" style="40" customWidth="1"/>
    <col min="5109" max="5348" width="9" style="40"/>
    <col min="5349" max="5349" width="3.625" style="40" customWidth="1"/>
    <col min="5350" max="5350" width="5.625" style="40" customWidth="1"/>
    <col min="5351" max="5351" width="5.75" style="40" customWidth="1"/>
    <col min="5352" max="5352" width="5.5" style="40" customWidth="1"/>
    <col min="5353" max="5353" width="6.375" style="40" customWidth="1"/>
    <col min="5354" max="5354" width="6.25" style="40" customWidth="1"/>
    <col min="5355" max="5355" width="3.625" style="40" customWidth="1"/>
    <col min="5356" max="5356" width="5" style="40" customWidth="1"/>
    <col min="5357" max="5357" width="6.75" style="40" customWidth="1"/>
    <col min="5358" max="5358" width="3.75" style="40" customWidth="1"/>
    <col min="5359" max="5359" width="4.125" style="40" customWidth="1"/>
    <col min="5360" max="5360" width="3.625" style="40" customWidth="1"/>
    <col min="5361" max="5361" width="4.25" style="40" customWidth="1"/>
    <col min="5362" max="5362" width="4.375" style="40" customWidth="1"/>
    <col min="5363" max="5363" width="3.625" style="40" customWidth="1"/>
    <col min="5364" max="5364" width="3.25" style="40" customWidth="1"/>
    <col min="5365" max="5604" width="9" style="40"/>
    <col min="5605" max="5605" width="3.625" style="40" customWidth="1"/>
    <col min="5606" max="5606" width="5.625" style="40" customWidth="1"/>
    <col min="5607" max="5607" width="5.75" style="40" customWidth="1"/>
    <col min="5608" max="5608" width="5.5" style="40" customWidth="1"/>
    <col min="5609" max="5609" width="6.375" style="40" customWidth="1"/>
    <col min="5610" max="5610" width="6.25" style="40" customWidth="1"/>
    <col min="5611" max="5611" width="3.625" style="40" customWidth="1"/>
    <col min="5612" max="5612" width="5" style="40" customWidth="1"/>
    <col min="5613" max="5613" width="6.75" style="40" customWidth="1"/>
    <col min="5614" max="5614" width="3.75" style="40" customWidth="1"/>
    <col min="5615" max="5615" width="4.125" style="40" customWidth="1"/>
    <col min="5616" max="5616" width="3.625" style="40" customWidth="1"/>
    <col min="5617" max="5617" width="4.25" style="40" customWidth="1"/>
    <col min="5618" max="5618" width="4.375" style="40" customWidth="1"/>
    <col min="5619" max="5619" width="3.625" style="40" customWidth="1"/>
    <col min="5620" max="5620" width="3.25" style="40" customWidth="1"/>
    <col min="5621" max="5860" width="9" style="40"/>
    <col min="5861" max="5861" width="3.625" style="40" customWidth="1"/>
    <col min="5862" max="5862" width="5.625" style="40" customWidth="1"/>
    <col min="5863" max="5863" width="5.75" style="40" customWidth="1"/>
    <col min="5864" max="5864" width="5.5" style="40" customWidth="1"/>
    <col min="5865" max="5865" width="6.375" style="40" customWidth="1"/>
    <col min="5866" max="5866" width="6.25" style="40" customWidth="1"/>
    <col min="5867" max="5867" width="3.625" style="40" customWidth="1"/>
    <col min="5868" max="5868" width="5" style="40" customWidth="1"/>
    <col min="5869" max="5869" width="6.75" style="40" customWidth="1"/>
    <col min="5870" max="5870" width="3.75" style="40" customWidth="1"/>
    <col min="5871" max="5871" width="4.125" style="40" customWidth="1"/>
    <col min="5872" max="5872" width="3.625" style="40" customWidth="1"/>
    <col min="5873" max="5873" width="4.25" style="40" customWidth="1"/>
    <col min="5874" max="5874" width="4.375" style="40" customWidth="1"/>
    <col min="5875" max="5875" width="3.625" style="40" customWidth="1"/>
    <col min="5876" max="5876" width="3.25" style="40" customWidth="1"/>
    <col min="5877" max="6116" width="9" style="40"/>
    <col min="6117" max="6117" width="3.625" style="40" customWidth="1"/>
    <col min="6118" max="6118" width="5.625" style="40" customWidth="1"/>
    <col min="6119" max="6119" width="5.75" style="40" customWidth="1"/>
    <col min="6120" max="6120" width="5.5" style="40" customWidth="1"/>
    <col min="6121" max="6121" width="6.375" style="40" customWidth="1"/>
    <col min="6122" max="6122" width="6.25" style="40" customWidth="1"/>
    <col min="6123" max="6123" width="3.625" style="40" customWidth="1"/>
    <col min="6124" max="6124" width="5" style="40" customWidth="1"/>
    <col min="6125" max="6125" width="6.75" style="40" customWidth="1"/>
    <col min="6126" max="6126" width="3.75" style="40" customWidth="1"/>
    <col min="6127" max="6127" width="4.125" style="40" customWidth="1"/>
    <col min="6128" max="6128" width="3.625" style="40" customWidth="1"/>
    <col min="6129" max="6129" width="4.25" style="40" customWidth="1"/>
    <col min="6130" max="6130" width="4.375" style="40" customWidth="1"/>
    <col min="6131" max="6131" width="3.625" style="40" customWidth="1"/>
    <col min="6132" max="6132" width="3.25" style="40" customWidth="1"/>
    <col min="6133" max="6372" width="9" style="40"/>
    <col min="6373" max="6373" width="3.625" style="40" customWidth="1"/>
    <col min="6374" max="6374" width="5.625" style="40" customWidth="1"/>
    <col min="6375" max="6375" width="5.75" style="40" customWidth="1"/>
    <col min="6376" max="6376" width="5.5" style="40" customWidth="1"/>
    <col min="6377" max="6377" width="6.375" style="40" customWidth="1"/>
    <col min="6378" max="6378" width="6.25" style="40" customWidth="1"/>
    <col min="6379" max="6379" width="3.625" style="40" customWidth="1"/>
    <col min="6380" max="6380" width="5" style="40" customWidth="1"/>
    <col min="6381" max="6381" width="6.75" style="40" customWidth="1"/>
    <col min="6382" max="6382" width="3.75" style="40" customWidth="1"/>
    <col min="6383" max="6383" width="4.125" style="40" customWidth="1"/>
    <col min="6384" max="6384" width="3.625" style="40" customWidth="1"/>
    <col min="6385" max="6385" width="4.25" style="40" customWidth="1"/>
    <col min="6386" max="6386" width="4.375" style="40" customWidth="1"/>
    <col min="6387" max="6387" width="3.625" style="40" customWidth="1"/>
    <col min="6388" max="6388" width="3.25" style="40" customWidth="1"/>
    <col min="6389" max="6628" width="9" style="40"/>
    <col min="6629" max="6629" width="3.625" style="40" customWidth="1"/>
    <col min="6630" max="6630" width="5.625" style="40" customWidth="1"/>
    <col min="6631" max="6631" width="5.75" style="40" customWidth="1"/>
    <col min="6632" max="6632" width="5.5" style="40" customWidth="1"/>
    <col min="6633" max="6633" width="6.375" style="40" customWidth="1"/>
    <col min="6634" max="6634" width="6.25" style="40" customWidth="1"/>
    <col min="6635" max="6635" width="3.625" style="40" customWidth="1"/>
    <col min="6636" max="6636" width="5" style="40" customWidth="1"/>
    <col min="6637" max="6637" width="6.75" style="40" customWidth="1"/>
    <col min="6638" max="6638" width="3.75" style="40" customWidth="1"/>
    <col min="6639" max="6639" width="4.125" style="40" customWidth="1"/>
    <col min="6640" max="6640" width="3.625" style="40" customWidth="1"/>
    <col min="6641" max="6641" width="4.25" style="40" customWidth="1"/>
    <col min="6642" max="6642" width="4.375" style="40" customWidth="1"/>
    <col min="6643" max="6643" width="3.625" style="40" customWidth="1"/>
    <col min="6644" max="6644" width="3.25" style="40" customWidth="1"/>
    <col min="6645" max="6884" width="9" style="40"/>
    <col min="6885" max="6885" width="3.625" style="40" customWidth="1"/>
    <col min="6886" max="6886" width="5.625" style="40" customWidth="1"/>
    <col min="6887" max="6887" width="5.75" style="40" customWidth="1"/>
    <col min="6888" max="6888" width="5.5" style="40" customWidth="1"/>
    <col min="6889" max="6889" width="6.375" style="40" customWidth="1"/>
    <col min="6890" max="6890" width="6.25" style="40" customWidth="1"/>
    <col min="6891" max="6891" width="3.625" style="40" customWidth="1"/>
    <col min="6892" max="6892" width="5" style="40" customWidth="1"/>
    <col min="6893" max="6893" width="6.75" style="40" customWidth="1"/>
    <col min="6894" max="6894" width="3.75" style="40" customWidth="1"/>
    <col min="6895" max="6895" width="4.125" style="40" customWidth="1"/>
    <col min="6896" max="6896" width="3.625" style="40" customWidth="1"/>
    <col min="6897" max="6897" width="4.25" style="40" customWidth="1"/>
    <col min="6898" max="6898" width="4.375" style="40" customWidth="1"/>
    <col min="6899" max="6899" width="3.625" style="40" customWidth="1"/>
    <col min="6900" max="6900" width="3.25" style="40" customWidth="1"/>
    <col min="6901" max="7140" width="9" style="40"/>
    <col min="7141" max="7141" width="3.625" style="40" customWidth="1"/>
    <col min="7142" max="7142" width="5.625" style="40" customWidth="1"/>
    <col min="7143" max="7143" width="5.75" style="40" customWidth="1"/>
    <col min="7144" max="7144" width="5.5" style="40" customWidth="1"/>
    <col min="7145" max="7145" width="6.375" style="40" customWidth="1"/>
    <col min="7146" max="7146" width="6.25" style="40" customWidth="1"/>
    <col min="7147" max="7147" width="3.625" style="40" customWidth="1"/>
    <col min="7148" max="7148" width="5" style="40" customWidth="1"/>
    <col min="7149" max="7149" width="6.75" style="40" customWidth="1"/>
    <col min="7150" max="7150" width="3.75" style="40" customWidth="1"/>
    <col min="7151" max="7151" width="4.125" style="40" customWidth="1"/>
    <col min="7152" max="7152" width="3.625" style="40" customWidth="1"/>
    <col min="7153" max="7153" width="4.25" style="40" customWidth="1"/>
    <col min="7154" max="7154" width="4.375" style="40" customWidth="1"/>
    <col min="7155" max="7155" width="3.625" style="40" customWidth="1"/>
    <col min="7156" max="7156" width="3.25" style="40" customWidth="1"/>
    <col min="7157" max="7396" width="9" style="40"/>
    <col min="7397" max="7397" width="3.625" style="40" customWidth="1"/>
    <col min="7398" max="7398" width="5.625" style="40" customWidth="1"/>
    <col min="7399" max="7399" width="5.75" style="40" customWidth="1"/>
    <col min="7400" max="7400" width="5.5" style="40" customWidth="1"/>
    <col min="7401" max="7401" width="6.375" style="40" customWidth="1"/>
    <col min="7402" max="7402" width="6.25" style="40" customWidth="1"/>
    <col min="7403" max="7403" width="3.625" style="40" customWidth="1"/>
    <col min="7404" max="7404" width="5" style="40" customWidth="1"/>
    <col min="7405" max="7405" width="6.75" style="40" customWidth="1"/>
    <col min="7406" max="7406" width="3.75" style="40" customWidth="1"/>
    <col min="7407" max="7407" width="4.125" style="40" customWidth="1"/>
    <col min="7408" max="7408" width="3.625" style="40" customWidth="1"/>
    <col min="7409" max="7409" width="4.25" style="40" customWidth="1"/>
    <col min="7410" max="7410" width="4.375" style="40" customWidth="1"/>
    <col min="7411" max="7411" width="3.625" style="40" customWidth="1"/>
    <col min="7412" max="7412" width="3.25" style="40" customWidth="1"/>
    <col min="7413" max="7652" width="9" style="40"/>
    <col min="7653" max="7653" width="3.625" style="40" customWidth="1"/>
    <col min="7654" max="7654" width="5.625" style="40" customWidth="1"/>
    <col min="7655" max="7655" width="5.75" style="40" customWidth="1"/>
    <col min="7656" max="7656" width="5.5" style="40" customWidth="1"/>
    <col min="7657" max="7657" width="6.375" style="40" customWidth="1"/>
    <col min="7658" max="7658" width="6.25" style="40" customWidth="1"/>
    <col min="7659" max="7659" width="3.625" style="40" customWidth="1"/>
    <col min="7660" max="7660" width="5" style="40" customWidth="1"/>
    <col min="7661" max="7661" width="6.75" style="40" customWidth="1"/>
    <col min="7662" max="7662" width="3.75" style="40" customWidth="1"/>
    <col min="7663" max="7663" width="4.125" style="40" customWidth="1"/>
    <col min="7664" max="7664" width="3.625" style="40" customWidth="1"/>
    <col min="7665" max="7665" width="4.25" style="40" customWidth="1"/>
    <col min="7666" max="7666" width="4.375" style="40" customWidth="1"/>
    <col min="7667" max="7667" width="3.625" style="40" customWidth="1"/>
    <col min="7668" max="7668" width="3.25" style="40" customWidth="1"/>
    <col min="7669" max="7908" width="9" style="40"/>
    <col min="7909" max="7909" width="3.625" style="40" customWidth="1"/>
    <col min="7910" max="7910" width="5.625" style="40" customWidth="1"/>
    <col min="7911" max="7911" width="5.75" style="40" customWidth="1"/>
    <col min="7912" max="7912" width="5.5" style="40" customWidth="1"/>
    <col min="7913" max="7913" width="6.375" style="40" customWidth="1"/>
    <col min="7914" max="7914" width="6.25" style="40" customWidth="1"/>
    <col min="7915" max="7915" width="3.625" style="40" customWidth="1"/>
    <col min="7916" max="7916" width="5" style="40" customWidth="1"/>
    <col min="7917" max="7917" width="6.75" style="40" customWidth="1"/>
    <col min="7918" max="7918" width="3.75" style="40" customWidth="1"/>
    <col min="7919" max="7919" width="4.125" style="40" customWidth="1"/>
    <col min="7920" max="7920" width="3.625" style="40" customWidth="1"/>
    <col min="7921" max="7921" width="4.25" style="40" customWidth="1"/>
    <col min="7922" max="7922" width="4.375" style="40" customWidth="1"/>
    <col min="7923" max="7923" width="3.625" style="40" customWidth="1"/>
    <col min="7924" max="7924" width="3.25" style="40" customWidth="1"/>
    <col min="7925" max="8164" width="9" style="40"/>
    <col min="8165" max="8165" width="3.625" style="40" customWidth="1"/>
    <col min="8166" max="8166" width="5.625" style="40" customWidth="1"/>
    <col min="8167" max="8167" width="5.75" style="40" customWidth="1"/>
    <col min="8168" max="8168" width="5.5" style="40" customWidth="1"/>
    <col min="8169" max="8169" width="6.375" style="40" customWidth="1"/>
    <col min="8170" max="8170" width="6.25" style="40" customWidth="1"/>
    <col min="8171" max="8171" width="3.625" style="40" customWidth="1"/>
    <col min="8172" max="8172" width="5" style="40" customWidth="1"/>
    <col min="8173" max="8173" width="6.75" style="40" customWidth="1"/>
    <col min="8174" max="8174" width="3.75" style="40" customWidth="1"/>
    <col min="8175" max="8175" width="4.125" style="40" customWidth="1"/>
    <col min="8176" max="8176" width="3.625" style="40" customWidth="1"/>
    <col min="8177" max="8177" width="4.25" style="40" customWidth="1"/>
    <col min="8178" max="8178" width="4.375" style="40" customWidth="1"/>
    <col min="8179" max="8179" width="3.625" style="40" customWidth="1"/>
    <col min="8180" max="8180" width="3.25" style="40" customWidth="1"/>
    <col min="8181" max="8420" width="9" style="40"/>
    <col min="8421" max="8421" width="3.625" style="40" customWidth="1"/>
    <col min="8422" max="8422" width="5.625" style="40" customWidth="1"/>
    <col min="8423" max="8423" width="5.75" style="40" customWidth="1"/>
    <col min="8424" max="8424" width="5.5" style="40" customWidth="1"/>
    <col min="8425" max="8425" width="6.375" style="40" customWidth="1"/>
    <col min="8426" max="8426" width="6.25" style="40" customWidth="1"/>
    <col min="8427" max="8427" width="3.625" style="40" customWidth="1"/>
    <col min="8428" max="8428" width="5" style="40" customWidth="1"/>
    <col min="8429" max="8429" width="6.75" style="40" customWidth="1"/>
    <col min="8430" max="8430" width="3.75" style="40" customWidth="1"/>
    <col min="8431" max="8431" width="4.125" style="40" customWidth="1"/>
    <col min="8432" max="8432" width="3.625" style="40" customWidth="1"/>
    <col min="8433" max="8433" width="4.25" style="40" customWidth="1"/>
    <col min="8434" max="8434" width="4.375" style="40" customWidth="1"/>
    <col min="8435" max="8435" width="3.625" style="40" customWidth="1"/>
    <col min="8436" max="8436" width="3.25" style="40" customWidth="1"/>
    <col min="8437" max="8676" width="9" style="40"/>
    <col min="8677" max="8677" width="3.625" style="40" customWidth="1"/>
    <col min="8678" max="8678" width="5.625" style="40" customWidth="1"/>
    <col min="8679" max="8679" width="5.75" style="40" customWidth="1"/>
    <col min="8680" max="8680" width="5.5" style="40" customWidth="1"/>
    <col min="8681" max="8681" width="6.375" style="40" customWidth="1"/>
    <col min="8682" max="8682" width="6.25" style="40" customWidth="1"/>
    <col min="8683" max="8683" width="3.625" style="40" customWidth="1"/>
    <col min="8684" max="8684" width="5" style="40" customWidth="1"/>
    <col min="8685" max="8685" width="6.75" style="40" customWidth="1"/>
    <col min="8686" max="8686" width="3.75" style="40" customWidth="1"/>
    <col min="8687" max="8687" width="4.125" style="40" customWidth="1"/>
    <col min="8688" max="8688" width="3.625" style="40" customWidth="1"/>
    <col min="8689" max="8689" width="4.25" style="40" customWidth="1"/>
    <col min="8690" max="8690" width="4.375" style="40" customWidth="1"/>
    <col min="8691" max="8691" width="3.625" style="40" customWidth="1"/>
    <col min="8692" max="8692" width="3.25" style="40" customWidth="1"/>
    <col min="8693" max="8932" width="9" style="40"/>
    <col min="8933" max="8933" width="3.625" style="40" customWidth="1"/>
    <col min="8934" max="8934" width="5.625" style="40" customWidth="1"/>
    <col min="8935" max="8935" width="5.75" style="40" customWidth="1"/>
    <col min="8936" max="8936" width="5.5" style="40" customWidth="1"/>
    <col min="8937" max="8937" width="6.375" style="40" customWidth="1"/>
    <col min="8938" max="8938" width="6.25" style="40" customWidth="1"/>
    <col min="8939" max="8939" width="3.625" style="40" customWidth="1"/>
    <col min="8940" max="8940" width="5" style="40" customWidth="1"/>
    <col min="8941" max="8941" width="6.75" style="40" customWidth="1"/>
    <col min="8942" max="8942" width="3.75" style="40" customWidth="1"/>
    <col min="8943" max="8943" width="4.125" style="40" customWidth="1"/>
    <col min="8944" max="8944" width="3.625" style="40" customWidth="1"/>
    <col min="8945" max="8945" width="4.25" style="40" customWidth="1"/>
    <col min="8946" max="8946" width="4.375" style="40" customWidth="1"/>
    <col min="8947" max="8947" width="3.625" style="40" customWidth="1"/>
    <col min="8948" max="8948" width="3.25" style="40" customWidth="1"/>
    <col min="8949" max="9188" width="9" style="40"/>
    <col min="9189" max="9189" width="3.625" style="40" customWidth="1"/>
    <col min="9190" max="9190" width="5.625" style="40" customWidth="1"/>
    <col min="9191" max="9191" width="5.75" style="40" customWidth="1"/>
    <col min="9192" max="9192" width="5.5" style="40" customWidth="1"/>
    <col min="9193" max="9193" width="6.375" style="40" customWidth="1"/>
    <col min="9194" max="9194" width="6.25" style="40" customWidth="1"/>
    <col min="9195" max="9195" width="3.625" style="40" customWidth="1"/>
    <col min="9196" max="9196" width="5" style="40" customWidth="1"/>
    <col min="9197" max="9197" width="6.75" style="40" customWidth="1"/>
    <col min="9198" max="9198" width="3.75" style="40" customWidth="1"/>
    <col min="9199" max="9199" width="4.125" style="40" customWidth="1"/>
    <col min="9200" max="9200" width="3.625" style="40" customWidth="1"/>
    <col min="9201" max="9201" width="4.25" style="40" customWidth="1"/>
    <col min="9202" max="9202" width="4.375" style="40" customWidth="1"/>
    <col min="9203" max="9203" width="3.625" style="40" customWidth="1"/>
    <col min="9204" max="9204" width="3.25" style="40" customWidth="1"/>
    <col min="9205" max="9444" width="9" style="40"/>
    <col min="9445" max="9445" width="3.625" style="40" customWidth="1"/>
    <col min="9446" max="9446" width="5.625" style="40" customWidth="1"/>
    <col min="9447" max="9447" width="5.75" style="40" customWidth="1"/>
    <col min="9448" max="9448" width="5.5" style="40" customWidth="1"/>
    <col min="9449" max="9449" width="6.375" style="40" customWidth="1"/>
    <col min="9450" max="9450" width="6.25" style="40" customWidth="1"/>
    <col min="9451" max="9451" width="3.625" style="40" customWidth="1"/>
    <col min="9452" max="9452" width="5" style="40" customWidth="1"/>
    <col min="9453" max="9453" width="6.75" style="40" customWidth="1"/>
    <col min="9454" max="9454" width="3.75" style="40" customWidth="1"/>
    <col min="9455" max="9455" width="4.125" style="40" customWidth="1"/>
    <col min="9456" max="9456" width="3.625" style="40" customWidth="1"/>
    <col min="9457" max="9457" width="4.25" style="40" customWidth="1"/>
    <col min="9458" max="9458" width="4.375" style="40" customWidth="1"/>
    <col min="9459" max="9459" width="3.625" style="40" customWidth="1"/>
    <col min="9460" max="9460" width="3.25" style="40" customWidth="1"/>
    <col min="9461" max="9700" width="9" style="40"/>
    <col min="9701" max="9701" width="3.625" style="40" customWidth="1"/>
    <col min="9702" max="9702" width="5.625" style="40" customWidth="1"/>
    <col min="9703" max="9703" width="5.75" style="40" customWidth="1"/>
    <col min="9704" max="9704" width="5.5" style="40" customWidth="1"/>
    <col min="9705" max="9705" width="6.375" style="40" customWidth="1"/>
    <col min="9706" max="9706" width="6.25" style="40" customWidth="1"/>
    <col min="9707" max="9707" width="3.625" style="40" customWidth="1"/>
    <col min="9708" max="9708" width="5" style="40" customWidth="1"/>
    <col min="9709" max="9709" width="6.75" style="40" customWidth="1"/>
    <col min="9710" max="9710" width="3.75" style="40" customWidth="1"/>
    <col min="9711" max="9711" width="4.125" style="40" customWidth="1"/>
    <col min="9712" max="9712" width="3.625" style="40" customWidth="1"/>
    <col min="9713" max="9713" width="4.25" style="40" customWidth="1"/>
    <col min="9714" max="9714" width="4.375" style="40" customWidth="1"/>
    <col min="9715" max="9715" width="3.625" style="40" customWidth="1"/>
    <col min="9716" max="9716" width="3.25" style="40" customWidth="1"/>
    <col min="9717" max="9956" width="9" style="40"/>
    <col min="9957" max="9957" width="3.625" style="40" customWidth="1"/>
    <col min="9958" max="9958" width="5.625" style="40" customWidth="1"/>
    <col min="9959" max="9959" width="5.75" style="40" customWidth="1"/>
    <col min="9960" max="9960" width="5.5" style="40" customWidth="1"/>
    <col min="9961" max="9961" width="6.375" style="40" customWidth="1"/>
    <col min="9962" max="9962" width="6.25" style="40" customWidth="1"/>
    <col min="9963" max="9963" width="3.625" style="40" customWidth="1"/>
    <col min="9964" max="9964" width="5" style="40" customWidth="1"/>
    <col min="9965" max="9965" width="6.75" style="40" customWidth="1"/>
    <col min="9966" max="9966" width="3.75" style="40" customWidth="1"/>
    <col min="9967" max="9967" width="4.125" style="40" customWidth="1"/>
    <col min="9968" max="9968" width="3.625" style="40" customWidth="1"/>
    <col min="9969" max="9969" width="4.25" style="40" customWidth="1"/>
    <col min="9970" max="9970" width="4.375" style="40" customWidth="1"/>
    <col min="9971" max="9971" width="3.625" style="40" customWidth="1"/>
    <col min="9972" max="9972" width="3.25" style="40" customWidth="1"/>
    <col min="9973" max="10212" width="9" style="40"/>
    <col min="10213" max="10213" width="3.625" style="40" customWidth="1"/>
    <col min="10214" max="10214" width="5.625" style="40" customWidth="1"/>
    <col min="10215" max="10215" width="5.75" style="40" customWidth="1"/>
    <col min="10216" max="10216" width="5.5" style="40" customWidth="1"/>
    <col min="10217" max="10217" width="6.375" style="40" customWidth="1"/>
    <col min="10218" max="10218" width="6.25" style="40" customWidth="1"/>
    <col min="10219" max="10219" width="3.625" style="40" customWidth="1"/>
    <col min="10220" max="10220" width="5" style="40" customWidth="1"/>
    <col min="10221" max="10221" width="6.75" style="40" customWidth="1"/>
    <col min="10222" max="10222" width="3.75" style="40" customWidth="1"/>
    <col min="10223" max="10223" width="4.125" style="40" customWidth="1"/>
    <col min="10224" max="10224" width="3.625" style="40" customWidth="1"/>
    <col min="10225" max="10225" width="4.25" style="40" customWidth="1"/>
    <col min="10226" max="10226" width="4.375" style="40" customWidth="1"/>
    <col min="10227" max="10227" width="3.625" style="40" customWidth="1"/>
    <col min="10228" max="10228" width="3.25" style="40" customWidth="1"/>
    <col min="10229" max="10468" width="9" style="40"/>
    <col min="10469" max="10469" width="3.625" style="40" customWidth="1"/>
    <col min="10470" max="10470" width="5.625" style="40" customWidth="1"/>
    <col min="10471" max="10471" width="5.75" style="40" customWidth="1"/>
    <col min="10472" max="10472" width="5.5" style="40" customWidth="1"/>
    <col min="10473" max="10473" width="6.375" style="40" customWidth="1"/>
    <col min="10474" max="10474" width="6.25" style="40" customWidth="1"/>
    <col min="10475" max="10475" width="3.625" style="40" customWidth="1"/>
    <col min="10476" max="10476" width="5" style="40" customWidth="1"/>
    <col min="10477" max="10477" width="6.75" style="40" customWidth="1"/>
    <col min="10478" max="10478" width="3.75" style="40" customWidth="1"/>
    <col min="10479" max="10479" width="4.125" style="40" customWidth="1"/>
    <col min="10480" max="10480" width="3.625" style="40" customWidth="1"/>
    <col min="10481" max="10481" width="4.25" style="40" customWidth="1"/>
    <col min="10482" max="10482" width="4.375" style="40" customWidth="1"/>
    <col min="10483" max="10483" width="3.625" style="40" customWidth="1"/>
    <col min="10484" max="10484" width="3.25" style="40" customWidth="1"/>
    <col min="10485" max="10724" width="9" style="40"/>
    <col min="10725" max="10725" width="3.625" style="40" customWidth="1"/>
    <col min="10726" max="10726" width="5.625" style="40" customWidth="1"/>
    <col min="10727" max="10727" width="5.75" style="40" customWidth="1"/>
    <col min="10728" max="10728" width="5.5" style="40" customWidth="1"/>
    <col min="10729" max="10729" width="6.375" style="40" customWidth="1"/>
    <col min="10730" max="10730" width="6.25" style="40" customWidth="1"/>
    <col min="10731" max="10731" width="3.625" style="40" customWidth="1"/>
    <col min="10732" max="10732" width="5" style="40" customWidth="1"/>
    <col min="10733" max="10733" width="6.75" style="40" customWidth="1"/>
    <col min="10734" max="10734" width="3.75" style="40" customWidth="1"/>
    <col min="10735" max="10735" width="4.125" style="40" customWidth="1"/>
    <col min="10736" max="10736" width="3.625" style="40" customWidth="1"/>
    <col min="10737" max="10737" width="4.25" style="40" customWidth="1"/>
    <col min="10738" max="10738" width="4.375" style="40" customWidth="1"/>
    <col min="10739" max="10739" width="3.625" style="40" customWidth="1"/>
    <col min="10740" max="10740" width="3.25" style="40" customWidth="1"/>
    <col min="10741" max="10980" width="9" style="40"/>
    <col min="10981" max="10981" width="3.625" style="40" customWidth="1"/>
    <col min="10982" max="10982" width="5.625" style="40" customWidth="1"/>
    <col min="10983" max="10983" width="5.75" style="40" customWidth="1"/>
    <col min="10984" max="10984" width="5.5" style="40" customWidth="1"/>
    <col min="10985" max="10985" width="6.375" style="40" customWidth="1"/>
    <col min="10986" max="10986" width="6.25" style="40" customWidth="1"/>
    <col min="10987" max="10987" width="3.625" style="40" customWidth="1"/>
    <col min="10988" max="10988" width="5" style="40" customWidth="1"/>
    <col min="10989" max="10989" width="6.75" style="40" customWidth="1"/>
    <col min="10990" max="10990" width="3.75" style="40" customWidth="1"/>
    <col min="10991" max="10991" width="4.125" style="40" customWidth="1"/>
    <col min="10992" max="10992" width="3.625" style="40" customWidth="1"/>
    <col min="10993" max="10993" width="4.25" style="40" customWidth="1"/>
    <col min="10994" max="10994" width="4.375" style="40" customWidth="1"/>
    <col min="10995" max="10995" width="3.625" style="40" customWidth="1"/>
    <col min="10996" max="10996" width="3.25" style="40" customWidth="1"/>
    <col min="10997" max="11236" width="9" style="40"/>
    <col min="11237" max="11237" width="3.625" style="40" customWidth="1"/>
    <col min="11238" max="11238" width="5.625" style="40" customWidth="1"/>
    <col min="11239" max="11239" width="5.75" style="40" customWidth="1"/>
    <col min="11240" max="11240" width="5.5" style="40" customWidth="1"/>
    <col min="11241" max="11241" width="6.375" style="40" customWidth="1"/>
    <col min="11242" max="11242" width="6.25" style="40" customWidth="1"/>
    <col min="11243" max="11243" width="3.625" style="40" customWidth="1"/>
    <col min="11244" max="11244" width="5" style="40" customWidth="1"/>
    <col min="11245" max="11245" width="6.75" style="40" customWidth="1"/>
    <col min="11246" max="11246" width="3.75" style="40" customWidth="1"/>
    <col min="11247" max="11247" width="4.125" style="40" customWidth="1"/>
    <col min="11248" max="11248" width="3.625" style="40" customWidth="1"/>
    <col min="11249" max="11249" width="4.25" style="40" customWidth="1"/>
    <col min="11250" max="11250" width="4.375" style="40" customWidth="1"/>
    <col min="11251" max="11251" width="3.625" style="40" customWidth="1"/>
    <col min="11252" max="11252" width="3.25" style="40" customWidth="1"/>
    <col min="11253" max="11492" width="9" style="40"/>
    <col min="11493" max="11493" width="3.625" style="40" customWidth="1"/>
    <col min="11494" max="11494" width="5.625" style="40" customWidth="1"/>
    <col min="11495" max="11495" width="5.75" style="40" customWidth="1"/>
    <col min="11496" max="11496" width="5.5" style="40" customWidth="1"/>
    <col min="11497" max="11497" width="6.375" style="40" customWidth="1"/>
    <col min="11498" max="11498" width="6.25" style="40" customWidth="1"/>
    <col min="11499" max="11499" width="3.625" style="40" customWidth="1"/>
    <col min="11500" max="11500" width="5" style="40" customWidth="1"/>
    <col min="11501" max="11501" width="6.75" style="40" customWidth="1"/>
    <col min="11502" max="11502" width="3.75" style="40" customWidth="1"/>
    <col min="11503" max="11503" width="4.125" style="40" customWidth="1"/>
    <col min="11504" max="11504" width="3.625" style="40" customWidth="1"/>
    <col min="11505" max="11505" width="4.25" style="40" customWidth="1"/>
    <col min="11506" max="11506" width="4.375" style="40" customWidth="1"/>
    <col min="11507" max="11507" width="3.625" style="40" customWidth="1"/>
    <col min="11508" max="11508" width="3.25" style="40" customWidth="1"/>
    <col min="11509" max="11748" width="9" style="40"/>
    <col min="11749" max="11749" width="3.625" style="40" customWidth="1"/>
    <col min="11750" max="11750" width="5.625" style="40" customWidth="1"/>
    <col min="11751" max="11751" width="5.75" style="40" customWidth="1"/>
    <col min="11752" max="11752" width="5.5" style="40" customWidth="1"/>
    <col min="11753" max="11753" width="6.375" style="40" customWidth="1"/>
    <col min="11754" max="11754" width="6.25" style="40" customWidth="1"/>
    <col min="11755" max="11755" width="3.625" style="40" customWidth="1"/>
    <col min="11756" max="11756" width="5" style="40" customWidth="1"/>
    <col min="11757" max="11757" width="6.75" style="40" customWidth="1"/>
    <col min="11758" max="11758" width="3.75" style="40" customWidth="1"/>
    <col min="11759" max="11759" width="4.125" style="40" customWidth="1"/>
    <col min="11760" max="11760" width="3.625" style="40" customWidth="1"/>
    <col min="11761" max="11761" width="4.25" style="40" customWidth="1"/>
    <col min="11762" max="11762" width="4.375" style="40" customWidth="1"/>
    <col min="11763" max="11763" width="3.625" style="40" customWidth="1"/>
    <col min="11764" max="11764" width="3.25" style="40" customWidth="1"/>
    <col min="11765" max="12004" width="9" style="40"/>
    <col min="12005" max="12005" width="3.625" style="40" customWidth="1"/>
    <col min="12006" max="12006" width="5.625" style="40" customWidth="1"/>
    <col min="12007" max="12007" width="5.75" style="40" customWidth="1"/>
    <col min="12008" max="12008" width="5.5" style="40" customWidth="1"/>
    <col min="12009" max="12009" width="6.375" style="40" customWidth="1"/>
    <col min="12010" max="12010" width="6.25" style="40" customWidth="1"/>
    <col min="12011" max="12011" width="3.625" style="40" customWidth="1"/>
    <col min="12012" max="12012" width="5" style="40" customWidth="1"/>
    <col min="12013" max="12013" width="6.75" style="40" customWidth="1"/>
    <col min="12014" max="12014" width="3.75" style="40" customWidth="1"/>
    <col min="12015" max="12015" width="4.125" style="40" customWidth="1"/>
    <col min="12016" max="12016" width="3.625" style="40" customWidth="1"/>
    <col min="12017" max="12017" width="4.25" style="40" customWidth="1"/>
    <col min="12018" max="12018" width="4.375" style="40" customWidth="1"/>
    <col min="12019" max="12019" width="3.625" style="40" customWidth="1"/>
    <col min="12020" max="12020" width="3.25" style="40" customWidth="1"/>
    <col min="12021" max="12260" width="9" style="40"/>
    <col min="12261" max="12261" width="3.625" style="40" customWidth="1"/>
    <col min="12262" max="12262" width="5.625" style="40" customWidth="1"/>
    <col min="12263" max="12263" width="5.75" style="40" customWidth="1"/>
    <col min="12264" max="12264" width="5.5" style="40" customWidth="1"/>
    <col min="12265" max="12265" width="6.375" style="40" customWidth="1"/>
    <col min="12266" max="12266" width="6.25" style="40" customWidth="1"/>
    <col min="12267" max="12267" width="3.625" style="40" customWidth="1"/>
    <col min="12268" max="12268" width="5" style="40" customWidth="1"/>
    <col min="12269" max="12269" width="6.75" style="40" customWidth="1"/>
    <col min="12270" max="12270" width="3.75" style="40" customWidth="1"/>
    <col min="12271" max="12271" width="4.125" style="40" customWidth="1"/>
    <col min="12272" max="12272" width="3.625" style="40" customWidth="1"/>
    <col min="12273" max="12273" width="4.25" style="40" customWidth="1"/>
    <col min="12274" max="12274" width="4.375" style="40" customWidth="1"/>
    <col min="12275" max="12275" width="3.625" style="40" customWidth="1"/>
    <col min="12276" max="12276" width="3.25" style="40" customWidth="1"/>
    <col min="12277" max="12516" width="9" style="40"/>
    <col min="12517" max="12517" width="3.625" style="40" customWidth="1"/>
    <col min="12518" max="12518" width="5.625" style="40" customWidth="1"/>
    <col min="12519" max="12519" width="5.75" style="40" customWidth="1"/>
    <col min="12520" max="12520" width="5.5" style="40" customWidth="1"/>
    <col min="12521" max="12521" width="6.375" style="40" customWidth="1"/>
    <col min="12522" max="12522" width="6.25" style="40" customWidth="1"/>
    <col min="12523" max="12523" width="3.625" style="40" customWidth="1"/>
    <col min="12524" max="12524" width="5" style="40" customWidth="1"/>
    <col min="12525" max="12525" width="6.75" style="40" customWidth="1"/>
    <col min="12526" max="12526" width="3.75" style="40" customWidth="1"/>
    <col min="12527" max="12527" width="4.125" style="40" customWidth="1"/>
    <col min="12528" max="12528" width="3.625" style="40" customWidth="1"/>
    <col min="12529" max="12529" width="4.25" style="40" customWidth="1"/>
    <col min="12530" max="12530" width="4.375" style="40" customWidth="1"/>
    <col min="12531" max="12531" width="3.625" style="40" customWidth="1"/>
    <col min="12532" max="12532" width="3.25" style="40" customWidth="1"/>
    <col min="12533" max="12772" width="9" style="40"/>
    <col min="12773" max="12773" width="3.625" style="40" customWidth="1"/>
    <col min="12774" max="12774" width="5.625" style="40" customWidth="1"/>
    <col min="12775" max="12775" width="5.75" style="40" customWidth="1"/>
    <col min="12776" max="12776" width="5.5" style="40" customWidth="1"/>
    <col min="12777" max="12777" width="6.375" style="40" customWidth="1"/>
    <col min="12778" max="12778" width="6.25" style="40" customWidth="1"/>
    <col min="12779" max="12779" width="3.625" style="40" customWidth="1"/>
    <col min="12780" max="12780" width="5" style="40" customWidth="1"/>
    <col min="12781" max="12781" width="6.75" style="40" customWidth="1"/>
    <col min="12782" max="12782" width="3.75" style="40" customWidth="1"/>
    <col min="12783" max="12783" width="4.125" style="40" customWidth="1"/>
    <col min="12784" max="12784" width="3.625" style="40" customWidth="1"/>
    <col min="12785" max="12785" width="4.25" style="40" customWidth="1"/>
    <col min="12786" max="12786" width="4.375" style="40" customWidth="1"/>
    <col min="12787" max="12787" width="3.625" style="40" customWidth="1"/>
    <col min="12788" max="12788" width="3.25" style="40" customWidth="1"/>
    <col min="12789" max="13028" width="9" style="40"/>
    <col min="13029" max="13029" width="3.625" style="40" customWidth="1"/>
    <col min="13030" max="13030" width="5.625" style="40" customWidth="1"/>
    <col min="13031" max="13031" width="5.75" style="40" customWidth="1"/>
    <col min="13032" max="13032" width="5.5" style="40" customWidth="1"/>
    <col min="13033" max="13033" width="6.375" style="40" customWidth="1"/>
    <col min="13034" max="13034" width="6.25" style="40" customWidth="1"/>
    <col min="13035" max="13035" width="3.625" style="40" customWidth="1"/>
    <col min="13036" max="13036" width="5" style="40" customWidth="1"/>
    <col min="13037" max="13037" width="6.75" style="40" customWidth="1"/>
    <col min="13038" max="13038" width="3.75" style="40" customWidth="1"/>
    <col min="13039" max="13039" width="4.125" style="40" customWidth="1"/>
    <col min="13040" max="13040" width="3.625" style="40" customWidth="1"/>
    <col min="13041" max="13041" width="4.25" style="40" customWidth="1"/>
    <col min="13042" max="13042" width="4.375" style="40" customWidth="1"/>
    <col min="13043" max="13043" width="3.625" style="40" customWidth="1"/>
    <col min="13044" max="13044" width="3.25" style="40" customWidth="1"/>
    <col min="13045" max="13284" width="9" style="40"/>
    <col min="13285" max="13285" width="3.625" style="40" customWidth="1"/>
    <col min="13286" max="13286" width="5.625" style="40" customWidth="1"/>
    <col min="13287" max="13287" width="5.75" style="40" customWidth="1"/>
    <col min="13288" max="13288" width="5.5" style="40" customWidth="1"/>
    <col min="13289" max="13289" width="6.375" style="40" customWidth="1"/>
    <col min="13290" max="13290" width="6.25" style="40" customWidth="1"/>
    <col min="13291" max="13291" width="3.625" style="40" customWidth="1"/>
    <col min="13292" max="13292" width="5" style="40" customWidth="1"/>
    <col min="13293" max="13293" width="6.75" style="40" customWidth="1"/>
    <col min="13294" max="13294" width="3.75" style="40" customWidth="1"/>
    <col min="13295" max="13295" width="4.125" style="40" customWidth="1"/>
    <col min="13296" max="13296" width="3.625" style="40" customWidth="1"/>
    <col min="13297" max="13297" width="4.25" style="40" customWidth="1"/>
    <col min="13298" max="13298" width="4.375" style="40" customWidth="1"/>
    <col min="13299" max="13299" width="3.625" style="40" customWidth="1"/>
    <col min="13300" max="13300" width="3.25" style="40" customWidth="1"/>
    <col min="13301" max="13540" width="9" style="40"/>
    <col min="13541" max="13541" width="3.625" style="40" customWidth="1"/>
    <col min="13542" max="13542" width="5.625" style="40" customWidth="1"/>
    <col min="13543" max="13543" width="5.75" style="40" customWidth="1"/>
    <col min="13544" max="13544" width="5.5" style="40" customWidth="1"/>
    <col min="13545" max="13545" width="6.375" style="40" customWidth="1"/>
    <col min="13546" max="13546" width="6.25" style="40" customWidth="1"/>
    <col min="13547" max="13547" width="3.625" style="40" customWidth="1"/>
    <col min="13548" max="13548" width="5" style="40" customWidth="1"/>
    <col min="13549" max="13549" width="6.75" style="40" customWidth="1"/>
    <col min="13550" max="13550" width="3.75" style="40" customWidth="1"/>
    <col min="13551" max="13551" width="4.125" style="40" customWidth="1"/>
    <col min="13552" max="13552" width="3.625" style="40" customWidth="1"/>
    <col min="13553" max="13553" width="4.25" style="40" customWidth="1"/>
    <col min="13554" max="13554" width="4.375" style="40" customWidth="1"/>
    <col min="13555" max="13555" width="3.625" style="40" customWidth="1"/>
    <col min="13556" max="13556" width="3.25" style="40" customWidth="1"/>
    <col min="13557" max="13796" width="9" style="40"/>
    <col min="13797" max="13797" width="3.625" style="40" customWidth="1"/>
    <col min="13798" max="13798" width="5.625" style="40" customWidth="1"/>
    <col min="13799" max="13799" width="5.75" style="40" customWidth="1"/>
    <col min="13800" max="13800" width="5.5" style="40" customWidth="1"/>
    <col min="13801" max="13801" width="6.375" style="40" customWidth="1"/>
    <col min="13802" max="13802" width="6.25" style="40" customWidth="1"/>
    <col min="13803" max="13803" width="3.625" style="40" customWidth="1"/>
    <col min="13804" max="13804" width="5" style="40" customWidth="1"/>
    <col min="13805" max="13805" width="6.75" style="40" customWidth="1"/>
    <col min="13806" max="13806" width="3.75" style="40" customWidth="1"/>
    <col min="13807" max="13807" width="4.125" style="40" customWidth="1"/>
    <col min="13808" max="13808" width="3.625" style="40" customWidth="1"/>
    <col min="13809" max="13809" width="4.25" style="40" customWidth="1"/>
    <col min="13810" max="13810" width="4.375" style="40" customWidth="1"/>
    <col min="13811" max="13811" width="3.625" style="40" customWidth="1"/>
    <col min="13812" max="13812" width="3.25" style="40" customWidth="1"/>
    <col min="13813" max="14052" width="9" style="40"/>
    <col min="14053" max="14053" width="3.625" style="40" customWidth="1"/>
    <col min="14054" max="14054" width="5.625" style="40" customWidth="1"/>
    <col min="14055" max="14055" width="5.75" style="40" customWidth="1"/>
    <col min="14056" max="14056" width="5.5" style="40" customWidth="1"/>
    <col min="14057" max="14057" width="6.375" style="40" customWidth="1"/>
    <col min="14058" max="14058" width="6.25" style="40" customWidth="1"/>
    <col min="14059" max="14059" width="3.625" style="40" customWidth="1"/>
    <col min="14060" max="14060" width="5" style="40" customWidth="1"/>
    <col min="14061" max="14061" width="6.75" style="40" customWidth="1"/>
    <col min="14062" max="14062" width="3.75" style="40" customWidth="1"/>
    <col min="14063" max="14063" width="4.125" style="40" customWidth="1"/>
    <col min="14064" max="14064" width="3.625" style="40" customWidth="1"/>
    <col min="14065" max="14065" width="4.25" style="40" customWidth="1"/>
    <col min="14066" max="14066" width="4.375" style="40" customWidth="1"/>
    <col min="14067" max="14067" width="3.625" style="40" customWidth="1"/>
    <col min="14068" max="14068" width="3.25" style="40" customWidth="1"/>
    <col min="14069" max="14308" width="9" style="40"/>
    <col min="14309" max="14309" width="3.625" style="40" customWidth="1"/>
    <col min="14310" max="14310" width="5.625" style="40" customWidth="1"/>
    <col min="14311" max="14311" width="5.75" style="40" customWidth="1"/>
    <col min="14312" max="14312" width="5.5" style="40" customWidth="1"/>
    <col min="14313" max="14313" width="6.375" style="40" customWidth="1"/>
    <col min="14314" max="14314" width="6.25" style="40" customWidth="1"/>
    <col min="14315" max="14315" width="3.625" style="40" customWidth="1"/>
    <col min="14316" max="14316" width="5" style="40" customWidth="1"/>
    <col min="14317" max="14317" width="6.75" style="40" customWidth="1"/>
    <col min="14318" max="14318" width="3.75" style="40" customWidth="1"/>
    <col min="14319" max="14319" width="4.125" style="40" customWidth="1"/>
    <col min="14320" max="14320" width="3.625" style="40" customWidth="1"/>
    <col min="14321" max="14321" width="4.25" style="40" customWidth="1"/>
    <col min="14322" max="14322" width="4.375" style="40" customWidth="1"/>
    <col min="14323" max="14323" width="3.625" style="40" customWidth="1"/>
    <col min="14324" max="14324" width="3.25" style="40" customWidth="1"/>
    <col min="14325" max="14564" width="9" style="40"/>
    <col min="14565" max="14565" width="3.625" style="40" customWidth="1"/>
    <col min="14566" max="14566" width="5.625" style="40" customWidth="1"/>
    <col min="14567" max="14567" width="5.75" style="40" customWidth="1"/>
    <col min="14568" max="14568" width="5.5" style="40" customWidth="1"/>
    <col min="14569" max="14569" width="6.375" style="40" customWidth="1"/>
    <col min="14570" max="14570" width="6.25" style="40" customWidth="1"/>
    <col min="14571" max="14571" width="3.625" style="40" customWidth="1"/>
    <col min="14572" max="14572" width="5" style="40" customWidth="1"/>
    <col min="14573" max="14573" width="6.75" style="40" customWidth="1"/>
    <col min="14574" max="14574" width="3.75" style="40" customWidth="1"/>
    <col min="14575" max="14575" width="4.125" style="40" customWidth="1"/>
    <col min="14576" max="14576" width="3.625" style="40" customWidth="1"/>
    <col min="14577" max="14577" width="4.25" style="40" customWidth="1"/>
    <col min="14578" max="14578" width="4.375" style="40" customWidth="1"/>
    <col min="14579" max="14579" width="3.625" style="40" customWidth="1"/>
    <col min="14580" max="14580" width="3.25" style="40" customWidth="1"/>
    <col min="14581" max="14820" width="9" style="40"/>
    <col min="14821" max="14821" width="3.625" style="40" customWidth="1"/>
    <col min="14822" max="14822" width="5.625" style="40" customWidth="1"/>
    <col min="14823" max="14823" width="5.75" style="40" customWidth="1"/>
    <col min="14824" max="14824" width="5.5" style="40" customWidth="1"/>
    <col min="14825" max="14825" width="6.375" style="40" customWidth="1"/>
    <col min="14826" max="14826" width="6.25" style="40" customWidth="1"/>
    <col min="14827" max="14827" width="3.625" style="40" customWidth="1"/>
    <col min="14828" max="14828" width="5" style="40" customWidth="1"/>
    <col min="14829" max="14829" width="6.75" style="40" customWidth="1"/>
    <col min="14830" max="14830" width="3.75" style="40" customWidth="1"/>
    <col min="14831" max="14831" width="4.125" style="40" customWidth="1"/>
    <col min="14832" max="14832" width="3.625" style="40" customWidth="1"/>
    <col min="14833" max="14833" width="4.25" style="40" customWidth="1"/>
    <col min="14834" max="14834" width="4.375" style="40" customWidth="1"/>
    <col min="14835" max="14835" width="3.625" style="40" customWidth="1"/>
    <col min="14836" max="14836" width="3.25" style="40" customWidth="1"/>
    <col min="14837" max="15076" width="9" style="40"/>
    <col min="15077" max="15077" width="3.625" style="40" customWidth="1"/>
    <col min="15078" max="15078" width="5.625" style="40" customWidth="1"/>
    <col min="15079" max="15079" width="5.75" style="40" customWidth="1"/>
    <col min="15080" max="15080" width="5.5" style="40" customWidth="1"/>
    <col min="15081" max="15081" width="6.375" style="40" customWidth="1"/>
    <col min="15082" max="15082" width="6.25" style="40" customWidth="1"/>
    <col min="15083" max="15083" width="3.625" style="40" customWidth="1"/>
    <col min="15084" max="15084" width="5" style="40" customWidth="1"/>
    <col min="15085" max="15085" width="6.75" style="40" customWidth="1"/>
    <col min="15086" max="15086" width="3.75" style="40" customWidth="1"/>
    <col min="15087" max="15087" width="4.125" style="40" customWidth="1"/>
    <col min="15088" max="15088" width="3.625" style="40" customWidth="1"/>
    <col min="15089" max="15089" width="4.25" style="40" customWidth="1"/>
    <col min="15090" max="15090" width="4.375" style="40" customWidth="1"/>
    <col min="15091" max="15091" width="3.625" style="40" customWidth="1"/>
    <col min="15092" max="15092" width="3.25" style="40" customWidth="1"/>
    <col min="15093" max="15332" width="9" style="40"/>
    <col min="15333" max="15333" width="3.625" style="40" customWidth="1"/>
    <col min="15334" max="15334" width="5.625" style="40" customWidth="1"/>
    <col min="15335" max="15335" width="5.75" style="40" customWidth="1"/>
    <col min="15336" max="15336" width="5.5" style="40" customWidth="1"/>
    <col min="15337" max="15337" width="6.375" style="40" customWidth="1"/>
    <col min="15338" max="15338" width="6.25" style="40" customWidth="1"/>
    <col min="15339" max="15339" width="3.625" style="40" customWidth="1"/>
    <col min="15340" max="15340" width="5" style="40" customWidth="1"/>
    <col min="15341" max="15341" width="6.75" style="40" customWidth="1"/>
    <col min="15342" max="15342" width="3.75" style="40" customWidth="1"/>
    <col min="15343" max="15343" width="4.125" style="40" customWidth="1"/>
    <col min="15344" max="15344" width="3.625" style="40" customWidth="1"/>
    <col min="15345" max="15345" width="4.25" style="40" customWidth="1"/>
    <col min="15346" max="15346" width="4.375" style="40" customWidth="1"/>
    <col min="15347" max="15347" width="3.625" style="40" customWidth="1"/>
    <col min="15348" max="15348" width="3.25" style="40" customWidth="1"/>
    <col min="15349" max="15588" width="9" style="40"/>
    <col min="15589" max="15589" width="3.625" style="40" customWidth="1"/>
    <col min="15590" max="15590" width="5.625" style="40" customWidth="1"/>
    <col min="15591" max="15591" width="5.75" style="40" customWidth="1"/>
    <col min="15592" max="15592" width="5.5" style="40" customWidth="1"/>
    <col min="15593" max="15593" width="6.375" style="40" customWidth="1"/>
    <col min="15594" max="15594" width="6.25" style="40" customWidth="1"/>
    <col min="15595" max="15595" width="3.625" style="40" customWidth="1"/>
    <col min="15596" max="15596" width="5" style="40" customWidth="1"/>
    <col min="15597" max="15597" width="6.75" style="40" customWidth="1"/>
    <col min="15598" max="15598" width="3.75" style="40" customWidth="1"/>
    <col min="15599" max="15599" width="4.125" style="40" customWidth="1"/>
    <col min="15600" max="15600" width="3.625" style="40" customWidth="1"/>
    <col min="15601" max="15601" width="4.25" style="40" customWidth="1"/>
    <col min="15602" max="15602" width="4.375" style="40" customWidth="1"/>
    <col min="15603" max="15603" width="3.625" style="40" customWidth="1"/>
    <col min="15604" max="15604" width="3.25" style="40" customWidth="1"/>
    <col min="15605" max="15844" width="9" style="40"/>
    <col min="15845" max="15845" width="3.625" style="40" customWidth="1"/>
    <col min="15846" max="15846" width="5.625" style="40" customWidth="1"/>
    <col min="15847" max="15847" width="5.75" style="40" customWidth="1"/>
    <col min="15848" max="15848" width="5.5" style="40" customWidth="1"/>
    <col min="15849" max="15849" width="6.375" style="40" customWidth="1"/>
    <col min="15850" max="15850" width="6.25" style="40" customWidth="1"/>
    <col min="15851" max="15851" width="3.625" style="40" customWidth="1"/>
    <col min="15852" max="15852" width="5" style="40" customWidth="1"/>
    <col min="15853" max="15853" width="6.75" style="40" customWidth="1"/>
    <col min="15854" max="15854" width="3.75" style="40" customWidth="1"/>
    <col min="15855" max="15855" width="4.125" style="40" customWidth="1"/>
    <col min="15856" max="15856" width="3.625" style="40" customWidth="1"/>
    <col min="15857" max="15857" width="4.25" style="40" customWidth="1"/>
    <col min="15858" max="15858" width="4.375" style="40" customWidth="1"/>
    <col min="15859" max="15859" width="3.625" style="40" customWidth="1"/>
    <col min="15860" max="15860" width="3.25" style="40" customWidth="1"/>
    <col min="15861" max="16100" width="9" style="40"/>
    <col min="16101" max="16101" width="3.625" style="40" customWidth="1"/>
    <col min="16102" max="16102" width="5.625" style="40" customWidth="1"/>
    <col min="16103" max="16103" width="5.75" style="40" customWidth="1"/>
    <col min="16104" max="16104" width="5.5" style="40" customWidth="1"/>
    <col min="16105" max="16105" width="6.375" style="40" customWidth="1"/>
    <col min="16106" max="16106" width="6.25" style="40" customWidth="1"/>
    <col min="16107" max="16107" width="3.625" style="40" customWidth="1"/>
    <col min="16108" max="16108" width="5" style="40" customWidth="1"/>
    <col min="16109" max="16109" width="6.75" style="40" customWidth="1"/>
    <col min="16110" max="16110" width="3.75" style="40" customWidth="1"/>
    <col min="16111" max="16111" width="4.125" style="40" customWidth="1"/>
    <col min="16112" max="16112" width="3.625" style="40" customWidth="1"/>
    <col min="16113" max="16113" width="4.25" style="40" customWidth="1"/>
    <col min="16114" max="16114" width="4.375" style="40" customWidth="1"/>
    <col min="16115" max="16115" width="3.625" style="40" customWidth="1"/>
    <col min="16116" max="16116" width="3.25" style="40" customWidth="1"/>
    <col min="16117" max="16384" width="9" style="40"/>
  </cols>
  <sheetData>
    <row r="1" spans="1:50" ht="24.75" customHeight="1" x14ac:dyDescent="0.15">
      <c r="A1" s="103" t="s">
        <v>58</v>
      </c>
      <c r="B1" s="103"/>
      <c r="C1" s="103"/>
      <c r="D1" s="103"/>
      <c r="E1" s="103"/>
      <c r="F1" s="103"/>
      <c r="G1" s="103"/>
      <c r="H1" s="103"/>
      <c r="I1" s="103"/>
      <c r="J1" s="103"/>
      <c r="K1" s="103"/>
      <c r="L1" s="103"/>
      <c r="M1" s="103"/>
      <c r="N1" s="103"/>
      <c r="O1" s="103"/>
      <c r="P1" s="103"/>
      <c r="Q1" s="38"/>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row>
    <row r="2" spans="1:50" ht="24.75" customHeight="1" x14ac:dyDescent="0.15">
      <c r="A2" s="103" t="s">
        <v>59</v>
      </c>
      <c r="B2" s="103"/>
      <c r="C2" s="103"/>
      <c r="D2" s="103"/>
      <c r="E2" s="103"/>
      <c r="F2" s="103"/>
      <c r="G2" s="103"/>
      <c r="H2" s="103"/>
      <c r="I2" s="103"/>
      <c r="J2" s="103"/>
      <c r="K2" s="103"/>
      <c r="L2" s="103"/>
      <c r="M2" s="103"/>
      <c r="N2" s="103"/>
      <c r="O2" s="103"/>
      <c r="P2" s="103"/>
      <c r="Q2" s="38"/>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row>
    <row r="3" spans="1:50" ht="18.75" customHeight="1" x14ac:dyDescent="0.15">
      <c r="A3" s="41"/>
      <c r="B3" s="41"/>
      <c r="C3" s="41"/>
      <c r="D3" s="41"/>
      <c r="E3" s="41"/>
      <c r="F3" s="41"/>
      <c r="G3" s="41"/>
      <c r="H3" s="41"/>
      <c r="I3" s="41"/>
      <c r="J3" s="41"/>
      <c r="K3" s="41"/>
      <c r="L3" s="41"/>
      <c r="M3" s="41"/>
      <c r="N3" s="41"/>
      <c r="O3" s="41"/>
      <c r="P3" s="41"/>
      <c r="Q3" s="38"/>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row>
    <row r="4" spans="1:50" s="42" customFormat="1" ht="30.75" customHeight="1" x14ac:dyDescent="0.15">
      <c r="Q4" s="38"/>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row>
    <row r="5" spans="1:50" ht="18.75" customHeight="1" x14ac:dyDescent="0.15">
      <c r="A5" s="41"/>
      <c r="B5" s="41"/>
      <c r="C5" s="41"/>
      <c r="D5" s="41"/>
      <c r="E5" s="41"/>
      <c r="F5" s="41"/>
      <c r="G5" s="41"/>
      <c r="H5" s="41"/>
      <c r="I5" s="41"/>
      <c r="J5" s="41"/>
      <c r="K5" s="41"/>
      <c r="L5" s="41"/>
      <c r="M5" s="41"/>
      <c r="N5" s="41"/>
      <c r="O5" s="41"/>
      <c r="P5" s="41"/>
      <c r="Q5" s="38"/>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row>
    <row r="6" spans="1:50" ht="15.95" customHeight="1" x14ac:dyDescent="0.15">
      <c r="A6" s="43"/>
      <c r="B6" s="43"/>
      <c r="C6" s="105" t="s">
        <v>60</v>
      </c>
      <c r="D6" s="105"/>
      <c r="E6" s="41"/>
      <c r="F6" s="107">
        <f>+N22</f>
        <v>0</v>
      </c>
      <c r="G6" s="108"/>
      <c r="H6" s="108"/>
      <c r="I6" s="108"/>
      <c r="J6" s="108"/>
      <c r="K6" s="108"/>
      <c r="L6" s="43"/>
      <c r="M6" s="43"/>
      <c r="N6" s="43"/>
      <c r="O6" s="43"/>
      <c r="P6" s="43"/>
      <c r="Q6" s="38"/>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row>
    <row r="7" spans="1:50" ht="15.95" customHeight="1" thickBot="1" x14ac:dyDescent="0.2">
      <c r="A7" s="43"/>
      <c r="B7" s="43"/>
      <c r="C7" s="106"/>
      <c r="D7" s="106"/>
      <c r="E7" s="44"/>
      <c r="F7" s="109"/>
      <c r="G7" s="109"/>
      <c r="H7" s="109"/>
      <c r="I7" s="109"/>
      <c r="J7" s="109"/>
      <c r="K7" s="109"/>
      <c r="L7" s="45"/>
      <c r="M7" s="43"/>
      <c r="N7" s="43"/>
      <c r="O7" s="43"/>
      <c r="P7" s="43"/>
      <c r="Q7" s="38"/>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row>
    <row r="8" spans="1:50" ht="21.75" customHeight="1" thickTop="1" x14ac:dyDescent="0.15">
      <c r="A8" s="43"/>
      <c r="B8" s="43"/>
      <c r="C8" s="43"/>
      <c r="D8" s="43"/>
      <c r="E8" s="46"/>
      <c r="F8" s="81"/>
      <c r="G8" s="81"/>
      <c r="H8" s="81"/>
      <c r="I8" s="81"/>
      <c r="J8" s="81"/>
      <c r="K8" s="81"/>
      <c r="L8" s="43"/>
      <c r="M8" s="43"/>
      <c r="N8" s="43"/>
      <c r="O8" s="43"/>
      <c r="P8" s="43"/>
      <c r="Q8" s="38"/>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row>
    <row r="9" spans="1:50" ht="15.95" customHeight="1" x14ac:dyDescent="0.15">
      <c r="A9" s="43"/>
      <c r="B9" s="43"/>
      <c r="C9" s="43"/>
      <c r="D9" s="43"/>
      <c r="E9" s="43"/>
      <c r="F9" s="43"/>
      <c r="G9" s="43"/>
      <c r="H9" s="43"/>
      <c r="I9" s="43"/>
      <c r="J9" s="43"/>
      <c r="K9" s="43"/>
      <c r="L9" s="43"/>
      <c r="M9" s="43"/>
      <c r="N9" s="43"/>
      <c r="O9" s="43"/>
      <c r="P9" s="43"/>
      <c r="Q9" s="38"/>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row>
    <row r="10" spans="1:50" ht="12.75" customHeight="1" x14ac:dyDescent="0.15">
      <c r="A10" s="110" t="s">
        <v>61</v>
      </c>
      <c r="B10" s="111"/>
      <c r="C10" s="111"/>
      <c r="D10" s="111"/>
      <c r="E10" s="111"/>
      <c r="F10" s="110" t="s">
        <v>62</v>
      </c>
      <c r="G10" s="110"/>
      <c r="H10" s="110"/>
      <c r="I10" s="110" t="s">
        <v>63</v>
      </c>
      <c r="J10" s="110" t="s">
        <v>64</v>
      </c>
      <c r="K10" s="110"/>
      <c r="L10" s="110" t="s">
        <v>65</v>
      </c>
      <c r="M10" s="110"/>
      <c r="N10" s="112" t="s">
        <v>66</v>
      </c>
      <c r="O10" s="112"/>
      <c r="P10" s="112"/>
      <c r="Q10" s="38"/>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row>
    <row r="11" spans="1:50" ht="12.75" customHeight="1" x14ac:dyDescent="0.15">
      <c r="A11" s="111"/>
      <c r="B11" s="111"/>
      <c r="C11" s="111"/>
      <c r="D11" s="111"/>
      <c r="E11" s="111"/>
      <c r="F11" s="110"/>
      <c r="G11" s="110"/>
      <c r="H11" s="110"/>
      <c r="I11" s="110"/>
      <c r="J11" s="110"/>
      <c r="K11" s="110"/>
      <c r="L11" s="110"/>
      <c r="M11" s="110"/>
      <c r="N11" s="112"/>
      <c r="O11" s="112"/>
      <c r="P11" s="112"/>
      <c r="Q11" s="38"/>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row>
    <row r="12" spans="1:50" ht="12.75" customHeight="1" x14ac:dyDescent="0.15">
      <c r="A12" s="113" t="s">
        <v>114</v>
      </c>
      <c r="B12" s="114"/>
      <c r="C12" s="114"/>
      <c r="D12" s="114"/>
      <c r="E12" s="114"/>
      <c r="F12" s="114"/>
      <c r="G12" s="114"/>
      <c r="H12" s="114"/>
      <c r="I12" s="114"/>
      <c r="J12" s="114"/>
      <c r="K12" s="114"/>
      <c r="L12" s="114"/>
      <c r="M12" s="114"/>
      <c r="N12" s="114"/>
      <c r="O12" s="114"/>
      <c r="P12" s="115"/>
      <c r="Q12" s="38"/>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row>
    <row r="13" spans="1:50" ht="12.75" customHeight="1" thickBot="1" x14ac:dyDescent="0.2">
      <c r="A13" s="116"/>
      <c r="B13" s="117"/>
      <c r="C13" s="117"/>
      <c r="D13" s="117"/>
      <c r="E13" s="117"/>
      <c r="F13" s="117"/>
      <c r="G13" s="117"/>
      <c r="H13" s="117"/>
      <c r="I13" s="117"/>
      <c r="J13" s="117"/>
      <c r="K13" s="117"/>
      <c r="L13" s="117"/>
      <c r="M13" s="117"/>
      <c r="N13" s="118"/>
      <c r="O13" s="118"/>
      <c r="P13" s="119"/>
      <c r="Q13" s="38"/>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row>
    <row r="14" spans="1:50" ht="12.75" customHeight="1" x14ac:dyDescent="0.15">
      <c r="A14" s="120" t="s">
        <v>67</v>
      </c>
      <c r="B14" s="121"/>
      <c r="C14" s="121"/>
      <c r="D14" s="121"/>
      <c r="E14" s="122"/>
      <c r="F14" s="126"/>
      <c r="G14" s="126"/>
      <c r="H14" s="126"/>
      <c r="I14" s="128"/>
      <c r="J14" s="128"/>
      <c r="K14" s="128"/>
      <c r="L14" s="129"/>
      <c r="M14" s="130"/>
      <c r="N14" s="131">
        <f>+L53</f>
        <v>0</v>
      </c>
      <c r="O14" s="132"/>
      <c r="P14" s="133"/>
      <c r="Q14" s="104" t="s">
        <v>1</v>
      </c>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row>
    <row r="15" spans="1:50" ht="12.75" customHeight="1" thickBot="1" x14ac:dyDescent="0.2">
      <c r="A15" s="123"/>
      <c r="B15" s="124"/>
      <c r="C15" s="124"/>
      <c r="D15" s="124"/>
      <c r="E15" s="125"/>
      <c r="F15" s="127"/>
      <c r="G15" s="127"/>
      <c r="H15" s="127"/>
      <c r="I15" s="128"/>
      <c r="J15" s="128"/>
      <c r="K15" s="128"/>
      <c r="L15" s="129"/>
      <c r="M15" s="130"/>
      <c r="N15" s="134"/>
      <c r="O15" s="135"/>
      <c r="P15" s="136"/>
      <c r="Q15" s="104"/>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row>
    <row r="16" spans="1:50" ht="12.75" customHeight="1" x14ac:dyDescent="0.15">
      <c r="A16" s="139" t="s">
        <v>68</v>
      </c>
      <c r="B16" s="140"/>
      <c r="C16" s="140"/>
      <c r="D16" s="140"/>
      <c r="E16" s="140"/>
      <c r="F16" s="126"/>
      <c r="G16" s="126"/>
      <c r="H16" s="126"/>
      <c r="I16" s="128"/>
      <c r="J16" s="128"/>
      <c r="K16" s="128"/>
      <c r="L16" s="129"/>
      <c r="M16" s="130"/>
      <c r="N16" s="131">
        <f>+L69</f>
        <v>0</v>
      </c>
      <c r="O16" s="132"/>
      <c r="P16" s="133"/>
      <c r="Q16" s="104" t="s">
        <v>69</v>
      </c>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row>
    <row r="17" spans="1:50" ht="12.75" customHeight="1" thickBot="1" x14ac:dyDescent="0.2">
      <c r="A17" s="140"/>
      <c r="B17" s="140"/>
      <c r="C17" s="140"/>
      <c r="D17" s="140"/>
      <c r="E17" s="140"/>
      <c r="F17" s="127"/>
      <c r="G17" s="127"/>
      <c r="H17" s="127"/>
      <c r="I17" s="128"/>
      <c r="J17" s="128"/>
      <c r="K17" s="128"/>
      <c r="L17" s="129"/>
      <c r="M17" s="130"/>
      <c r="N17" s="134"/>
      <c r="O17" s="135"/>
      <c r="P17" s="136"/>
      <c r="Q17" s="104"/>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row>
    <row r="18" spans="1:50" ht="12.75" customHeight="1" x14ac:dyDescent="0.15">
      <c r="A18" s="141"/>
      <c r="B18" s="142"/>
      <c r="C18" s="142"/>
      <c r="D18" s="142"/>
      <c r="E18" s="142"/>
      <c r="F18" s="126"/>
      <c r="G18" s="126"/>
      <c r="H18" s="126"/>
      <c r="I18" s="128"/>
      <c r="J18" s="128"/>
      <c r="K18" s="128"/>
      <c r="L18" s="129"/>
      <c r="M18" s="129"/>
      <c r="N18" s="137"/>
      <c r="O18" s="137"/>
      <c r="P18" s="137"/>
      <c r="Q18" s="38"/>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row>
    <row r="19" spans="1:50" ht="12.75" customHeight="1" x14ac:dyDescent="0.15">
      <c r="A19" s="142"/>
      <c r="B19" s="142"/>
      <c r="C19" s="142"/>
      <c r="D19" s="142"/>
      <c r="E19" s="142"/>
      <c r="F19" s="127"/>
      <c r="G19" s="127"/>
      <c r="H19" s="127"/>
      <c r="I19" s="128"/>
      <c r="J19" s="128"/>
      <c r="K19" s="128"/>
      <c r="L19" s="129"/>
      <c r="M19" s="129"/>
      <c r="N19" s="138"/>
      <c r="O19" s="138"/>
      <c r="P19" s="138"/>
      <c r="Q19" s="38"/>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row>
    <row r="20" spans="1:50" ht="12.75" customHeight="1" x14ac:dyDescent="0.15">
      <c r="A20" s="145"/>
      <c r="B20" s="146"/>
      <c r="C20" s="146"/>
      <c r="D20" s="146"/>
      <c r="E20" s="146"/>
      <c r="F20" s="128"/>
      <c r="G20" s="128"/>
      <c r="H20" s="128"/>
      <c r="I20" s="112"/>
      <c r="J20" s="147"/>
      <c r="K20" s="147"/>
      <c r="L20" s="148"/>
      <c r="M20" s="148"/>
      <c r="N20" s="138"/>
      <c r="O20" s="138"/>
      <c r="P20" s="138"/>
      <c r="Q20" s="38"/>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row>
    <row r="21" spans="1:50" ht="12.75" customHeight="1" thickBot="1" x14ac:dyDescent="0.2">
      <c r="A21" s="146"/>
      <c r="B21" s="146"/>
      <c r="C21" s="146"/>
      <c r="D21" s="146"/>
      <c r="E21" s="146"/>
      <c r="F21" s="128"/>
      <c r="G21" s="128"/>
      <c r="H21" s="128"/>
      <c r="I21" s="112"/>
      <c r="J21" s="147"/>
      <c r="K21" s="147"/>
      <c r="L21" s="148"/>
      <c r="M21" s="148"/>
      <c r="N21" s="149"/>
      <c r="O21" s="149"/>
      <c r="P21" s="149"/>
      <c r="Q21" s="38"/>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row>
    <row r="22" spans="1:50" ht="12.75" customHeight="1" x14ac:dyDescent="0.15">
      <c r="A22" s="143" t="s">
        <v>70</v>
      </c>
      <c r="B22" s="153"/>
      <c r="C22" s="153"/>
      <c r="D22" s="153"/>
      <c r="E22" s="153"/>
      <c r="F22" s="128"/>
      <c r="G22" s="128"/>
      <c r="H22" s="128"/>
      <c r="I22" s="112"/>
      <c r="J22" s="147"/>
      <c r="K22" s="147"/>
      <c r="L22" s="148"/>
      <c r="M22" s="154"/>
      <c r="N22" s="131">
        <f>SUM(N14:P21)</f>
        <v>0</v>
      </c>
      <c r="O22" s="132"/>
      <c r="P22" s="133"/>
      <c r="Q22" s="38"/>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row>
    <row r="23" spans="1:50" ht="12.75" customHeight="1" thickBot="1" x14ac:dyDescent="0.2">
      <c r="A23" s="153"/>
      <c r="B23" s="153"/>
      <c r="C23" s="153"/>
      <c r="D23" s="153"/>
      <c r="E23" s="153"/>
      <c r="F23" s="128"/>
      <c r="G23" s="128"/>
      <c r="H23" s="128"/>
      <c r="I23" s="112"/>
      <c r="J23" s="147"/>
      <c r="K23" s="147"/>
      <c r="L23" s="148"/>
      <c r="M23" s="154"/>
      <c r="N23" s="134"/>
      <c r="O23" s="135"/>
      <c r="P23" s="136"/>
      <c r="Q23" s="38"/>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row>
    <row r="24" spans="1:50" ht="12.75" customHeight="1" x14ac:dyDescent="0.15">
      <c r="A24" s="143" t="s">
        <v>71</v>
      </c>
      <c r="B24" s="143"/>
      <c r="C24" s="143"/>
      <c r="D24" s="143"/>
      <c r="E24" s="155" t="s">
        <v>115</v>
      </c>
      <c r="F24" s="156"/>
      <c r="G24" s="157"/>
      <c r="H24" s="155" t="s">
        <v>72</v>
      </c>
      <c r="I24" s="157"/>
      <c r="J24" s="158" t="s">
        <v>100</v>
      </c>
      <c r="K24" s="159"/>
      <c r="L24" s="159"/>
      <c r="M24" s="159"/>
      <c r="N24" s="159"/>
      <c r="O24" s="159"/>
      <c r="P24" s="160"/>
      <c r="Q24" s="38"/>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row>
    <row r="25" spans="1:50" ht="12.75" customHeight="1" x14ac:dyDescent="0.15">
      <c r="A25" s="143" t="s">
        <v>73</v>
      </c>
      <c r="B25" s="143"/>
      <c r="C25" s="143"/>
      <c r="D25" s="143"/>
      <c r="E25" s="143" t="s">
        <v>74</v>
      </c>
      <c r="F25" s="143"/>
      <c r="G25" s="143"/>
      <c r="H25" s="143" t="s">
        <v>75</v>
      </c>
      <c r="I25" s="143"/>
      <c r="J25" s="143"/>
      <c r="K25" s="143"/>
      <c r="L25" s="143"/>
      <c r="M25" s="144"/>
      <c r="N25" s="144"/>
      <c r="O25" s="144"/>
      <c r="P25" s="144"/>
      <c r="Q25" s="38"/>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row>
    <row r="26" spans="1:50" ht="30" customHeight="1" x14ac:dyDescent="0.15">
      <c r="A26" s="38"/>
      <c r="B26" s="38"/>
      <c r="C26" s="38"/>
      <c r="D26" s="38"/>
      <c r="E26" s="38"/>
      <c r="F26" s="38"/>
      <c r="G26" s="38"/>
      <c r="H26" s="38"/>
      <c r="I26" s="38"/>
      <c r="J26" s="38"/>
      <c r="K26" s="38"/>
      <c r="L26" s="38"/>
      <c r="M26" s="38"/>
      <c r="N26" s="38"/>
      <c r="O26" s="38"/>
      <c r="P26" s="38"/>
      <c r="Q26" s="38"/>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row>
    <row r="27" spans="1:50" ht="27.75" customHeight="1" x14ac:dyDescent="0.15">
      <c r="A27" s="150" t="s">
        <v>76</v>
      </c>
      <c r="B27" s="150"/>
      <c r="C27" s="150"/>
      <c r="D27" s="150"/>
      <c r="E27" s="150"/>
      <c r="F27" s="150"/>
      <c r="G27" s="150"/>
      <c r="H27" s="150"/>
      <c r="I27" s="150"/>
      <c r="J27" s="150"/>
      <c r="K27" s="150"/>
      <c r="L27" s="150"/>
      <c r="M27" s="150"/>
      <c r="N27" s="150"/>
      <c r="O27" s="150"/>
      <c r="P27" s="150"/>
      <c r="Q27" s="47"/>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row>
    <row r="28" spans="1:50" x14ac:dyDescent="0.15">
      <c r="A28" s="150" t="s">
        <v>77</v>
      </c>
      <c r="B28" s="150"/>
      <c r="C28" s="150"/>
      <c r="D28" s="150"/>
      <c r="E28" s="150"/>
      <c r="F28" s="150"/>
      <c r="G28" s="150"/>
      <c r="H28" s="150"/>
      <c r="I28" s="150"/>
      <c r="J28" s="150"/>
      <c r="K28" s="150"/>
      <c r="L28" s="150"/>
      <c r="M28" s="150"/>
      <c r="N28" s="150"/>
      <c r="O28" s="150"/>
      <c r="P28" s="150"/>
      <c r="Q28" s="47"/>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row>
    <row r="29" spans="1:50" ht="15.95" customHeight="1" x14ac:dyDescent="0.15">
      <c r="A29" s="150" t="s">
        <v>78</v>
      </c>
      <c r="B29" s="150"/>
      <c r="C29" s="150"/>
      <c r="D29" s="150"/>
      <c r="E29" s="150"/>
      <c r="F29" s="150"/>
      <c r="G29" s="150"/>
      <c r="H29" s="150"/>
      <c r="I29" s="150"/>
      <c r="J29" s="150"/>
      <c r="K29" s="150"/>
      <c r="L29" s="150"/>
      <c r="M29" s="150"/>
      <c r="N29" s="150"/>
      <c r="O29" s="150"/>
      <c r="P29" s="150"/>
      <c r="Q29" s="47"/>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row>
    <row r="30" spans="1:50" ht="15.95" customHeight="1" x14ac:dyDescent="0.15">
      <c r="A30" s="150" t="s">
        <v>79</v>
      </c>
      <c r="B30" s="150"/>
      <c r="C30" s="150"/>
      <c r="D30" s="150"/>
      <c r="E30" s="150"/>
      <c r="F30" s="150"/>
      <c r="G30" s="150"/>
      <c r="H30" s="150"/>
      <c r="I30" s="150"/>
      <c r="J30" s="150"/>
      <c r="K30" s="150"/>
      <c r="L30" s="150"/>
      <c r="M30" s="150"/>
      <c r="N30" s="150"/>
      <c r="O30" s="150"/>
      <c r="P30" s="150"/>
      <c r="Q30" s="47"/>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row>
    <row r="31" spans="1:50" ht="15.95" customHeight="1" x14ac:dyDescent="0.15">
      <c r="A31" s="77"/>
      <c r="B31" s="77"/>
      <c r="C31" s="77"/>
      <c r="D31" s="77"/>
      <c r="E31" s="77"/>
      <c r="F31" s="77"/>
      <c r="G31" s="77"/>
      <c r="H31" s="77"/>
      <c r="I31" s="77"/>
      <c r="J31" s="77"/>
      <c r="K31" s="77"/>
      <c r="L31" s="77"/>
      <c r="M31" s="77"/>
      <c r="N31" s="77"/>
      <c r="O31" s="77"/>
      <c r="P31" s="77"/>
      <c r="Q31" s="47"/>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row>
    <row r="32" spans="1:50" ht="15.95" customHeight="1" x14ac:dyDescent="0.15">
      <c r="A32" s="38"/>
      <c r="B32" s="151" t="s">
        <v>80</v>
      </c>
      <c r="C32" s="151"/>
      <c r="D32" s="151"/>
      <c r="E32" s="151"/>
      <c r="F32" s="151"/>
      <c r="G32" s="48"/>
      <c r="H32" s="48"/>
      <c r="I32" s="49"/>
      <c r="J32" s="50"/>
      <c r="K32" s="51"/>
      <c r="L32" s="49"/>
      <c r="M32" s="77"/>
      <c r="N32" s="49"/>
      <c r="O32" s="52"/>
      <c r="P32" s="47"/>
      <c r="Q32" s="47"/>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row>
    <row r="33" spans="1:50" ht="15.95" customHeight="1" x14ac:dyDescent="0.15">
      <c r="A33" s="38"/>
      <c r="B33" s="79"/>
      <c r="C33" s="79"/>
      <c r="D33" s="79"/>
      <c r="E33" s="79"/>
      <c r="F33" s="79"/>
      <c r="G33" s="48"/>
      <c r="H33" s="48"/>
      <c r="I33" s="49"/>
      <c r="J33" s="50"/>
      <c r="K33" s="51"/>
      <c r="L33" s="49"/>
      <c r="M33" s="77"/>
      <c r="N33" s="49"/>
      <c r="O33" s="52"/>
      <c r="P33" s="47"/>
      <c r="Q33" s="47"/>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row>
    <row r="34" spans="1:50" ht="15" customHeight="1" x14ac:dyDescent="0.15">
      <c r="A34" s="38"/>
      <c r="B34" s="51" t="s">
        <v>81</v>
      </c>
      <c r="C34" s="53"/>
      <c r="D34" s="54"/>
      <c r="E34" s="55"/>
      <c r="F34" s="47"/>
      <c r="G34" s="48"/>
      <c r="H34" s="56"/>
      <c r="I34" s="57"/>
      <c r="J34" s="57"/>
      <c r="K34" s="57"/>
      <c r="L34" s="57"/>
      <c r="M34" s="57"/>
      <c r="N34" s="57"/>
      <c r="O34" s="52"/>
      <c r="P34" s="47"/>
      <c r="Q34" s="47"/>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row>
    <row r="35" spans="1:50" ht="15" customHeight="1" x14ac:dyDescent="0.15">
      <c r="A35" s="38"/>
      <c r="B35" s="51" t="s">
        <v>82</v>
      </c>
      <c r="C35" s="54"/>
      <c r="D35" s="54"/>
      <c r="E35" s="55"/>
      <c r="F35" s="47"/>
      <c r="G35" s="47"/>
      <c r="H35" s="47"/>
      <c r="I35" s="77"/>
      <c r="J35" s="50"/>
      <c r="K35" s="51"/>
      <c r="L35" s="49"/>
      <c r="M35" s="77"/>
      <c r="N35" s="49"/>
      <c r="O35" s="47"/>
      <c r="P35" s="47"/>
      <c r="Q35" s="47"/>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row>
    <row r="36" spans="1:50" ht="13.5" customHeight="1" x14ac:dyDescent="0.15">
      <c r="A36" s="38"/>
      <c r="B36" s="152" t="s">
        <v>93</v>
      </c>
      <c r="C36" s="152"/>
      <c r="D36" s="152"/>
      <c r="E36" s="152"/>
      <c r="F36" s="152"/>
      <c r="G36" s="47"/>
      <c r="I36" s="77" t="s">
        <v>83</v>
      </c>
      <c r="J36" s="58"/>
      <c r="K36" s="58"/>
      <c r="L36" s="58"/>
      <c r="M36" s="58"/>
      <c r="N36" s="58"/>
      <c r="O36" s="58"/>
      <c r="P36" s="47"/>
      <c r="Q36" s="47"/>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row>
    <row r="37" spans="1:50" ht="13.5" customHeight="1" x14ac:dyDescent="0.15">
      <c r="A37" s="38"/>
      <c r="B37" s="80"/>
      <c r="C37" s="80"/>
      <c r="D37" s="80"/>
      <c r="E37" s="80"/>
      <c r="F37" s="80"/>
      <c r="G37" s="47"/>
      <c r="I37" s="77"/>
      <c r="J37" s="58"/>
      <c r="K37" s="58"/>
      <c r="L37" s="58"/>
      <c r="M37" s="58"/>
      <c r="N37" s="58"/>
      <c r="O37" s="58"/>
      <c r="P37" s="47"/>
      <c r="Q37" s="47"/>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row>
    <row r="38" spans="1:50" ht="13.5" customHeight="1" x14ac:dyDescent="0.15">
      <c r="A38" s="38"/>
      <c r="B38" s="80"/>
      <c r="C38" s="80"/>
      <c r="D38" s="80"/>
      <c r="E38" s="80"/>
      <c r="F38" s="80"/>
      <c r="G38" s="47"/>
      <c r="I38" s="77"/>
      <c r="J38" s="58"/>
      <c r="K38" s="58"/>
      <c r="L38" s="58"/>
      <c r="M38" s="58"/>
      <c r="N38" s="58"/>
      <c r="O38" s="58"/>
      <c r="P38" s="47"/>
      <c r="Q38" s="47"/>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row>
    <row r="39" spans="1:50" ht="13.5" customHeight="1" x14ac:dyDescent="0.15">
      <c r="A39" s="38"/>
      <c r="B39" s="80"/>
      <c r="C39" s="80"/>
      <c r="D39" s="80"/>
      <c r="E39" s="80"/>
      <c r="F39" s="80"/>
      <c r="G39" s="47"/>
      <c r="I39" s="77"/>
      <c r="J39" s="58"/>
      <c r="K39" s="58"/>
      <c r="L39" s="58"/>
      <c r="M39" s="58"/>
      <c r="N39" s="58"/>
      <c r="O39" s="58"/>
      <c r="P39" s="47"/>
      <c r="Q39" s="47"/>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row>
    <row r="40" spans="1:50" ht="15.95" customHeight="1" x14ac:dyDescent="0.15">
      <c r="A40" s="38"/>
      <c r="B40" s="59"/>
      <c r="C40" s="59"/>
      <c r="D40" s="59"/>
      <c r="E40" s="59"/>
      <c r="F40" s="60"/>
      <c r="G40" s="47"/>
      <c r="H40" s="47"/>
      <c r="I40" s="58"/>
      <c r="J40" s="58"/>
      <c r="K40" s="58"/>
      <c r="L40" s="58"/>
      <c r="M40" s="58"/>
      <c r="N40" s="58"/>
      <c r="O40" s="58"/>
      <c r="P40" s="47"/>
      <c r="Q40" s="47"/>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row>
    <row r="41" spans="1:50" ht="18" customHeight="1" x14ac:dyDescent="0.15">
      <c r="A41" s="38"/>
      <c r="B41" s="61"/>
      <c r="C41" s="61"/>
      <c r="D41" s="61"/>
      <c r="E41" s="61"/>
      <c r="F41" s="150" t="s">
        <v>99</v>
      </c>
      <c r="G41" s="150"/>
      <c r="H41" s="150"/>
      <c r="I41" s="150"/>
      <c r="J41" s="58"/>
      <c r="K41" s="58"/>
      <c r="L41" s="58"/>
      <c r="M41" s="58"/>
      <c r="N41" s="58"/>
      <c r="O41" s="58"/>
      <c r="P41" s="47"/>
      <c r="Q41" s="47"/>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row>
    <row r="42" spans="1:50" ht="18" customHeight="1" x14ac:dyDescent="0.15">
      <c r="A42" s="38"/>
      <c r="B42" s="57"/>
      <c r="C42" s="57"/>
      <c r="D42" s="57"/>
      <c r="E42" s="57"/>
      <c r="F42" s="150" t="s">
        <v>98</v>
      </c>
      <c r="G42" s="150"/>
      <c r="H42" s="150"/>
      <c r="I42" s="150"/>
      <c r="J42" s="58"/>
      <c r="K42" s="58"/>
      <c r="L42" s="58"/>
      <c r="M42" s="58"/>
      <c r="N42" s="58"/>
      <c r="O42" s="58"/>
      <c r="P42" s="47"/>
      <c r="Q42" s="47"/>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row>
    <row r="43" spans="1:50" ht="18" customHeight="1" x14ac:dyDescent="0.15">
      <c r="A43" s="43"/>
      <c r="B43" s="47"/>
      <c r="C43" s="47"/>
      <c r="D43" s="47"/>
      <c r="E43" s="47"/>
      <c r="F43" s="150" t="s">
        <v>97</v>
      </c>
      <c r="G43" s="150"/>
      <c r="H43" s="150"/>
      <c r="I43" s="150"/>
      <c r="J43" s="47"/>
      <c r="K43" s="175"/>
      <c r="L43" s="175"/>
      <c r="M43" s="175"/>
      <c r="N43" s="175"/>
      <c r="O43" s="175"/>
      <c r="P43" s="47"/>
      <c r="Q43" s="50"/>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row>
    <row r="44" spans="1:50" ht="18" customHeight="1" x14ac:dyDescent="0.15">
      <c r="A44" s="43"/>
      <c r="B44" s="47"/>
      <c r="C44" s="47"/>
      <c r="D44" s="47"/>
      <c r="E44" s="47"/>
      <c r="F44" s="150" t="s">
        <v>95</v>
      </c>
      <c r="G44" s="150"/>
      <c r="H44" s="150"/>
      <c r="I44" s="150"/>
      <c r="J44" s="47"/>
      <c r="K44" s="175"/>
      <c r="L44" s="175"/>
      <c r="M44" s="175"/>
      <c r="N44" s="175"/>
      <c r="O44" s="175"/>
      <c r="P44" s="47"/>
      <c r="Q44" s="50"/>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row>
    <row r="45" spans="1:50" ht="18" customHeight="1" x14ac:dyDescent="0.15">
      <c r="A45" s="43"/>
      <c r="B45" s="47"/>
      <c r="C45" s="47"/>
      <c r="D45" s="47"/>
      <c r="E45" s="47"/>
      <c r="F45" s="150" t="s">
        <v>96</v>
      </c>
      <c r="G45" s="150"/>
      <c r="H45" s="150"/>
      <c r="I45" s="150"/>
      <c r="J45" s="47"/>
      <c r="K45" s="78"/>
      <c r="L45" s="78"/>
      <c r="M45" s="78"/>
      <c r="N45" s="78"/>
      <c r="O45" s="78"/>
      <c r="P45" s="47"/>
      <c r="Q45" s="50"/>
    </row>
    <row r="46" spans="1:50" ht="2.25" customHeight="1" x14ac:dyDescent="0.15">
      <c r="A46" s="63"/>
      <c r="B46" s="63"/>
      <c r="C46" s="63"/>
      <c r="D46" s="63"/>
      <c r="E46" s="64"/>
      <c r="F46" s="63"/>
      <c r="G46" s="64"/>
      <c r="H46" s="63"/>
      <c r="J46" s="47"/>
      <c r="K46" s="47"/>
      <c r="L46" s="47"/>
      <c r="M46" s="47"/>
      <c r="N46" s="47"/>
      <c r="O46" s="47"/>
      <c r="P46" s="47"/>
      <c r="Q46" s="50"/>
    </row>
    <row r="47" spans="1:50" ht="15.95" customHeight="1" x14ac:dyDescent="0.15">
      <c r="A47" s="63"/>
      <c r="B47" s="63"/>
      <c r="C47" s="63"/>
      <c r="D47" s="63"/>
      <c r="E47" s="64"/>
      <c r="F47" s="63"/>
      <c r="G47" s="64"/>
      <c r="H47" s="63"/>
      <c r="I47" s="63"/>
      <c r="J47" s="47"/>
      <c r="K47" s="47"/>
      <c r="L47" s="47"/>
      <c r="M47" s="47"/>
      <c r="N47" s="47"/>
      <c r="O47" s="47"/>
      <c r="P47" s="63" t="s">
        <v>0</v>
      </c>
      <c r="Q47" s="50"/>
    </row>
    <row r="48" spans="1:50" x14ac:dyDescent="0.15">
      <c r="A48" s="63"/>
      <c r="B48" s="63"/>
      <c r="C48" s="63"/>
      <c r="D48" s="63"/>
      <c r="E48" s="64"/>
      <c r="F48" s="63"/>
      <c r="G48" s="64"/>
      <c r="H48" s="63"/>
      <c r="I48" s="63"/>
      <c r="J48" s="47"/>
      <c r="K48" s="47"/>
      <c r="L48" s="47"/>
      <c r="M48" s="47"/>
      <c r="N48" s="47"/>
      <c r="O48" s="47"/>
      <c r="P48" s="47"/>
      <c r="Q48" s="50"/>
    </row>
    <row r="49" spans="1:17" x14ac:dyDescent="0.15">
      <c r="A49" s="63"/>
      <c r="B49" s="63"/>
      <c r="C49" s="63"/>
      <c r="D49" s="63"/>
      <c r="E49" s="64"/>
      <c r="F49" s="63"/>
      <c r="G49" s="64"/>
      <c r="H49" s="63"/>
      <c r="I49" s="63"/>
      <c r="J49" s="47"/>
      <c r="K49" s="47"/>
      <c r="L49" s="47"/>
      <c r="M49" s="47"/>
      <c r="N49" s="47"/>
      <c r="O49" s="47"/>
      <c r="P49" s="47"/>
      <c r="Q49" s="50"/>
    </row>
    <row r="50" spans="1:17" x14ac:dyDescent="0.15">
      <c r="A50" s="63"/>
      <c r="B50" s="63"/>
      <c r="C50" s="63"/>
      <c r="D50" s="63"/>
      <c r="E50" s="64"/>
      <c r="F50" s="63"/>
      <c r="G50" s="64"/>
      <c r="H50" s="63"/>
      <c r="I50" s="63"/>
      <c r="J50" s="43"/>
      <c r="K50" s="43"/>
      <c r="L50" s="43"/>
      <c r="M50" s="43"/>
      <c r="N50" s="43"/>
      <c r="O50" s="43"/>
      <c r="P50" s="43"/>
      <c r="Q50" s="50"/>
    </row>
    <row r="51" spans="1:17" x14ac:dyDescent="0.15">
      <c r="A51" s="65"/>
      <c r="B51" s="65"/>
      <c r="C51" s="65"/>
      <c r="D51" s="65"/>
      <c r="E51" s="66"/>
      <c r="F51" s="65"/>
      <c r="G51" s="66"/>
      <c r="H51" s="65"/>
      <c r="I51" s="65"/>
      <c r="J51" s="43"/>
      <c r="K51" s="43"/>
      <c r="L51" s="43"/>
      <c r="M51" s="43"/>
      <c r="N51" s="43"/>
      <c r="O51" s="43"/>
      <c r="P51" s="43"/>
      <c r="Q51" s="50"/>
    </row>
    <row r="52" spans="1:17" ht="15" thickBot="1" x14ac:dyDescent="0.2">
      <c r="A52" s="166" t="s">
        <v>84</v>
      </c>
      <c r="B52" s="167"/>
      <c r="C52" s="168"/>
      <c r="D52" s="169" t="s">
        <v>67</v>
      </c>
      <c r="E52" s="170"/>
      <c r="F52" s="170"/>
      <c r="G52" s="170"/>
      <c r="H52" s="170"/>
      <c r="I52" s="170"/>
      <c r="J52" s="170"/>
      <c r="K52" s="170"/>
      <c r="L52" s="170"/>
      <c r="M52" s="170"/>
      <c r="N52" s="170"/>
      <c r="O52" s="170"/>
      <c r="P52" s="171"/>
      <c r="Q52" s="43"/>
    </row>
    <row r="53" spans="1:17" ht="30" customHeight="1" thickBot="1" x14ac:dyDescent="0.2">
      <c r="A53" s="172" t="s">
        <v>101</v>
      </c>
      <c r="B53" s="173"/>
      <c r="C53" s="174"/>
      <c r="D53" s="67" t="s">
        <v>85</v>
      </c>
      <c r="E53" s="161"/>
      <c r="F53" s="162"/>
      <c r="G53" s="68" t="s">
        <v>86</v>
      </c>
      <c r="H53" s="69"/>
      <c r="I53" s="69">
        <v>86</v>
      </c>
      <c r="J53" s="176" t="s">
        <v>87</v>
      </c>
      <c r="K53" s="177"/>
      <c r="L53" s="163">
        <f>+E53*I53*12</f>
        <v>0</v>
      </c>
      <c r="M53" s="164"/>
      <c r="N53" s="165"/>
      <c r="O53" s="68" t="s">
        <v>88</v>
      </c>
      <c r="P53" s="70" t="s">
        <v>1</v>
      </c>
      <c r="Q53" s="43"/>
    </row>
    <row r="54" spans="1:17" ht="47.25" customHeight="1" x14ac:dyDescent="0.15">
      <c r="A54" s="71"/>
      <c r="B54" s="71"/>
      <c r="C54" s="71"/>
      <c r="D54" s="71"/>
      <c r="E54" s="71"/>
      <c r="F54" s="71"/>
      <c r="G54" s="71"/>
      <c r="H54" s="72"/>
      <c r="I54" s="72"/>
      <c r="J54" s="71"/>
      <c r="K54" s="71"/>
      <c r="L54" s="72"/>
      <c r="M54" s="72"/>
      <c r="N54" s="72"/>
      <c r="O54" s="71"/>
      <c r="P54" s="71"/>
      <c r="Q54" s="43"/>
    </row>
    <row r="55" spans="1:17" x14ac:dyDescent="0.15">
      <c r="A55" s="71"/>
      <c r="B55" s="71"/>
      <c r="C55" s="71"/>
      <c r="D55" s="71"/>
      <c r="E55" s="71"/>
      <c r="F55" s="71"/>
      <c r="G55" s="71"/>
      <c r="H55" s="72"/>
      <c r="I55" s="72"/>
      <c r="J55" s="71"/>
      <c r="K55" s="71"/>
      <c r="L55" s="72"/>
      <c r="M55" s="72"/>
      <c r="N55" s="72"/>
      <c r="O55" s="71"/>
      <c r="P55" s="71"/>
      <c r="Q55" s="43"/>
    </row>
    <row r="56" spans="1:17" ht="15" thickBot="1" x14ac:dyDescent="0.2">
      <c r="A56" s="166" t="s">
        <v>89</v>
      </c>
      <c r="B56" s="167"/>
      <c r="C56" s="168"/>
      <c r="D56" s="169" t="s">
        <v>68</v>
      </c>
      <c r="E56" s="170"/>
      <c r="F56" s="170"/>
      <c r="G56" s="170"/>
      <c r="H56" s="170"/>
      <c r="I56" s="170"/>
      <c r="J56" s="170"/>
      <c r="K56" s="170"/>
      <c r="L56" s="170"/>
      <c r="M56" s="170"/>
      <c r="N56" s="170"/>
      <c r="O56" s="170"/>
      <c r="P56" s="171"/>
      <c r="Q56" s="43"/>
    </row>
    <row r="57" spans="1:17" ht="25.5" customHeight="1" thickBot="1" x14ac:dyDescent="0.2">
      <c r="A57" s="73" t="s">
        <v>102</v>
      </c>
      <c r="B57" s="67"/>
      <c r="C57" s="67"/>
      <c r="D57" s="67" t="s">
        <v>85</v>
      </c>
      <c r="E57" s="161"/>
      <c r="F57" s="162"/>
      <c r="G57" s="68" t="s">
        <v>86</v>
      </c>
      <c r="H57" s="74"/>
      <c r="I57" s="75">
        <v>6125</v>
      </c>
      <c r="J57" s="68" t="s">
        <v>90</v>
      </c>
      <c r="K57" s="76"/>
      <c r="L57" s="163">
        <f t="shared" ref="L57:L68" si="0">+ROUNDDOWN(E57*I57,0)</f>
        <v>0</v>
      </c>
      <c r="M57" s="164"/>
      <c r="N57" s="165"/>
      <c r="O57" s="68" t="s">
        <v>88</v>
      </c>
      <c r="P57" s="70"/>
      <c r="Q57" s="43"/>
    </row>
    <row r="58" spans="1:17" ht="36" customHeight="1" thickBot="1" x14ac:dyDescent="0.2">
      <c r="A58" s="73" t="s">
        <v>103</v>
      </c>
      <c r="B58" s="67"/>
      <c r="C58" s="67"/>
      <c r="D58" s="67" t="s">
        <v>85</v>
      </c>
      <c r="E58" s="161"/>
      <c r="F58" s="162"/>
      <c r="G58" s="68" t="s">
        <v>86</v>
      </c>
      <c r="H58" s="74"/>
      <c r="I58" s="75">
        <v>7845</v>
      </c>
      <c r="J58" s="68" t="s">
        <v>90</v>
      </c>
      <c r="K58" s="76"/>
      <c r="L58" s="163">
        <f t="shared" si="0"/>
        <v>0</v>
      </c>
      <c r="M58" s="164"/>
      <c r="N58" s="165"/>
      <c r="O58" s="68" t="s">
        <v>88</v>
      </c>
      <c r="P58" s="70"/>
      <c r="Q58" s="43"/>
    </row>
    <row r="59" spans="1:17" ht="36" customHeight="1" thickBot="1" x14ac:dyDescent="0.2">
      <c r="A59" s="73" t="s">
        <v>104</v>
      </c>
      <c r="B59" s="67"/>
      <c r="C59" s="67"/>
      <c r="D59" s="67" t="s">
        <v>85</v>
      </c>
      <c r="E59" s="161"/>
      <c r="F59" s="162"/>
      <c r="G59" s="68" t="s">
        <v>86</v>
      </c>
      <c r="H59" s="74"/>
      <c r="I59" s="75">
        <v>8252</v>
      </c>
      <c r="J59" s="68" t="s">
        <v>90</v>
      </c>
      <c r="K59" s="76"/>
      <c r="L59" s="163">
        <f t="shared" si="0"/>
        <v>0</v>
      </c>
      <c r="M59" s="164"/>
      <c r="N59" s="165"/>
      <c r="O59" s="68" t="s">
        <v>88</v>
      </c>
      <c r="P59" s="70"/>
      <c r="Q59" s="43"/>
    </row>
    <row r="60" spans="1:17" ht="36" customHeight="1" thickBot="1" x14ac:dyDescent="0.2">
      <c r="A60" s="73" t="s">
        <v>105</v>
      </c>
      <c r="B60" s="67"/>
      <c r="C60" s="67"/>
      <c r="D60" s="67" t="s">
        <v>85</v>
      </c>
      <c r="E60" s="161"/>
      <c r="F60" s="162"/>
      <c r="G60" s="68" t="s">
        <v>86</v>
      </c>
      <c r="H60" s="74"/>
      <c r="I60" s="75">
        <v>16654</v>
      </c>
      <c r="J60" s="68" t="s">
        <v>90</v>
      </c>
      <c r="K60" s="76"/>
      <c r="L60" s="163">
        <f t="shared" si="0"/>
        <v>0</v>
      </c>
      <c r="M60" s="164"/>
      <c r="N60" s="165"/>
      <c r="O60" s="68" t="s">
        <v>88</v>
      </c>
      <c r="P60" s="70"/>
      <c r="Q60" s="43"/>
    </row>
    <row r="61" spans="1:17" ht="36" customHeight="1" thickBot="1" x14ac:dyDescent="0.2">
      <c r="A61" s="73" t="s">
        <v>106</v>
      </c>
      <c r="B61" s="67"/>
      <c r="C61" s="67"/>
      <c r="D61" s="67" t="s">
        <v>85</v>
      </c>
      <c r="E61" s="161"/>
      <c r="F61" s="162"/>
      <c r="G61" s="68" t="s">
        <v>86</v>
      </c>
      <c r="H61" s="74"/>
      <c r="I61" s="75">
        <v>12282</v>
      </c>
      <c r="J61" s="68" t="s">
        <v>90</v>
      </c>
      <c r="K61" s="76"/>
      <c r="L61" s="163">
        <f t="shared" si="0"/>
        <v>0</v>
      </c>
      <c r="M61" s="164"/>
      <c r="N61" s="165"/>
      <c r="O61" s="68" t="s">
        <v>88</v>
      </c>
      <c r="P61" s="70"/>
      <c r="Q61" s="43"/>
    </row>
    <row r="62" spans="1:17" ht="36" customHeight="1" thickBot="1" x14ac:dyDescent="0.2">
      <c r="A62" s="73" t="s">
        <v>107</v>
      </c>
      <c r="B62" s="67"/>
      <c r="C62" s="67"/>
      <c r="D62" s="67" t="s">
        <v>85</v>
      </c>
      <c r="E62" s="161"/>
      <c r="F62" s="162"/>
      <c r="G62" s="68" t="s">
        <v>86</v>
      </c>
      <c r="H62" s="74"/>
      <c r="I62" s="75">
        <v>10998</v>
      </c>
      <c r="J62" s="68" t="s">
        <v>90</v>
      </c>
      <c r="K62" s="76"/>
      <c r="L62" s="163">
        <f t="shared" si="0"/>
        <v>0</v>
      </c>
      <c r="M62" s="164"/>
      <c r="N62" s="165"/>
      <c r="O62" s="68" t="s">
        <v>88</v>
      </c>
      <c r="P62" s="70"/>
      <c r="Q62" s="43"/>
    </row>
    <row r="63" spans="1:17" ht="36" customHeight="1" thickBot="1" x14ac:dyDescent="0.2">
      <c r="A63" s="73" t="s">
        <v>108</v>
      </c>
      <c r="B63" s="67"/>
      <c r="C63" s="67"/>
      <c r="D63" s="67" t="s">
        <v>85</v>
      </c>
      <c r="E63" s="161"/>
      <c r="F63" s="162"/>
      <c r="G63" s="68" t="s">
        <v>86</v>
      </c>
      <c r="H63" s="74"/>
      <c r="I63" s="75">
        <v>9397</v>
      </c>
      <c r="J63" s="68" t="s">
        <v>90</v>
      </c>
      <c r="K63" s="76"/>
      <c r="L63" s="163">
        <f t="shared" si="0"/>
        <v>0</v>
      </c>
      <c r="M63" s="164"/>
      <c r="N63" s="165"/>
      <c r="O63" s="68" t="s">
        <v>88</v>
      </c>
      <c r="P63" s="70"/>
      <c r="Q63" s="43"/>
    </row>
    <row r="64" spans="1:17" ht="36" customHeight="1" thickBot="1" x14ac:dyDescent="0.2">
      <c r="A64" s="73" t="s">
        <v>109</v>
      </c>
      <c r="B64" s="67"/>
      <c r="C64" s="67"/>
      <c r="D64" s="67" t="s">
        <v>85</v>
      </c>
      <c r="E64" s="161"/>
      <c r="F64" s="162"/>
      <c r="G64" s="68" t="s">
        <v>86</v>
      </c>
      <c r="H64" s="74"/>
      <c r="I64" s="75">
        <v>8757</v>
      </c>
      <c r="J64" s="68" t="s">
        <v>90</v>
      </c>
      <c r="K64" s="76"/>
      <c r="L64" s="163">
        <f t="shared" si="0"/>
        <v>0</v>
      </c>
      <c r="M64" s="164"/>
      <c r="N64" s="165"/>
      <c r="O64" s="68" t="s">
        <v>88</v>
      </c>
      <c r="P64" s="70"/>
      <c r="Q64" s="43"/>
    </row>
    <row r="65" spans="1:17" ht="36" customHeight="1" thickBot="1" x14ac:dyDescent="0.2">
      <c r="A65" s="73" t="s">
        <v>110</v>
      </c>
      <c r="B65" s="67"/>
      <c r="C65" s="67"/>
      <c r="D65" s="67" t="s">
        <v>85</v>
      </c>
      <c r="E65" s="161"/>
      <c r="F65" s="162"/>
      <c r="G65" s="68" t="s">
        <v>86</v>
      </c>
      <c r="H65" s="74"/>
      <c r="I65" s="75">
        <v>8363</v>
      </c>
      <c r="J65" s="68" t="s">
        <v>90</v>
      </c>
      <c r="K65" s="76"/>
      <c r="L65" s="163">
        <f t="shared" si="0"/>
        <v>0</v>
      </c>
      <c r="M65" s="164"/>
      <c r="N65" s="165"/>
      <c r="O65" s="68" t="s">
        <v>88</v>
      </c>
      <c r="P65" s="70"/>
      <c r="Q65" s="43"/>
    </row>
    <row r="66" spans="1:17" ht="36" customHeight="1" thickBot="1" x14ac:dyDescent="0.2">
      <c r="A66" s="73" t="s">
        <v>111</v>
      </c>
      <c r="B66" s="67"/>
      <c r="C66" s="67"/>
      <c r="D66" s="67" t="s">
        <v>85</v>
      </c>
      <c r="E66" s="161"/>
      <c r="F66" s="162"/>
      <c r="G66" s="68" t="s">
        <v>86</v>
      </c>
      <c r="H66" s="74"/>
      <c r="I66" s="75">
        <v>17850</v>
      </c>
      <c r="J66" s="68" t="s">
        <v>90</v>
      </c>
      <c r="K66" s="76"/>
      <c r="L66" s="163">
        <f t="shared" si="0"/>
        <v>0</v>
      </c>
      <c r="M66" s="164"/>
      <c r="N66" s="165"/>
      <c r="O66" s="68" t="s">
        <v>88</v>
      </c>
      <c r="P66" s="70"/>
      <c r="Q66" s="43"/>
    </row>
    <row r="67" spans="1:17" ht="36" customHeight="1" thickBot="1" x14ac:dyDescent="0.2">
      <c r="A67" s="73" t="s">
        <v>112</v>
      </c>
      <c r="B67" s="67"/>
      <c r="C67" s="67"/>
      <c r="D67" s="67" t="s">
        <v>85</v>
      </c>
      <c r="E67" s="161"/>
      <c r="F67" s="162"/>
      <c r="G67" s="68" t="s">
        <v>86</v>
      </c>
      <c r="H67" s="74"/>
      <c r="I67" s="75">
        <v>10155</v>
      </c>
      <c r="J67" s="68" t="s">
        <v>90</v>
      </c>
      <c r="K67" s="76"/>
      <c r="L67" s="163">
        <f t="shared" si="0"/>
        <v>0</v>
      </c>
      <c r="M67" s="164"/>
      <c r="N67" s="165"/>
      <c r="O67" s="68" t="s">
        <v>88</v>
      </c>
      <c r="P67" s="70"/>
      <c r="Q67" s="43"/>
    </row>
    <row r="68" spans="1:17" ht="36" customHeight="1" thickBot="1" x14ac:dyDescent="0.2">
      <c r="A68" s="73" t="s">
        <v>113</v>
      </c>
      <c r="B68" s="67"/>
      <c r="C68" s="67"/>
      <c r="D68" s="67" t="s">
        <v>85</v>
      </c>
      <c r="E68" s="161"/>
      <c r="F68" s="162"/>
      <c r="G68" s="68" t="s">
        <v>86</v>
      </c>
      <c r="H68" s="74"/>
      <c r="I68" s="75">
        <v>9469</v>
      </c>
      <c r="J68" s="68" t="s">
        <v>90</v>
      </c>
      <c r="K68" s="76"/>
      <c r="L68" s="163">
        <f t="shared" si="0"/>
        <v>0</v>
      </c>
      <c r="M68" s="164"/>
      <c r="N68" s="165"/>
      <c r="O68" s="68" t="s">
        <v>88</v>
      </c>
      <c r="P68" s="70"/>
      <c r="Q68" s="43"/>
    </row>
    <row r="69" spans="1:17" ht="36" customHeight="1" thickBot="1" x14ac:dyDescent="0.2">
      <c r="A69" s="178" t="s">
        <v>91</v>
      </c>
      <c r="B69" s="176"/>
      <c r="C69" s="179"/>
      <c r="D69" s="67"/>
      <c r="E69" s="65"/>
      <c r="F69" s="65"/>
      <c r="G69" s="68"/>
      <c r="H69" s="74"/>
      <c r="I69" s="75">
        <f>SUM(I57:I68)</f>
        <v>126147</v>
      </c>
      <c r="J69" s="68" t="s">
        <v>92</v>
      </c>
      <c r="K69" s="76"/>
      <c r="L69" s="163">
        <f>SUM(L57:N68)</f>
        <v>0</v>
      </c>
      <c r="M69" s="164"/>
      <c r="N69" s="165"/>
      <c r="O69" s="68" t="s">
        <v>88</v>
      </c>
      <c r="P69" s="70" t="s">
        <v>69</v>
      </c>
      <c r="Q69" s="43"/>
    </row>
    <row r="70" spans="1:17" ht="36" customHeight="1" x14ac:dyDescent="0.15">
      <c r="A70" s="43"/>
      <c r="B70" s="43"/>
      <c r="C70" s="43"/>
      <c r="D70" s="43"/>
      <c r="E70" s="43"/>
      <c r="F70" s="43"/>
      <c r="G70" s="43"/>
      <c r="H70" s="43"/>
      <c r="I70" s="43"/>
      <c r="J70" s="43"/>
      <c r="K70" s="43"/>
      <c r="L70" s="43"/>
      <c r="M70" s="43"/>
      <c r="N70" s="43"/>
      <c r="O70" s="43"/>
      <c r="P70" s="43"/>
      <c r="Q70" s="43"/>
    </row>
    <row r="71" spans="1:17" x14ac:dyDescent="0.15">
      <c r="A71" s="43"/>
      <c r="B71" s="43"/>
      <c r="C71" s="43"/>
      <c r="D71" s="43"/>
      <c r="E71" s="43"/>
      <c r="F71" s="43"/>
      <c r="G71" s="43"/>
      <c r="H71" s="43"/>
      <c r="I71" s="43"/>
      <c r="J71" s="43"/>
      <c r="K71" s="43"/>
      <c r="L71" s="43"/>
      <c r="M71" s="43"/>
      <c r="N71" s="43"/>
      <c r="O71" s="43"/>
      <c r="P71" s="43"/>
      <c r="Q71" s="43"/>
    </row>
    <row r="72" spans="1:17" x14ac:dyDescent="0.15">
      <c r="A72" s="43"/>
      <c r="B72" s="43"/>
      <c r="C72" s="43"/>
      <c r="D72" s="43"/>
      <c r="E72" s="43"/>
      <c r="F72" s="43"/>
      <c r="G72" s="43"/>
      <c r="H72" s="43"/>
      <c r="I72" s="43"/>
      <c r="J72" s="43"/>
      <c r="K72" s="43"/>
      <c r="L72" s="43"/>
      <c r="M72" s="43"/>
      <c r="N72" s="43"/>
      <c r="O72" s="43"/>
      <c r="P72" s="43"/>
      <c r="Q72" s="43"/>
    </row>
    <row r="73" spans="1:17" x14ac:dyDescent="0.15">
      <c r="A73" s="43"/>
      <c r="B73" s="43"/>
      <c r="C73" s="43"/>
      <c r="D73" s="43"/>
      <c r="E73" s="43"/>
      <c r="F73" s="43"/>
      <c r="G73" s="43"/>
      <c r="H73" s="43"/>
      <c r="I73" s="43"/>
      <c r="J73" s="43"/>
      <c r="K73" s="43"/>
      <c r="L73" s="43"/>
      <c r="M73" s="43"/>
      <c r="N73" s="43"/>
      <c r="O73" s="43"/>
      <c r="P73" s="43"/>
      <c r="Q73" s="43"/>
    </row>
    <row r="74" spans="1:17" x14ac:dyDescent="0.15">
      <c r="A74" s="43"/>
      <c r="B74" s="43"/>
      <c r="C74" s="43"/>
      <c r="D74" s="43"/>
      <c r="E74" s="43"/>
      <c r="F74" s="43"/>
      <c r="G74" s="43"/>
      <c r="H74" s="43"/>
      <c r="I74" s="43"/>
      <c r="J74" s="43"/>
      <c r="K74" s="43"/>
      <c r="L74" s="43"/>
      <c r="M74" s="43"/>
      <c r="N74" s="43"/>
      <c r="O74" s="43"/>
      <c r="P74" s="43"/>
      <c r="Q74" s="43"/>
    </row>
    <row r="75" spans="1:17" x14ac:dyDescent="0.15">
      <c r="A75" s="43"/>
      <c r="B75" s="43"/>
      <c r="C75" s="43"/>
      <c r="D75" s="43"/>
      <c r="E75" s="43"/>
      <c r="F75" s="43"/>
      <c r="G75" s="43"/>
      <c r="H75" s="43"/>
      <c r="I75" s="43"/>
      <c r="J75" s="43"/>
      <c r="K75" s="43"/>
      <c r="L75" s="43"/>
      <c r="M75" s="43"/>
      <c r="N75" s="43"/>
      <c r="O75" s="43"/>
      <c r="P75" s="43"/>
      <c r="Q75" s="43"/>
    </row>
    <row r="76" spans="1:17" x14ac:dyDescent="0.15">
      <c r="A76" s="43"/>
      <c r="B76" s="43"/>
      <c r="C76" s="43"/>
      <c r="D76" s="43"/>
      <c r="E76" s="43"/>
      <c r="F76" s="43"/>
      <c r="G76" s="43"/>
      <c r="H76" s="43"/>
      <c r="I76" s="43"/>
      <c r="J76" s="43"/>
      <c r="K76" s="43"/>
      <c r="L76" s="43"/>
      <c r="M76" s="43"/>
      <c r="N76" s="43"/>
      <c r="O76" s="43"/>
      <c r="P76" s="43"/>
      <c r="Q76" s="43"/>
    </row>
    <row r="77" spans="1:17" x14ac:dyDescent="0.15">
      <c r="A77" s="43"/>
      <c r="B77" s="43"/>
      <c r="C77" s="43"/>
      <c r="D77" s="43"/>
      <c r="E77" s="43"/>
      <c r="F77" s="43"/>
      <c r="G77" s="43"/>
      <c r="H77" s="43"/>
      <c r="I77" s="43"/>
      <c r="J77" s="43"/>
      <c r="K77" s="43"/>
      <c r="L77" s="43"/>
      <c r="M77" s="43"/>
      <c r="N77" s="43"/>
      <c r="O77" s="43"/>
      <c r="P77" s="43"/>
      <c r="Q77" s="43"/>
    </row>
    <row r="78" spans="1:17" x14ac:dyDescent="0.15">
      <c r="A78" s="43"/>
      <c r="B78" s="43"/>
      <c r="C78" s="43"/>
      <c r="D78" s="43"/>
      <c r="E78" s="43"/>
      <c r="F78" s="43"/>
      <c r="G78" s="43"/>
      <c r="H78" s="43"/>
      <c r="I78" s="43"/>
      <c r="J78" s="43"/>
      <c r="K78" s="43"/>
      <c r="L78" s="43"/>
      <c r="M78" s="43"/>
      <c r="N78" s="43"/>
      <c r="O78" s="43"/>
      <c r="P78" s="43"/>
      <c r="Q78" s="43"/>
    </row>
    <row r="79" spans="1:17" x14ac:dyDescent="0.15">
      <c r="A79" s="43"/>
      <c r="B79" s="43"/>
      <c r="C79" s="43"/>
      <c r="D79" s="43"/>
      <c r="E79" s="43"/>
      <c r="F79" s="43"/>
      <c r="G79" s="43"/>
      <c r="H79" s="43"/>
      <c r="I79" s="43"/>
      <c r="J79" s="43"/>
      <c r="K79" s="43"/>
      <c r="L79" s="43"/>
      <c r="M79" s="43"/>
      <c r="N79" s="43"/>
      <c r="O79" s="43"/>
      <c r="P79" s="43"/>
      <c r="Q79" s="43"/>
    </row>
    <row r="80" spans="1:17" x14ac:dyDescent="0.15">
      <c r="A80" s="43"/>
      <c r="B80" s="43"/>
      <c r="C80" s="43"/>
      <c r="D80" s="43"/>
      <c r="E80" s="43"/>
      <c r="F80" s="43"/>
      <c r="G80" s="43"/>
      <c r="H80" s="43"/>
      <c r="I80" s="43"/>
      <c r="J80" s="43"/>
      <c r="K80" s="43"/>
      <c r="L80" s="43"/>
      <c r="M80" s="43"/>
      <c r="N80" s="43"/>
      <c r="O80" s="43"/>
      <c r="P80" s="43"/>
      <c r="Q80" s="43"/>
    </row>
    <row r="81" spans="1:17" x14ac:dyDescent="0.15">
      <c r="A81" s="43"/>
      <c r="B81" s="43"/>
      <c r="C81" s="43"/>
      <c r="D81" s="43"/>
      <c r="E81" s="43"/>
      <c r="F81" s="43"/>
      <c r="G81" s="43"/>
      <c r="H81" s="43"/>
      <c r="I81" s="43"/>
      <c r="J81" s="43"/>
      <c r="K81" s="43"/>
      <c r="L81" s="43"/>
      <c r="M81" s="43"/>
      <c r="N81" s="43"/>
      <c r="O81" s="43"/>
      <c r="P81" s="43"/>
      <c r="Q81" s="43"/>
    </row>
    <row r="82" spans="1:17" x14ac:dyDescent="0.15">
      <c r="A82" s="62"/>
      <c r="B82" s="62"/>
      <c r="C82" s="62"/>
      <c r="D82" s="62"/>
      <c r="E82" s="62"/>
      <c r="F82" s="62"/>
      <c r="G82" s="62"/>
      <c r="H82" s="62"/>
      <c r="I82" s="62"/>
      <c r="J82" s="62"/>
      <c r="K82" s="62"/>
      <c r="L82" s="62"/>
      <c r="M82" s="62"/>
      <c r="N82" s="62"/>
      <c r="O82" s="62"/>
      <c r="P82" s="62"/>
      <c r="Q82" s="62"/>
    </row>
    <row r="83" spans="1:17" x14ac:dyDescent="0.15">
      <c r="A83" s="62"/>
      <c r="B83" s="62"/>
      <c r="C83" s="62"/>
      <c r="D83" s="62"/>
      <c r="E83" s="62"/>
      <c r="F83" s="62"/>
      <c r="G83" s="62"/>
      <c r="H83" s="62"/>
      <c r="I83" s="62"/>
      <c r="J83" s="62"/>
      <c r="K83" s="62"/>
      <c r="L83" s="62"/>
      <c r="M83" s="62"/>
      <c r="N83" s="62"/>
      <c r="O83" s="62"/>
      <c r="P83" s="62"/>
      <c r="Q83" s="62"/>
    </row>
    <row r="84" spans="1:17" x14ac:dyDescent="0.15">
      <c r="A84" s="62"/>
      <c r="B84" s="62"/>
      <c r="C84" s="62"/>
      <c r="D84" s="62"/>
      <c r="E84" s="62"/>
      <c r="F84" s="62"/>
      <c r="G84" s="62"/>
      <c r="H84" s="62"/>
      <c r="I84" s="62"/>
      <c r="J84" s="62"/>
      <c r="K84" s="62"/>
      <c r="L84" s="62"/>
      <c r="M84" s="62"/>
      <c r="N84" s="62"/>
      <c r="O84" s="62"/>
      <c r="P84" s="62"/>
      <c r="Q84" s="62"/>
    </row>
    <row r="85" spans="1:17" x14ac:dyDescent="0.15">
      <c r="A85" s="62"/>
      <c r="B85" s="62"/>
      <c r="C85" s="62"/>
      <c r="D85" s="62"/>
      <c r="E85" s="62"/>
      <c r="F85" s="62"/>
      <c r="G85" s="62"/>
      <c r="H85" s="62"/>
      <c r="I85" s="62"/>
      <c r="J85" s="62"/>
      <c r="K85" s="62"/>
      <c r="L85" s="62"/>
      <c r="M85" s="62"/>
      <c r="N85" s="62"/>
      <c r="O85" s="62"/>
      <c r="P85" s="62"/>
      <c r="Q85" s="62"/>
    </row>
    <row r="86" spans="1:17" x14ac:dyDescent="0.15">
      <c r="A86" s="62"/>
      <c r="B86" s="62"/>
      <c r="C86" s="62"/>
      <c r="D86" s="62"/>
      <c r="E86" s="62"/>
      <c r="F86" s="62"/>
      <c r="G86" s="62"/>
      <c r="H86" s="62"/>
      <c r="I86" s="62"/>
      <c r="J86" s="62"/>
      <c r="K86" s="62"/>
      <c r="L86" s="62"/>
      <c r="M86" s="62"/>
      <c r="N86" s="62"/>
      <c r="O86" s="62"/>
      <c r="P86" s="62"/>
      <c r="Q86" s="62"/>
    </row>
    <row r="87" spans="1:17" x14ac:dyDescent="0.15">
      <c r="A87" s="62"/>
      <c r="B87" s="62"/>
      <c r="C87" s="62"/>
      <c r="D87" s="62"/>
      <c r="E87" s="62"/>
      <c r="F87" s="62"/>
      <c r="G87" s="62"/>
      <c r="H87" s="62"/>
      <c r="I87" s="62"/>
      <c r="J87" s="62"/>
      <c r="K87" s="62"/>
      <c r="L87" s="62"/>
      <c r="M87" s="62"/>
      <c r="N87" s="62"/>
      <c r="O87" s="62"/>
      <c r="P87" s="62"/>
      <c r="Q87" s="62"/>
    </row>
    <row r="88" spans="1:17" x14ac:dyDescent="0.15">
      <c r="A88" s="62"/>
      <c r="B88" s="62"/>
      <c r="C88" s="62"/>
      <c r="D88" s="62"/>
      <c r="E88" s="62"/>
      <c r="F88" s="62"/>
      <c r="G88" s="62"/>
      <c r="H88" s="62"/>
      <c r="I88" s="62"/>
      <c r="J88" s="62"/>
      <c r="K88" s="62"/>
      <c r="L88" s="62"/>
      <c r="M88" s="62"/>
      <c r="N88" s="62"/>
      <c r="O88" s="62"/>
      <c r="P88" s="62"/>
      <c r="Q88" s="62"/>
    </row>
    <row r="89" spans="1:17" x14ac:dyDescent="0.15">
      <c r="A89" s="62"/>
      <c r="B89" s="62"/>
      <c r="C89" s="62"/>
      <c r="D89" s="62"/>
      <c r="E89" s="62"/>
      <c r="F89" s="62"/>
      <c r="G89" s="62"/>
      <c r="H89" s="62"/>
      <c r="I89" s="62"/>
      <c r="J89" s="62"/>
      <c r="K89" s="62"/>
      <c r="L89" s="62"/>
      <c r="M89" s="62"/>
      <c r="N89" s="62"/>
      <c r="O89" s="62"/>
      <c r="P89" s="62"/>
      <c r="Q89" s="62"/>
    </row>
    <row r="90" spans="1:17" x14ac:dyDescent="0.15">
      <c r="A90" s="62"/>
      <c r="B90" s="62"/>
      <c r="C90" s="62"/>
      <c r="D90" s="62"/>
      <c r="E90" s="62"/>
      <c r="F90" s="62"/>
      <c r="G90" s="62"/>
      <c r="H90" s="62"/>
      <c r="I90" s="62"/>
      <c r="J90" s="62"/>
      <c r="K90" s="62"/>
      <c r="L90" s="62"/>
      <c r="M90" s="62"/>
      <c r="N90" s="62"/>
      <c r="O90" s="62"/>
      <c r="P90" s="62"/>
      <c r="Q90" s="62"/>
    </row>
    <row r="91" spans="1:17" x14ac:dyDescent="0.15">
      <c r="A91" s="62"/>
      <c r="B91" s="62"/>
      <c r="C91" s="62"/>
      <c r="D91" s="62"/>
      <c r="E91" s="62"/>
      <c r="F91" s="62"/>
      <c r="G91" s="62"/>
      <c r="H91" s="62"/>
      <c r="I91" s="62"/>
      <c r="J91" s="62"/>
      <c r="K91" s="62"/>
      <c r="L91" s="62"/>
      <c r="M91" s="62"/>
      <c r="N91" s="62"/>
      <c r="O91" s="62"/>
      <c r="P91" s="62"/>
      <c r="Q91" s="62"/>
    </row>
    <row r="92" spans="1:17" x14ac:dyDescent="0.15">
      <c r="A92" s="62"/>
      <c r="B92" s="62"/>
      <c r="C92" s="62"/>
      <c r="D92" s="62"/>
      <c r="E92" s="62"/>
      <c r="F92" s="62"/>
      <c r="G92" s="62"/>
      <c r="H92" s="62"/>
      <c r="I92" s="62"/>
      <c r="J92" s="62"/>
      <c r="K92" s="62"/>
      <c r="L92" s="62"/>
      <c r="M92" s="62"/>
      <c r="N92" s="62"/>
      <c r="O92" s="62"/>
      <c r="P92" s="62"/>
      <c r="Q92" s="62"/>
    </row>
    <row r="93" spans="1:17" x14ac:dyDescent="0.15">
      <c r="A93" s="62"/>
      <c r="B93" s="62"/>
      <c r="C93" s="62"/>
      <c r="D93" s="62"/>
      <c r="E93" s="62"/>
      <c r="F93" s="62"/>
      <c r="G93" s="62"/>
      <c r="H93" s="62"/>
      <c r="I93" s="62"/>
      <c r="J93" s="62"/>
      <c r="K93" s="62"/>
      <c r="L93" s="62"/>
      <c r="M93" s="62"/>
      <c r="N93" s="62"/>
      <c r="O93" s="62"/>
      <c r="P93" s="62"/>
      <c r="Q93" s="62"/>
    </row>
    <row r="94" spans="1:17" x14ac:dyDescent="0.15">
      <c r="A94" s="62"/>
      <c r="B94" s="62"/>
      <c r="C94" s="62"/>
      <c r="D94" s="62"/>
      <c r="E94" s="62"/>
      <c r="F94" s="62"/>
      <c r="G94" s="62"/>
      <c r="H94" s="62"/>
      <c r="I94" s="62"/>
      <c r="J94" s="62"/>
      <c r="K94" s="62"/>
      <c r="L94" s="62"/>
      <c r="M94" s="62"/>
      <c r="N94" s="62"/>
      <c r="O94" s="62"/>
      <c r="P94" s="62"/>
      <c r="Q94" s="62"/>
    </row>
    <row r="95" spans="1:17" x14ac:dyDescent="0.15">
      <c r="A95" s="62"/>
      <c r="B95" s="62"/>
      <c r="C95" s="62"/>
      <c r="D95" s="62"/>
      <c r="E95" s="62"/>
      <c r="F95" s="62"/>
      <c r="G95" s="62"/>
      <c r="H95" s="62"/>
      <c r="I95" s="62"/>
      <c r="J95" s="62"/>
      <c r="K95" s="62"/>
      <c r="L95" s="62"/>
      <c r="M95" s="62"/>
      <c r="N95" s="62"/>
      <c r="O95" s="62"/>
      <c r="P95" s="62"/>
      <c r="Q95" s="62"/>
    </row>
    <row r="96" spans="1:17" x14ac:dyDescent="0.15">
      <c r="A96" s="62"/>
      <c r="B96" s="62"/>
      <c r="C96" s="62"/>
      <c r="D96" s="62"/>
      <c r="E96" s="62"/>
      <c r="F96" s="62"/>
      <c r="G96" s="62"/>
      <c r="H96" s="62"/>
      <c r="I96" s="62"/>
      <c r="J96" s="62"/>
      <c r="K96" s="62"/>
      <c r="L96" s="62"/>
      <c r="M96" s="62"/>
      <c r="N96" s="62"/>
      <c r="O96" s="62"/>
      <c r="P96" s="62"/>
      <c r="Q96" s="62"/>
    </row>
    <row r="97" spans="1:17" x14ac:dyDescent="0.15">
      <c r="A97" s="62"/>
      <c r="B97" s="62"/>
      <c r="C97" s="62"/>
      <c r="D97" s="62"/>
      <c r="E97" s="62"/>
      <c r="F97" s="62"/>
      <c r="G97" s="62"/>
      <c r="H97" s="62"/>
      <c r="I97" s="62"/>
      <c r="J97" s="62"/>
      <c r="K97" s="62"/>
      <c r="L97" s="62"/>
      <c r="M97" s="62"/>
      <c r="N97" s="62"/>
      <c r="O97" s="62"/>
      <c r="P97" s="62"/>
      <c r="Q97" s="62"/>
    </row>
    <row r="98" spans="1:17" x14ac:dyDescent="0.15">
      <c r="A98" s="62"/>
      <c r="B98" s="62"/>
      <c r="C98" s="62"/>
      <c r="D98" s="62"/>
      <c r="E98" s="62"/>
      <c r="F98" s="62"/>
      <c r="G98" s="62"/>
      <c r="H98" s="62"/>
      <c r="I98" s="62"/>
      <c r="J98" s="62"/>
      <c r="K98" s="62"/>
      <c r="L98" s="62"/>
      <c r="M98" s="62"/>
      <c r="N98" s="62"/>
      <c r="O98" s="62"/>
      <c r="P98" s="62"/>
      <c r="Q98" s="62"/>
    </row>
    <row r="99" spans="1:17" x14ac:dyDescent="0.15">
      <c r="A99" s="62"/>
      <c r="B99" s="62"/>
      <c r="C99" s="62"/>
      <c r="D99" s="62"/>
      <c r="E99" s="62"/>
      <c r="F99" s="62"/>
      <c r="G99" s="62"/>
      <c r="H99" s="62"/>
      <c r="I99" s="62"/>
      <c r="J99" s="62"/>
      <c r="K99" s="62"/>
      <c r="L99" s="62"/>
      <c r="M99" s="62"/>
      <c r="N99" s="62"/>
      <c r="O99" s="62"/>
      <c r="P99" s="62"/>
      <c r="Q99" s="62"/>
    </row>
    <row r="100" spans="1:17" x14ac:dyDescent="0.15">
      <c r="A100" s="62"/>
      <c r="B100" s="62"/>
      <c r="C100" s="62"/>
      <c r="D100" s="62"/>
      <c r="E100" s="62"/>
      <c r="F100" s="62"/>
      <c r="G100" s="62"/>
      <c r="H100" s="62"/>
      <c r="I100" s="62"/>
      <c r="J100" s="62"/>
      <c r="K100" s="62"/>
      <c r="L100" s="62"/>
      <c r="M100" s="62"/>
      <c r="N100" s="62"/>
      <c r="O100" s="62"/>
      <c r="P100" s="62"/>
      <c r="Q100" s="62"/>
    </row>
    <row r="101" spans="1:17" x14ac:dyDescent="0.15">
      <c r="A101" s="62"/>
      <c r="B101" s="62"/>
      <c r="C101" s="62"/>
      <c r="D101" s="62"/>
      <c r="E101" s="62"/>
      <c r="F101" s="62"/>
      <c r="G101" s="62"/>
      <c r="H101" s="62"/>
      <c r="I101" s="62"/>
      <c r="J101" s="62"/>
      <c r="K101" s="62"/>
      <c r="L101" s="62"/>
      <c r="M101" s="62"/>
      <c r="N101" s="62"/>
      <c r="O101" s="62"/>
      <c r="P101" s="62"/>
      <c r="Q101" s="62"/>
    </row>
    <row r="102" spans="1:17" x14ac:dyDescent="0.15">
      <c r="A102" s="62"/>
      <c r="B102" s="62"/>
      <c r="C102" s="62"/>
      <c r="D102" s="62"/>
      <c r="E102" s="62"/>
      <c r="F102" s="62"/>
      <c r="G102" s="62"/>
      <c r="H102" s="62"/>
      <c r="I102" s="62"/>
      <c r="J102" s="62"/>
      <c r="K102" s="62"/>
      <c r="L102" s="62"/>
      <c r="M102" s="62"/>
      <c r="N102" s="62"/>
      <c r="O102" s="62"/>
      <c r="P102" s="62"/>
      <c r="Q102" s="62"/>
    </row>
    <row r="103" spans="1:17" x14ac:dyDescent="0.15">
      <c r="A103" s="62"/>
      <c r="B103" s="62"/>
      <c r="C103" s="62"/>
      <c r="D103" s="62"/>
      <c r="E103" s="62"/>
      <c r="F103" s="62"/>
      <c r="G103" s="62"/>
      <c r="H103" s="62"/>
      <c r="I103" s="62"/>
      <c r="J103" s="62"/>
      <c r="K103" s="62"/>
      <c r="L103" s="62"/>
      <c r="M103" s="62"/>
      <c r="N103" s="62"/>
      <c r="O103" s="62"/>
      <c r="P103" s="62"/>
      <c r="Q103" s="62"/>
    </row>
    <row r="104" spans="1:17" x14ac:dyDescent="0.15">
      <c r="A104" s="62"/>
      <c r="B104" s="62"/>
      <c r="C104" s="62"/>
      <c r="D104" s="62"/>
      <c r="E104" s="62"/>
      <c r="F104" s="62"/>
      <c r="G104" s="62"/>
      <c r="H104" s="62"/>
      <c r="I104" s="62"/>
      <c r="J104" s="62"/>
      <c r="K104" s="62"/>
      <c r="L104" s="62"/>
      <c r="M104" s="62"/>
      <c r="N104" s="62"/>
      <c r="O104" s="62"/>
      <c r="P104" s="62"/>
      <c r="Q104" s="62"/>
    </row>
    <row r="105" spans="1:17" x14ac:dyDescent="0.15">
      <c r="A105" s="62"/>
      <c r="B105" s="62"/>
      <c r="C105" s="62"/>
      <c r="D105" s="62"/>
      <c r="E105" s="62"/>
      <c r="F105" s="62"/>
      <c r="G105" s="62"/>
      <c r="H105" s="62"/>
      <c r="I105" s="62"/>
      <c r="J105" s="62"/>
      <c r="K105" s="62"/>
      <c r="L105" s="62"/>
      <c r="M105" s="62"/>
      <c r="N105" s="62"/>
      <c r="O105" s="62"/>
      <c r="P105" s="62"/>
      <c r="Q105" s="62"/>
    </row>
    <row r="106" spans="1:17" x14ac:dyDescent="0.15">
      <c r="A106" s="62"/>
      <c r="B106" s="62"/>
      <c r="C106" s="62"/>
      <c r="D106" s="62"/>
      <c r="E106" s="62"/>
      <c r="F106" s="62"/>
      <c r="G106" s="62"/>
      <c r="H106" s="62"/>
      <c r="I106" s="62"/>
      <c r="J106" s="62"/>
      <c r="K106" s="62"/>
      <c r="L106" s="62"/>
      <c r="M106" s="62"/>
      <c r="N106" s="62"/>
      <c r="O106" s="62"/>
      <c r="P106" s="62"/>
      <c r="Q106" s="62"/>
    </row>
    <row r="107" spans="1:17" x14ac:dyDescent="0.15">
      <c r="A107" s="62"/>
      <c r="B107" s="62"/>
      <c r="C107" s="62"/>
      <c r="D107" s="62"/>
      <c r="E107" s="62"/>
      <c r="F107" s="62"/>
      <c r="G107" s="62"/>
      <c r="H107" s="62"/>
      <c r="I107" s="62"/>
      <c r="J107" s="62"/>
      <c r="K107" s="62"/>
      <c r="L107" s="62"/>
      <c r="M107" s="62"/>
      <c r="N107" s="62"/>
      <c r="O107" s="62"/>
      <c r="P107" s="62"/>
      <c r="Q107" s="62"/>
    </row>
    <row r="108" spans="1:17" x14ac:dyDescent="0.15">
      <c r="A108" s="62"/>
      <c r="B108" s="62"/>
      <c r="C108" s="62"/>
      <c r="D108" s="62"/>
      <c r="E108" s="62"/>
      <c r="F108" s="62"/>
      <c r="G108" s="62"/>
      <c r="H108" s="62"/>
      <c r="I108" s="62"/>
      <c r="J108" s="62"/>
      <c r="K108" s="62"/>
      <c r="L108" s="62"/>
      <c r="M108" s="62"/>
      <c r="N108" s="62"/>
      <c r="O108" s="62"/>
      <c r="P108" s="62"/>
      <c r="Q108" s="62"/>
    </row>
    <row r="109" spans="1:17" x14ac:dyDescent="0.15">
      <c r="A109" s="62"/>
      <c r="B109" s="62"/>
      <c r="C109" s="62"/>
      <c r="D109" s="62"/>
      <c r="E109" s="62"/>
      <c r="F109" s="62"/>
      <c r="G109" s="62"/>
      <c r="H109" s="62"/>
      <c r="I109" s="62"/>
      <c r="J109" s="62"/>
      <c r="K109" s="62"/>
      <c r="L109" s="62"/>
      <c r="M109" s="62"/>
      <c r="N109" s="62"/>
      <c r="O109" s="62"/>
      <c r="P109" s="62"/>
      <c r="Q109" s="62"/>
    </row>
    <row r="110" spans="1:17" x14ac:dyDescent="0.15">
      <c r="A110" s="62"/>
      <c r="B110" s="62"/>
      <c r="C110" s="62"/>
      <c r="D110" s="62"/>
      <c r="E110" s="62"/>
      <c r="F110" s="62"/>
      <c r="G110" s="62"/>
      <c r="H110" s="62"/>
      <c r="I110" s="62"/>
      <c r="J110" s="62"/>
      <c r="K110" s="62"/>
      <c r="L110" s="62"/>
      <c r="M110" s="62"/>
      <c r="N110" s="62"/>
      <c r="O110" s="62"/>
      <c r="P110" s="62"/>
      <c r="Q110" s="62"/>
    </row>
    <row r="111" spans="1:17" x14ac:dyDescent="0.15">
      <c r="A111" s="62"/>
      <c r="B111" s="62"/>
      <c r="C111" s="62"/>
      <c r="D111" s="62"/>
      <c r="E111" s="62"/>
      <c r="F111" s="62"/>
      <c r="G111" s="62"/>
      <c r="H111" s="62"/>
      <c r="I111" s="62"/>
      <c r="J111" s="62"/>
      <c r="K111" s="62"/>
      <c r="L111" s="62"/>
      <c r="M111" s="62"/>
      <c r="N111" s="62"/>
      <c r="O111" s="62"/>
      <c r="P111" s="62"/>
      <c r="Q111" s="62"/>
    </row>
    <row r="112" spans="1:17" x14ac:dyDescent="0.15">
      <c r="A112" s="62"/>
      <c r="B112" s="62"/>
      <c r="C112" s="62"/>
      <c r="D112" s="62"/>
      <c r="E112" s="62"/>
      <c r="F112" s="62"/>
      <c r="G112" s="62"/>
      <c r="H112" s="62"/>
      <c r="I112" s="62"/>
      <c r="J112" s="62"/>
      <c r="K112" s="62"/>
      <c r="L112" s="62"/>
      <c r="M112" s="62"/>
      <c r="N112" s="62"/>
      <c r="O112" s="62"/>
      <c r="P112" s="62"/>
      <c r="Q112" s="62"/>
    </row>
    <row r="113" spans="1:17" x14ac:dyDescent="0.15">
      <c r="A113" s="62"/>
      <c r="B113" s="62"/>
      <c r="C113" s="62"/>
      <c r="D113" s="62"/>
      <c r="E113" s="62"/>
      <c r="F113" s="62"/>
      <c r="G113" s="62"/>
      <c r="H113" s="62"/>
      <c r="I113" s="62"/>
      <c r="J113" s="62"/>
      <c r="K113" s="62"/>
      <c r="L113" s="62"/>
      <c r="M113" s="62"/>
      <c r="N113" s="62"/>
      <c r="O113" s="62"/>
      <c r="P113" s="62"/>
      <c r="Q113" s="62"/>
    </row>
    <row r="114" spans="1:17" x14ac:dyDescent="0.15">
      <c r="A114" s="62"/>
      <c r="B114" s="62"/>
      <c r="C114" s="62"/>
      <c r="D114" s="62"/>
      <c r="E114" s="62"/>
      <c r="F114" s="62"/>
      <c r="G114" s="62"/>
      <c r="H114" s="62"/>
      <c r="I114" s="62"/>
      <c r="J114" s="62"/>
      <c r="K114" s="62"/>
      <c r="L114" s="62"/>
      <c r="M114" s="62"/>
      <c r="N114" s="62"/>
      <c r="O114" s="62"/>
      <c r="P114" s="62"/>
      <c r="Q114" s="62"/>
    </row>
    <row r="115" spans="1:17" x14ac:dyDescent="0.15">
      <c r="A115" s="62"/>
      <c r="B115" s="62"/>
      <c r="C115" s="62"/>
      <c r="D115" s="62"/>
      <c r="E115" s="62"/>
      <c r="F115" s="62"/>
      <c r="G115" s="62"/>
      <c r="H115" s="62"/>
      <c r="I115" s="62"/>
      <c r="J115" s="62"/>
      <c r="K115" s="62"/>
      <c r="L115" s="62"/>
      <c r="M115" s="62"/>
      <c r="N115" s="62"/>
      <c r="O115" s="62"/>
      <c r="P115" s="62"/>
      <c r="Q115" s="62"/>
    </row>
    <row r="116" spans="1:17" x14ac:dyDescent="0.15">
      <c r="A116" s="62"/>
      <c r="B116" s="62"/>
      <c r="C116" s="62"/>
      <c r="D116" s="62"/>
      <c r="E116" s="62"/>
      <c r="F116" s="62"/>
      <c r="G116" s="62"/>
      <c r="H116" s="62"/>
      <c r="I116" s="62"/>
      <c r="J116" s="62"/>
      <c r="K116" s="62"/>
      <c r="L116" s="62"/>
      <c r="M116" s="62"/>
      <c r="N116" s="62"/>
      <c r="O116" s="62"/>
      <c r="P116" s="62"/>
      <c r="Q116" s="62"/>
    </row>
    <row r="117" spans="1:17" x14ac:dyDescent="0.15">
      <c r="A117" s="62"/>
      <c r="B117" s="62"/>
      <c r="C117" s="62"/>
      <c r="D117" s="62"/>
      <c r="E117" s="62"/>
      <c r="F117" s="62"/>
      <c r="G117" s="62"/>
      <c r="H117" s="62"/>
      <c r="I117" s="62"/>
      <c r="J117" s="62"/>
      <c r="K117" s="62"/>
      <c r="L117" s="62"/>
      <c r="M117" s="62"/>
      <c r="N117" s="62"/>
      <c r="O117" s="62"/>
      <c r="P117" s="62"/>
      <c r="Q117" s="62"/>
    </row>
    <row r="118" spans="1:17" x14ac:dyDescent="0.15">
      <c r="A118" s="62"/>
      <c r="B118" s="62"/>
      <c r="C118" s="62"/>
      <c r="D118" s="62"/>
      <c r="E118" s="62"/>
      <c r="F118" s="62"/>
      <c r="G118" s="62"/>
      <c r="H118" s="62"/>
      <c r="I118" s="62"/>
      <c r="J118" s="62"/>
      <c r="K118" s="62"/>
      <c r="L118" s="62"/>
      <c r="M118" s="62"/>
      <c r="N118" s="62"/>
      <c r="O118" s="62"/>
      <c r="P118" s="62"/>
      <c r="Q118" s="62"/>
    </row>
    <row r="119" spans="1:17" x14ac:dyDescent="0.15">
      <c r="A119" s="62"/>
      <c r="B119" s="62"/>
      <c r="C119" s="62"/>
      <c r="D119" s="62"/>
      <c r="E119" s="62"/>
      <c r="F119" s="62"/>
      <c r="G119" s="62"/>
      <c r="H119" s="62"/>
      <c r="I119" s="62"/>
      <c r="J119" s="62"/>
      <c r="K119" s="62"/>
      <c r="L119" s="62"/>
      <c r="M119" s="62"/>
      <c r="N119" s="62"/>
      <c r="O119" s="62"/>
      <c r="P119" s="62"/>
      <c r="Q119" s="62"/>
    </row>
    <row r="120" spans="1:17" x14ac:dyDescent="0.15">
      <c r="A120" s="62"/>
      <c r="B120" s="62"/>
      <c r="C120" s="62"/>
      <c r="D120" s="62"/>
      <c r="E120" s="62"/>
      <c r="F120" s="62"/>
      <c r="G120" s="62"/>
      <c r="H120" s="62"/>
      <c r="I120" s="62"/>
      <c r="J120" s="62"/>
      <c r="K120" s="62"/>
      <c r="L120" s="62"/>
      <c r="M120" s="62"/>
      <c r="N120" s="62"/>
      <c r="O120" s="62"/>
      <c r="P120" s="62"/>
      <c r="Q120" s="62"/>
    </row>
    <row r="121" spans="1:17" x14ac:dyDescent="0.15">
      <c r="A121" s="62"/>
      <c r="B121" s="62"/>
      <c r="C121" s="62"/>
      <c r="D121" s="62"/>
      <c r="E121" s="62"/>
      <c r="F121" s="62"/>
      <c r="G121" s="62"/>
      <c r="H121" s="62"/>
      <c r="I121" s="62"/>
      <c r="J121" s="62"/>
      <c r="K121" s="62"/>
      <c r="L121" s="62"/>
      <c r="M121" s="62"/>
      <c r="N121" s="62"/>
      <c r="O121" s="62"/>
      <c r="P121" s="62"/>
      <c r="Q121" s="62"/>
    </row>
    <row r="122" spans="1:17" x14ac:dyDescent="0.15">
      <c r="A122" s="62"/>
      <c r="B122" s="62"/>
      <c r="C122" s="62"/>
      <c r="D122" s="62"/>
      <c r="E122" s="62"/>
      <c r="F122" s="62"/>
      <c r="G122" s="62"/>
      <c r="H122" s="62"/>
      <c r="I122" s="62"/>
      <c r="J122" s="62"/>
      <c r="K122" s="62"/>
      <c r="L122" s="62"/>
      <c r="M122" s="62"/>
      <c r="N122" s="62"/>
      <c r="O122" s="62"/>
      <c r="P122" s="62"/>
      <c r="Q122" s="62"/>
    </row>
    <row r="123" spans="1:17" x14ac:dyDescent="0.15">
      <c r="A123" s="62"/>
      <c r="B123" s="62"/>
      <c r="C123" s="62"/>
      <c r="D123" s="62"/>
      <c r="E123" s="62"/>
      <c r="F123" s="62"/>
      <c r="G123" s="62"/>
      <c r="H123" s="62"/>
      <c r="I123" s="62"/>
      <c r="J123" s="62"/>
      <c r="K123" s="62"/>
      <c r="L123" s="62"/>
      <c r="M123" s="62"/>
      <c r="N123" s="62"/>
      <c r="O123" s="62"/>
      <c r="P123" s="62"/>
      <c r="Q123" s="62"/>
    </row>
    <row r="124" spans="1:17" x14ac:dyDescent="0.15">
      <c r="A124" s="62"/>
      <c r="B124" s="62"/>
      <c r="C124" s="62"/>
      <c r="D124" s="62"/>
      <c r="E124" s="62"/>
      <c r="F124" s="62"/>
      <c r="G124" s="62"/>
      <c r="H124" s="62"/>
      <c r="I124" s="62"/>
      <c r="J124" s="62"/>
      <c r="K124" s="62"/>
      <c r="L124" s="62"/>
      <c r="M124" s="62"/>
      <c r="N124" s="62"/>
      <c r="O124" s="62"/>
      <c r="P124" s="62"/>
      <c r="Q124" s="62"/>
    </row>
    <row r="125" spans="1:17" x14ac:dyDescent="0.15">
      <c r="A125" s="62"/>
      <c r="B125" s="62"/>
      <c r="C125" s="62"/>
      <c r="D125" s="62"/>
      <c r="E125" s="62"/>
      <c r="F125" s="62"/>
      <c r="G125" s="62"/>
      <c r="H125" s="62"/>
      <c r="I125" s="62"/>
      <c r="J125" s="62"/>
      <c r="K125" s="62"/>
      <c r="L125" s="62"/>
      <c r="M125" s="62"/>
      <c r="N125" s="62"/>
      <c r="O125" s="62"/>
      <c r="P125" s="62"/>
      <c r="Q125" s="62"/>
    </row>
    <row r="126" spans="1:17" x14ac:dyDescent="0.15">
      <c r="A126" s="62"/>
      <c r="B126" s="62"/>
      <c r="C126" s="62"/>
      <c r="D126" s="62"/>
      <c r="E126" s="62"/>
      <c r="F126" s="62"/>
      <c r="G126" s="62"/>
      <c r="H126" s="62"/>
      <c r="I126" s="62"/>
      <c r="J126" s="62"/>
      <c r="K126" s="62"/>
      <c r="L126" s="62"/>
      <c r="M126" s="62"/>
      <c r="N126" s="62"/>
      <c r="O126" s="62"/>
      <c r="P126" s="62"/>
      <c r="Q126" s="62"/>
    </row>
    <row r="127" spans="1:17" x14ac:dyDescent="0.15">
      <c r="A127" s="62"/>
      <c r="B127" s="62"/>
      <c r="C127" s="62"/>
      <c r="D127" s="62"/>
      <c r="E127" s="62"/>
      <c r="F127" s="62"/>
      <c r="G127" s="62"/>
      <c r="H127" s="62"/>
      <c r="I127" s="62"/>
      <c r="J127" s="62"/>
      <c r="K127" s="62"/>
      <c r="L127" s="62"/>
      <c r="M127" s="62"/>
      <c r="N127" s="62"/>
      <c r="O127" s="62"/>
      <c r="P127" s="62"/>
      <c r="Q127" s="62"/>
    </row>
    <row r="128" spans="1:17" x14ac:dyDescent="0.15">
      <c r="A128" s="62"/>
      <c r="B128" s="62"/>
      <c r="C128" s="62"/>
      <c r="D128" s="62"/>
      <c r="E128" s="62"/>
      <c r="F128" s="62"/>
      <c r="G128" s="62"/>
      <c r="H128" s="62"/>
      <c r="I128" s="62"/>
      <c r="J128" s="62"/>
      <c r="K128" s="62"/>
      <c r="L128" s="62"/>
      <c r="M128" s="62"/>
      <c r="N128" s="62"/>
      <c r="O128" s="62"/>
      <c r="P128" s="62"/>
      <c r="Q128" s="62"/>
    </row>
    <row r="129" spans="1:17" x14ac:dyDescent="0.15">
      <c r="A129" s="62"/>
      <c r="B129" s="62"/>
      <c r="C129" s="62"/>
      <c r="D129" s="62"/>
      <c r="E129" s="62"/>
      <c r="F129" s="62"/>
      <c r="G129" s="62"/>
      <c r="H129" s="62"/>
      <c r="I129" s="62"/>
      <c r="J129" s="62"/>
      <c r="K129" s="62"/>
      <c r="L129" s="62"/>
      <c r="M129" s="62"/>
      <c r="N129" s="62"/>
      <c r="O129" s="62"/>
      <c r="P129" s="62"/>
      <c r="Q129" s="62"/>
    </row>
    <row r="130" spans="1:17" x14ac:dyDescent="0.15">
      <c r="A130" s="62"/>
      <c r="B130" s="62"/>
      <c r="C130" s="62"/>
      <c r="D130" s="62"/>
      <c r="E130" s="62"/>
      <c r="F130" s="62"/>
      <c r="G130" s="62"/>
      <c r="H130" s="62"/>
      <c r="I130" s="62"/>
      <c r="J130" s="62"/>
      <c r="K130" s="62"/>
      <c r="L130" s="62"/>
      <c r="M130" s="62"/>
      <c r="N130" s="62"/>
      <c r="O130" s="62"/>
      <c r="P130" s="62"/>
      <c r="Q130" s="62"/>
    </row>
    <row r="131" spans="1:17" x14ac:dyDescent="0.15">
      <c r="A131" s="62"/>
      <c r="B131" s="62"/>
      <c r="C131" s="62"/>
      <c r="D131" s="62"/>
      <c r="E131" s="62"/>
      <c r="F131" s="62"/>
      <c r="G131" s="62"/>
      <c r="H131" s="62"/>
      <c r="I131" s="62"/>
      <c r="J131" s="62"/>
      <c r="K131" s="62"/>
      <c r="L131" s="62"/>
      <c r="M131" s="62"/>
      <c r="N131" s="62"/>
      <c r="O131" s="62"/>
      <c r="P131" s="62"/>
      <c r="Q131" s="62"/>
    </row>
    <row r="132" spans="1:17" x14ac:dyDescent="0.15">
      <c r="A132" s="62"/>
      <c r="B132" s="62"/>
      <c r="C132" s="62"/>
      <c r="D132" s="62"/>
      <c r="E132" s="62"/>
      <c r="F132" s="62"/>
      <c r="G132" s="62"/>
      <c r="H132" s="62"/>
      <c r="I132" s="62"/>
      <c r="J132" s="62"/>
      <c r="K132" s="62"/>
      <c r="L132" s="62"/>
      <c r="M132" s="62"/>
      <c r="N132" s="62"/>
      <c r="O132" s="62"/>
      <c r="P132" s="62"/>
      <c r="Q132" s="62"/>
    </row>
    <row r="133" spans="1:17" x14ac:dyDescent="0.15">
      <c r="A133" s="62"/>
      <c r="B133" s="62"/>
      <c r="C133" s="62"/>
      <c r="D133" s="62"/>
      <c r="E133" s="62"/>
      <c r="F133" s="62"/>
      <c r="G133" s="62"/>
      <c r="H133" s="62"/>
      <c r="I133" s="62"/>
      <c r="J133" s="62"/>
      <c r="K133" s="62"/>
      <c r="L133" s="62"/>
      <c r="M133" s="62"/>
      <c r="N133" s="62"/>
      <c r="O133" s="62"/>
      <c r="P133" s="62"/>
      <c r="Q133" s="62"/>
    </row>
    <row r="134" spans="1:17" x14ac:dyDescent="0.15">
      <c r="A134" s="62"/>
      <c r="B134" s="62"/>
      <c r="C134" s="62"/>
      <c r="D134" s="62"/>
      <c r="E134" s="62"/>
      <c r="F134" s="62"/>
      <c r="G134" s="62"/>
      <c r="H134" s="62"/>
      <c r="I134" s="62"/>
      <c r="J134" s="62"/>
      <c r="K134" s="62"/>
      <c r="L134" s="62"/>
      <c r="M134" s="62"/>
      <c r="N134" s="62"/>
      <c r="O134" s="62"/>
      <c r="P134" s="62"/>
      <c r="Q134" s="62"/>
    </row>
    <row r="135" spans="1:17" x14ac:dyDescent="0.15">
      <c r="A135" s="62"/>
      <c r="B135" s="62"/>
      <c r="C135" s="62"/>
      <c r="D135" s="62"/>
      <c r="E135" s="62"/>
      <c r="F135" s="62"/>
      <c r="G135" s="62"/>
      <c r="H135" s="62"/>
      <c r="I135" s="62"/>
      <c r="J135" s="62"/>
      <c r="K135" s="62"/>
      <c r="L135" s="62"/>
      <c r="M135" s="62"/>
      <c r="N135" s="62"/>
      <c r="O135" s="62"/>
      <c r="P135" s="62"/>
      <c r="Q135" s="62"/>
    </row>
    <row r="136" spans="1:17" x14ac:dyDescent="0.15">
      <c r="A136" s="62"/>
      <c r="B136" s="62"/>
      <c r="C136" s="62"/>
      <c r="D136" s="62"/>
      <c r="E136" s="62"/>
      <c r="F136" s="62"/>
      <c r="G136" s="62"/>
      <c r="H136" s="62"/>
      <c r="I136" s="62"/>
      <c r="J136" s="62"/>
      <c r="K136" s="62"/>
      <c r="L136" s="62"/>
      <c r="M136" s="62"/>
      <c r="N136" s="62"/>
      <c r="O136" s="62"/>
      <c r="P136" s="62"/>
      <c r="Q136" s="62"/>
    </row>
    <row r="137" spans="1:17" x14ac:dyDescent="0.15">
      <c r="A137" s="62"/>
      <c r="B137" s="62"/>
      <c r="C137" s="62"/>
      <c r="D137" s="62"/>
      <c r="E137" s="62"/>
      <c r="F137" s="62"/>
      <c r="G137" s="62"/>
      <c r="H137" s="62"/>
      <c r="I137" s="62"/>
      <c r="J137" s="62"/>
      <c r="K137" s="62"/>
      <c r="L137" s="62"/>
      <c r="M137" s="62"/>
      <c r="N137" s="62"/>
      <c r="O137" s="62"/>
      <c r="P137" s="62"/>
      <c r="Q137" s="62"/>
    </row>
    <row r="138" spans="1:17" x14ac:dyDescent="0.15">
      <c r="A138" s="62"/>
      <c r="B138" s="62"/>
      <c r="C138" s="62"/>
      <c r="D138" s="62"/>
      <c r="E138" s="62"/>
      <c r="F138" s="62"/>
      <c r="G138" s="62"/>
      <c r="H138" s="62"/>
      <c r="I138" s="62"/>
      <c r="J138" s="62"/>
      <c r="K138" s="62"/>
      <c r="L138" s="62"/>
      <c r="M138" s="62"/>
      <c r="N138" s="62"/>
      <c r="O138" s="62"/>
      <c r="P138" s="62"/>
      <c r="Q138" s="62"/>
    </row>
    <row r="139" spans="1:17" x14ac:dyDescent="0.15">
      <c r="A139" s="62"/>
      <c r="B139" s="62"/>
      <c r="C139" s="62"/>
      <c r="D139" s="62"/>
      <c r="E139" s="62"/>
      <c r="F139" s="62"/>
      <c r="G139" s="62"/>
      <c r="H139" s="62"/>
      <c r="I139" s="62"/>
      <c r="J139" s="62"/>
      <c r="K139" s="62"/>
      <c r="L139" s="62"/>
      <c r="M139" s="62"/>
      <c r="N139" s="62"/>
      <c r="O139" s="62"/>
      <c r="P139" s="62"/>
      <c r="Q139" s="62"/>
    </row>
    <row r="140" spans="1:17" x14ac:dyDescent="0.15">
      <c r="A140" s="62"/>
      <c r="B140" s="62"/>
      <c r="C140" s="62"/>
      <c r="D140" s="62"/>
      <c r="E140" s="62"/>
      <c r="F140" s="62"/>
      <c r="G140" s="62"/>
      <c r="H140" s="62"/>
      <c r="I140" s="62"/>
      <c r="J140" s="62"/>
      <c r="K140" s="62"/>
      <c r="L140" s="62"/>
      <c r="M140" s="62"/>
      <c r="N140" s="62"/>
      <c r="O140" s="62"/>
      <c r="P140" s="62"/>
      <c r="Q140" s="62"/>
    </row>
    <row r="141" spans="1:17" x14ac:dyDescent="0.15">
      <c r="A141" s="62"/>
      <c r="B141" s="62"/>
      <c r="C141" s="62"/>
      <c r="D141" s="62"/>
      <c r="E141" s="62"/>
      <c r="F141" s="62"/>
      <c r="G141" s="62"/>
      <c r="H141" s="62"/>
      <c r="I141" s="62"/>
      <c r="J141" s="62"/>
      <c r="K141" s="62"/>
      <c r="L141" s="62"/>
      <c r="M141" s="62"/>
      <c r="N141" s="62"/>
      <c r="O141" s="62"/>
      <c r="P141" s="62"/>
      <c r="Q141" s="62"/>
    </row>
    <row r="142" spans="1:17" x14ac:dyDescent="0.15">
      <c r="A142" s="62"/>
      <c r="B142" s="62"/>
      <c r="C142" s="62"/>
      <c r="D142" s="62"/>
      <c r="E142" s="62"/>
      <c r="F142" s="62"/>
      <c r="G142" s="62"/>
      <c r="H142" s="62"/>
      <c r="I142" s="62"/>
      <c r="J142" s="62"/>
      <c r="K142" s="62"/>
      <c r="L142" s="62"/>
      <c r="M142" s="62"/>
      <c r="N142" s="62"/>
      <c r="O142" s="62"/>
      <c r="P142" s="62"/>
      <c r="Q142" s="62"/>
    </row>
    <row r="143" spans="1:17" x14ac:dyDescent="0.15">
      <c r="A143" s="62"/>
      <c r="B143" s="62"/>
      <c r="C143" s="62"/>
      <c r="D143" s="62"/>
      <c r="E143" s="62"/>
      <c r="F143" s="62"/>
      <c r="G143" s="62"/>
      <c r="H143" s="62"/>
      <c r="I143" s="62"/>
      <c r="J143" s="62"/>
      <c r="K143" s="62"/>
      <c r="L143" s="62"/>
      <c r="M143" s="62"/>
      <c r="N143" s="62"/>
      <c r="O143" s="62"/>
      <c r="P143" s="62"/>
      <c r="Q143" s="62"/>
    </row>
    <row r="144" spans="1:17" x14ac:dyDescent="0.15">
      <c r="A144" s="62"/>
      <c r="B144" s="62"/>
      <c r="C144" s="62"/>
      <c r="D144" s="62"/>
      <c r="E144" s="62"/>
      <c r="F144" s="62"/>
      <c r="G144" s="62"/>
      <c r="H144" s="62"/>
      <c r="I144" s="62"/>
      <c r="J144" s="62"/>
      <c r="K144" s="62"/>
      <c r="L144" s="62"/>
      <c r="M144" s="62"/>
      <c r="N144" s="62"/>
      <c r="O144" s="62"/>
      <c r="P144" s="62"/>
      <c r="Q144" s="62"/>
    </row>
    <row r="145" spans="1:17" x14ac:dyDescent="0.15">
      <c r="A145" s="62"/>
      <c r="B145" s="62"/>
      <c r="C145" s="62"/>
      <c r="D145" s="62"/>
      <c r="E145" s="62"/>
      <c r="F145" s="62"/>
      <c r="G145" s="62"/>
      <c r="H145" s="62"/>
      <c r="I145" s="62"/>
      <c r="J145" s="62"/>
      <c r="K145" s="62"/>
      <c r="L145" s="62"/>
      <c r="M145" s="62"/>
      <c r="N145" s="62"/>
      <c r="O145" s="62"/>
      <c r="P145" s="62"/>
      <c r="Q145" s="62"/>
    </row>
    <row r="146" spans="1:17" x14ac:dyDescent="0.15">
      <c r="A146" s="62"/>
      <c r="B146" s="62"/>
      <c r="C146" s="62"/>
      <c r="D146" s="62"/>
      <c r="E146" s="62"/>
      <c r="F146" s="62"/>
      <c r="G146" s="62"/>
      <c r="H146" s="62"/>
      <c r="I146" s="62"/>
      <c r="J146" s="62"/>
      <c r="K146" s="62"/>
      <c r="L146" s="62"/>
      <c r="M146" s="62"/>
      <c r="N146" s="62"/>
      <c r="O146" s="62"/>
      <c r="P146" s="62"/>
      <c r="Q146" s="62"/>
    </row>
    <row r="147" spans="1:17" x14ac:dyDescent="0.15">
      <c r="A147" s="62"/>
      <c r="B147" s="62"/>
      <c r="C147" s="62"/>
      <c r="D147" s="62"/>
      <c r="E147" s="62"/>
      <c r="F147" s="62"/>
      <c r="G147" s="62"/>
      <c r="H147" s="62"/>
      <c r="I147" s="62"/>
      <c r="J147" s="62"/>
      <c r="K147" s="62"/>
      <c r="L147" s="62"/>
      <c r="M147" s="62"/>
      <c r="N147" s="62"/>
      <c r="O147" s="62"/>
      <c r="P147" s="62"/>
      <c r="Q147" s="62"/>
    </row>
    <row r="148" spans="1:17" x14ac:dyDescent="0.15">
      <c r="A148" s="62"/>
      <c r="B148" s="62"/>
      <c r="C148" s="62"/>
      <c r="D148" s="62"/>
      <c r="E148" s="62"/>
      <c r="F148" s="62"/>
      <c r="G148" s="62"/>
      <c r="H148" s="62"/>
      <c r="I148" s="62"/>
      <c r="J148" s="62"/>
      <c r="K148" s="62"/>
      <c r="L148" s="62"/>
      <c r="M148" s="62"/>
      <c r="N148" s="62"/>
      <c r="O148" s="62"/>
      <c r="P148" s="62"/>
      <c r="Q148" s="62"/>
    </row>
    <row r="149" spans="1:17" x14ac:dyDescent="0.15">
      <c r="A149" s="62"/>
      <c r="B149" s="62"/>
      <c r="C149" s="62"/>
      <c r="D149" s="62"/>
      <c r="E149" s="62"/>
      <c r="F149" s="62"/>
      <c r="G149" s="62"/>
      <c r="H149" s="62"/>
      <c r="I149" s="62"/>
      <c r="J149" s="62"/>
      <c r="K149" s="62"/>
      <c r="L149" s="62"/>
      <c r="M149" s="62"/>
      <c r="N149" s="62"/>
      <c r="O149" s="62"/>
      <c r="P149" s="62"/>
      <c r="Q149" s="62"/>
    </row>
    <row r="150" spans="1:17" x14ac:dyDescent="0.15">
      <c r="A150" s="62"/>
      <c r="B150" s="62"/>
      <c r="C150" s="62"/>
      <c r="D150" s="62"/>
      <c r="E150" s="62"/>
      <c r="F150" s="62"/>
      <c r="G150" s="62"/>
      <c r="H150" s="62"/>
      <c r="I150" s="62"/>
      <c r="J150" s="62"/>
      <c r="K150" s="62"/>
      <c r="L150" s="62"/>
      <c r="M150" s="62"/>
      <c r="N150" s="62"/>
      <c r="O150" s="62"/>
      <c r="P150" s="62"/>
      <c r="Q150" s="62"/>
    </row>
    <row r="151" spans="1:17" x14ac:dyDescent="0.15">
      <c r="A151" s="62"/>
      <c r="B151" s="62"/>
      <c r="C151" s="62"/>
      <c r="D151" s="62"/>
      <c r="E151" s="62"/>
      <c r="F151" s="62"/>
      <c r="G151" s="62"/>
      <c r="H151" s="62"/>
      <c r="I151" s="62"/>
      <c r="J151" s="62"/>
      <c r="K151" s="62"/>
      <c r="L151" s="62"/>
      <c r="M151" s="62"/>
      <c r="N151" s="62"/>
      <c r="O151" s="62"/>
      <c r="P151" s="62"/>
      <c r="Q151" s="62"/>
    </row>
    <row r="152" spans="1:17" x14ac:dyDescent="0.15">
      <c r="A152" s="62"/>
      <c r="B152" s="62"/>
      <c r="C152" s="62"/>
      <c r="D152" s="62"/>
      <c r="E152" s="62"/>
      <c r="F152" s="62"/>
      <c r="G152" s="62"/>
      <c r="H152" s="62"/>
      <c r="I152" s="62"/>
      <c r="J152" s="62"/>
      <c r="K152" s="62"/>
      <c r="L152" s="62"/>
      <c r="M152" s="62"/>
      <c r="N152" s="62"/>
      <c r="O152" s="62"/>
      <c r="P152" s="62"/>
      <c r="Q152" s="62"/>
    </row>
    <row r="153" spans="1:17" x14ac:dyDescent="0.15">
      <c r="A153" s="62"/>
      <c r="B153" s="62"/>
      <c r="C153" s="62"/>
      <c r="D153" s="62"/>
      <c r="E153" s="62"/>
      <c r="F153" s="62"/>
      <c r="G153" s="62"/>
      <c r="H153" s="62"/>
      <c r="I153" s="62"/>
      <c r="J153" s="62"/>
      <c r="K153" s="62"/>
      <c r="L153" s="62"/>
      <c r="M153" s="62"/>
      <c r="N153" s="62"/>
      <c r="O153" s="62"/>
      <c r="P153" s="62"/>
      <c r="Q153" s="62"/>
    </row>
    <row r="154" spans="1:17" x14ac:dyDescent="0.15">
      <c r="A154" s="62"/>
      <c r="B154" s="62"/>
      <c r="C154" s="62"/>
      <c r="D154" s="62"/>
      <c r="E154" s="62"/>
      <c r="F154" s="62"/>
      <c r="G154" s="62"/>
      <c r="H154" s="62"/>
      <c r="I154" s="62"/>
      <c r="J154" s="62"/>
      <c r="K154" s="62"/>
      <c r="L154" s="62"/>
      <c r="M154" s="62"/>
      <c r="N154" s="62"/>
      <c r="O154" s="62"/>
      <c r="P154" s="62"/>
      <c r="Q154" s="62"/>
    </row>
    <row r="155" spans="1:17" x14ac:dyDescent="0.15">
      <c r="A155" s="62"/>
      <c r="B155" s="62"/>
      <c r="C155" s="62"/>
      <c r="D155" s="62"/>
      <c r="E155" s="62"/>
      <c r="F155" s="62"/>
      <c r="G155" s="62"/>
      <c r="H155" s="62"/>
      <c r="I155" s="62"/>
      <c r="J155" s="62"/>
      <c r="K155" s="62"/>
      <c r="L155" s="62"/>
      <c r="M155" s="62"/>
      <c r="N155" s="62"/>
      <c r="O155" s="62"/>
      <c r="P155" s="62"/>
      <c r="Q155" s="62"/>
    </row>
    <row r="156" spans="1:17" x14ac:dyDescent="0.15">
      <c r="A156" s="62"/>
      <c r="B156" s="62"/>
      <c r="C156" s="62"/>
      <c r="D156" s="62"/>
      <c r="E156" s="62"/>
      <c r="F156" s="62"/>
      <c r="G156" s="62"/>
      <c r="H156" s="62"/>
      <c r="I156" s="62"/>
      <c r="J156" s="62"/>
      <c r="K156" s="62"/>
      <c r="L156" s="62"/>
      <c r="M156" s="62"/>
      <c r="N156" s="62"/>
      <c r="O156" s="62"/>
      <c r="P156" s="62"/>
      <c r="Q156" s="62"/>
    </row>
    <row r="157" spans="1:17" x14ac:dyDescent="0.15">
      <c r="A157" s="62"/>
      <c r="B157" s="62"/>
      <c r="C157" s="62"/>
      <c r="D157" s="62"/>
      <c r="E157" s="62"/>
      <c r="F157" s="62"/>
      <c r="G157" s="62"/>
      <c r="H157" s="62"/>
      <c r="I157" s="62"/>
      <c r="J157" s="62"/>
      <c r="K157" s="62"/>
      <c r="L157" s="62"/>
      <c r="M157" s="62"/>
      <c r="N157" s="62"/>
      <c r="O157" s="62"/>
      <c r="P157" s="62"/>
      <c r="Q157" s="62"/>
    </row>
    <row r="158" spans="1:17" x14ac:dyDescent="0.15">
      <c r="A158" s="62"/>
      <c r="B158" s="62"/>
      <c r="C158" s="62"/>
      <c r="D158" s="62"/>
      <c r="E158" s="62"/>
      <c r="F158" s="62"/>
      <c r="G158" s="62"/>
      <c r="H158" s="62"/>
      <c r="I158" s="62"/>
      <c r="J158" s="62"/>
      <c r="K158" s="62"/>
      <c r="L158" s="62"/>
      <c r="M158" s="62"/>
      <c r="N158" s="62"/>
      <c r="O158" s="62"/>
      <c r="P158" s="62"/>
      <c r="Q158" s="62"/>
    </row>
    <row r="159" spans="1:17" x14ac:dyDescent="0.15">
      <c r="A159" s="62"/>
      <c r="B159" s="62"/>
      <c r="C159" s="62"/>
      <c r="D159" s="62"/>
      <c r="E159" s="62"/>
      <c r="F159" s="62"/>
      <c r="G159" s="62"/>
      <c r="H159" s="62"/>
      <c r="I159" s="62"/>
      <c r="J159" s="62"/>
      <c r="K159" s="62"/>
      <c r="L159" s="62"/>
      <c r="M159" s="62"/>
      <c r="N159" s="62"/>
      <c r="O159" s="62"/>
      <c r="P159" s="62"/>
      <c r="Q159" s="62"/>
    </row>
    <row r="160" spans="1:17" x14ac:dyDescent="0.15">
      <c r="A160" s="62"/>
      <c r="B160" s="62"/>
      <c r="C160" s="62"/>
      <c r="D160" s="62"/>
      <c r="E160" s="62"/>
      <c r="F160" s="62"/>
      <c r="G160" s="62"/>
      <c r="H160" s="62"/>
      <c r="I160" s="62"/>
      <c r="J160" s="62"/>
      <c r="K160" s="62"/>
      <c r="L160" s="62"/>
      <c r="M160" s="62"/>
      <c r="N160" s="62"/>
      <c r="O160" s="62"/>
      <c r="P160" s="62"/>
      <c r="Q160" s="62"/>
    </row>
    <row r="161" spans="1:17" x14ac:dyDescent="0.15">
      <c r="A161" s="62"/>
      <c r="B161" s="62"/>
      <c r="C161" s="62"/>
      <c r="D161" s="62"/>
      <c r="E161" s="62"/>
      <c r="F161" s="62"/>
      <c r="G161" s="62"/>
      <c r="H161" s="62"/>
      <c r="I161" s="62"/>
      <c r="J161" s="62"/>
      <c r="K161" s="62"/>
      <c r="L161" s="62"/>
      <c r="M161" s="62"/>
      <c r="N161" s="62"/>
      <c r="O161" s="62"/>
      <c r="P161" s="62"/>
      <c r="Q161" s="62"/>
    </row>
    <row r="162" spans="1:17" x14ac:dyDescent="0.15">
      <c r="A162" s="62"/>
      <c r="B162" s="62"/>
      <c r="C162" s="62"/>
      <c r="D162" s="62"/>
      <c r="E162" s="62"/>
      <c r="F162" s="62"/>
      <c r="G162" s="62"/>
      <c r="H162" s="62"/>
      <c r="I162" s="62"/>
      <c r="J162" s="62"/>
      <c r="K162" s="62"/>
      <c r="L162" s="62"/>
      <c r="M162" s="62"/>
      <c r="N162" s="62"/>
      <c r="O162" s="62"/>
      <c r="P162" s="62"/>
      <c r="Q162" s="62"/>
    </row>
    <row r="163" spans="1:17" x14ac:dyDescent="0.15">
      <c r="A163" s="62"/>
      <c r="B163" s="62"/>
      <c r="C163" s="62"/>
      <c r="D163" s="62"/>
      <c r="E163" s="62"/>
      <c r="F163" s="62"/>
      <c r="G163" s="62"/>
      <c r="H163" s="62"/>
      <c r="I163" s="62"/>
      <c r="J163" s="62"/>
      <c r="K163" s="62"/>
      <c r="L163" s="62"/>
      <c r="M163" s="62"/>
      <c r="N163" s="62"/>
      <c r="O163" s="62"/>
      <c r="P163" s="62"/>
      <c r="Q163" s="62"/>
    </row>
    <row r="164" spans="1:17" x14ac:dyDescent="0.15">
      <c r="A164" s="62"/>
      <c r="B164" s="62"/>
      <c r="C164" s="62"/>
      <c r="D164" s="62"/>
      <c r="E164" s="62"/>
      <c r="F164" s="62"/>
      <c r="G164" s="62"/>
      <c r="H164" s="62"/>
      <c r="I164" s="62"/>
      <c r="J164" s="62"/>
      <c r="K164" s="62"/>
      <c r="L164" s="62"/>
      <c r="M164" s="62"/>
      <c r="N164" s="62"/>
      <c r="O164" s="62"/>
      <c r="P164" s="62"/>
      <c r="Q164" s="62"/>
    </row>
    <row r="165" spans="1:17" x14ac:dyDescent="0.15">
      <c r="A165" s="62"/>
      <c r="B165" s="62"/>
      <c r="C165" s="62"/>
      <c r="D165" s="62"/>
      <c r="E165" s="62"/>
      <c r="F165" s="62"/>
      <c r="G165" s="62"/>
      <c r="H165" s="62"/>
      <c r="I165" s="62"/>
      <c r="J165" s="62"/>
      <c r="K165" s="62"/>
      <c r="L165" s="62"/>
      <c r="M165" s="62"/>
      <c r="N165" s="62"/>
      <c r="O165" s="62"/>
      <c r="P165" s="62"/>
      <c r="Q165" s="62"/>
    </row>
    <row r="166" spans="1:17" x14ac:dyDescent="0.15">
      <c r="A166" s="62"/>
      <c r="B166" s="62"/>
      <c r="C166" s="62"/>
      <c r="D166" s="62"/>
      <c r="E166" s="62"/>
      <c r="F166" s="62"/>
      <c r="G166" s="62"/>
      <c r="H166" s="62"/>
      <c r="I166" s="62"/>
      <c r="J166" s="62"/>
      <c r="K166" s="62"/>
      <c r="L166" s="62"/>
      <c r="M166" s="62"/>
      <c r="N166" s="62"/>
      <c r="O166" s="62"/>
      <c r="P166" s="62"/>
      <c r="Q166" s="62"/>
    </row>
    <row r="167" spans="1:17" x14ac:dyDescent="0.15">
      <c r="A167" s="62"/>
      <c r="B167" s="62"/>
      <c r="C167" s="62"/>
      <c r="D167" s="62"/>
      <c r="E167" s="62"/>
      <c r="F167" s="62"/>
      <c r="G167" s="62"/>
      <c r="H167" s="62"/>
      <c r="I167" s="62"/>
      <c r="J167" s="62"/>
      <c r="K167" s="62"/>
      <c r="L167" s="62"/>
      <c r="M167" s="62"/>
      <c r="N167" s="62"/>
      <c r="O167" s="62"/>
      <c r="P167" s="62"/>
      <c r="Q167" s="62"/>
    </row>
    <row r="168" spans="1:17" x14ac:dyDescent="0.15">
      <c r="A168" s="62"/>
      <c r="B168" s="62"/>
      <c r="C168" s="62"/>
      <c r="D168" s="62"/>
      <c r="E168" s="62"/>
      <c r="F168" s="62"/>
      <c r="G168" s="62"/>
      <c r="H168" s="62"/>
      <c r="I168" s="62"/>
      <c r="J168" s="62"/>
      <c r="K168" s="62"/>
      <c r="L168" s="62"/>
      <c r="M168" s="62"/>
      <c r="N168" s="62"/>
      <c r="O168" s="62"/>
      <c r="P168" s="62"/>
      <c r="Q168" s="62"/>
    </row>
    <row r="169" spans="1:17" x14ac:dyDescent="0.15">
      <c r="A169" s="62"/>
      <c r="B169" s="62"/>
      <c r="C169" s="62"/>
      <c r="D169" s="62"/>
      <c r="E169" s="62"/>
      <c r="F169" s="62"/>
      <c r="G169" s="62"/>
      <c r="H169" s="62"/>
      <c r="I169" s="62"/>
      <c r="J169" s="62"/>
      <c r="K169" s="62"/>
      <c r="L169" s="62"/>
      <c r="M169" s="62"/>
      <c r="N169" s="62"/>
      <c r="O169" s="62"/>
      <c r="P169" s="62"/>
      <c r="Q169" s="62"/>
    </row>
    <row r="170" spans="1:17" x14ac:dyDescent="0.15">
      <c r="A170" s="62"/>
      <c r="B170" s="62"/>
      <c r="C170" s="62"/>
      <c r="D170" s="62"/>
      <c r="E170" s="62"/>
      <c r="F170" s="62"/>
      <c r="G170" s="62"/>
      <c r="H170" s="62"/>
      <c r="I170" s="62"/>
      <c r="J170" s="62"/>
      <c r="K170" s="62"/>
      <c r="L170" s="62"/>
      <c r="M170" s="62"/>
      <c r="N170" s="62"/>
      <c r="O170" s="62"/>
      <c r="P170" s="62"/>
      <c r="Q170" s="62"/>
    </row>
    <row r="171" spans="1:17" x14ac:dyDescent="0.15">
      <c r="A171" s="62"/>
      <c r="B171" s="62"/>
      <c r="C171" s="62"/>
      <c r="D171" s="62"/>
      <c r="E171" s="62"/>
      <c r="F171" s="62"/>
      <c r="G171" s="62"/>
      <c r="H171" s="62"/>
      <c r="I171" s="62"/>
      <c r="J171" s="62"/>
      <c r="K171" s="62"/>
      <c r="L171" s="62"/>
      <c r="M171" s="62"/>
      <c r="N171" s="62"/>
      <c r="O171" s="62"/>
      <c r="P171" s="62"/>
      <c r="Q171" s="62"/>
    </row>
    <row r="172" spans="1:17" x14ac:dyDescent="0.15">
      <c r="A172" s="62"/>
      <c r="B172" s="62"/>
      <c r="C172" s="62"/>
      <c r="D172" s="62"/>
      <c r="E172" s="62"/>
      <c r="F172" s="62"/>
      <c r="G172" s="62"/>
      <c r="H172" s="62"/>
      <c r="I172" s="62"/>
      <c r="J172" s="62"/>
      <c r="K172" s="62"/>
      <c r="L172" s="62"/>
      <c r="M172" s="62"/>
      <c r="N172" s="62"/>
      <c r="O172" s="62"/>
      <c r="P172" s="62"/>
      <c r="Q172" s="62"/>
    </row>
    <row r="173" spans="1:17" x14ac:dyDescent="0.15">
      <c r="A173" s="62"/>
      <c r="B173" s="62"/>
      <c r="C173" s="62"/>
      <c r="D173" s="62"/>
      <c r="E173" s="62"/>
      <c r="F173" s="62"/>
      <c r="G173" s="62"/>
      <c r="H173" s="62"/>
      <c r="I173" s="62"/>
      <c r="J173" s="62"/>
      <c r="K173" s="62"/>
      <c r="L173" s="62"/>
      <c r="M173" s="62"/>
      <c r="N173" s="62"/>
      <c r="O173" s="62"/>
      <c r="P173" s="62"/>
      <c r="Q173" s="62"/>
    </row>
    <row r="174" spans="1:17" x14ac:dyDescent="0.15">
      <c r="A174" s="62"/>
      <c r="B174" s="62"/>
      <c r="C174" s="62"/>
      <c r="D174" s="62"/>
      <c r="E174" s="62"/>
      <c r="F174" s="62"/>
      <c r="G174" s="62"/>
      <c r="H174" s="62"/>
      <c r="I174" s="62"/>
      <c r="J174" s="62"/>
      <c r="K174" s="62"/>
      <c r="L174" s="62"/>
      <c r="M174" s="62"/>
      <c r="N174" s="62"/>
      <c r="O174" s="62"/>
      <c r="P174" s="62"/>
      <c r="Q174" s="62"/>
    </row>
    <row r="175" spans="1:17" x14ac:dyDescent="0.15">
      <c r="A175" s="62"/>
      <c r="B175" s="62"/>
      <c r="C175" s="62"/>
      <c r="D175" s="62"/>
      <c r="E175" s="62"/>
      <c r="F175" s="62"/>
      <c r="G175" s="62"/>
      <c r="H175" s="62"/>
      <c r="I175" s="62"/>
      <c r="J175" s="62"/>
      <c r="K175" s="62"/>
      <c r="L175" s="62"/>
      <c r="M175" s="62"/>
      <c r="N175" s="62"/>
      <c r="O175" s="62"/>
      <c r="P175" s="62"/>
      <c r="Q175" s="62"/>
    </row>
    <row r="176" spans="1:17" x14ac:dyDescent="0.15">
      <c r="A176" s="62"/>
      <c r="B176" s="62"/>
      <c r="C176" s="62"/>
      <c r="D176" s="62"/>
      <c r="E176" s="62"/>
      <c r="F176" s="62"/>
      <c r="G176" s="62"/>
      <c r="H176" s="62"/>
      <c r="I176" s="62"/>
      <c r="J176" s="62"/>
      <c r="K176" s="62"/>
      <c r="L176" s="62"/>
      <c r="M176" s="62"/>
      <c r="N176" s="62"/>
      <c r="O176" s="62"/>
      <c r="P176" s="62"/>
      <c r="Q176" s="62"/>
    </row>
    <row r="177" spans="1:17" x14ac:dyDescent="0.15">
      <c r="A177" s="62"/>
      <c r="B177" s="62"/>
      <c r="C177" s="62"/>
      <c r="D177" s="62"/>
      <c r="E177" s="62"/>
      <c r="F177" s="62"/>
      <c r="G177" s="62"/>
      <c r="H177" s="62"/>
      <c r="I177" s="62"/>
      <c r="J177" s="62"/>
      <c r="K177" s="62"/>
      <c r="L177" s="62"/>
      <c r="M177" s="62"/>
      <c r="N177" s="62"/>
      <c r="O177" s="62"/>
      <c r="P177" s="62"/>
      <c r="Q177" s="62"/>
    </row>
    <row r="178" spans="1:17" x14ac:dyDescent="0.15">
      <c r="A178" s="62"/>
      <c r="B178" s="62"/>
      <c r="C178" s="62"/>
      <c r="D178" s="62"/>
      <c r="E178" s="62"/>
      <c r="F178" s="62"/>
      <c r="G178" s="62"/>
      <c r="H178" s="62"/>
      <c r="I178" s="62"/>
      <c r="J178" s="62"/>
      <c r="K178" s="62"/>
      <c r="L178" s="62"/>
      <c r="M178" s="62"/>
      <c r="N178" s="62"/>
      <c r="O178" s="62"/>
      <c r="P178" s="62"/>
      <c r="Q178" s="62"/>
    </row>
    <row r="179" spans="1:17" x14ac:dyDescent="0.15">
      <c r="A179" s="62"/>
      <c r="B179" s="62"/>
      <c r="C179" s="62"/>
      <c r="D179" s="62"/>
      <c r="E179" s="62"/>
      <c r="F179" s="62"/>
      <c r="G179" s="62"/>
      <c r="H179" s="62"/>
      <c r="I179" s="62"/>
      <c r="J179" s="62"/>
      <c r="K179" s="62"/>
      <c r="L179" s="62"/>
      <c r="M179" s="62"/>
      <c r="N179" s="62"/>
      <c r="O179" s="62"/>
      <c r="P179" s="62"/>
      <c r="Q179" s="62"/>
    </row>
    <row r="180" spans="1:17" x14ac:dyDescent="0.15">
      <c r="A180" s="62"/>
      <c r="B180" s="62"/>
      <c r="C180" s="62"/>
      <c r="D180" s="62"/>
      <c r="E180" s="62"/>
      <c r="F180" s="62"/>
      <c r="G180" s="62"/>
      <c r="H180" s="62"/>
      <c r="I180" s="62"/>
      <c r="J180" s="62"/>
      <c r="K180" s="62"/>
      <c r="L180" s="62"/>
      <c r="M180" s="62"/>
      <c r="N180" s="62"/>
      <c r="O180" s="62"/>
      <c r="P180" s="62"/>
      <c r="Q180" s="62"/>
    </row>
    <row r="181" spans="1:17" x14ac:dyDescent="0.15">
      <c r="A181" s="62"/>
      <c r="B181" s="62"/>
      <c r="C181" s="62"/>
      <c r="D181" s="62"/>
      <c r="E181" s="62"/>
      <c r="F181" s="62"/>
      <c r="G181" s="62"/>
      <c r="H181" s="62"/>
      <c r="I181" s="62"/>
      <c r="J181" s="62"/>
      <c r="K181" s="62"/>
      <c r="L181" s="62"/>
      <c r="M181" s="62"/>
      <c r="N181" s="62"/>
      <c r="O181" s="62"/>
      <c r="P181" s="62"/>
      <c r="Q181" s="62"/>
    </row>
    <row r="182" spans="1:17" x14ac:dyDescent="0.15">
      <c r="A182" s="62"/>
      <c r="B182" s="62"/>
      <c r="C182" s="62"/>
      <c r="D182" s="62"/>
      <c r="E182" s="62"/>
      <c r="F182" s="62"/>
      <c r="G182" s="62"/>
      <c r="H182" s="62"/>
      <c r="I182" s="62"/>
      <c r="J182" s="62"/>
      <c r="K182" s="62"/>
      <c r="L182" s="62"/>
      <c r="M182" s="62"/>
      <c r="N182" s="62"/>
      <c r="O182" s="62"/>
      <c r="P182" s="62"/>
      <c r="Q182" s="62"/>
    </row>
    <row r="183" spans="1:17" x14ac:dyDescent="0.15">
      <c r="A183" s="62"/>
      <c r="B183" s="62"/>
      <c r="C183" s="62"/>
      <c r="D183" s="62"/>
      <c r="E183" s="62"/>
      <c r="F183" s="62"/>
      <c r="G183" s="62"/>
      <c r="H183" s="62"/>
      <c r="I183" s="62"/>
      <c r="J183" s="62"/>
      <c r="K183" s="62"/>
      <c r="L183" s="62"/>
      <c r="M183" s="62"/>
      <c r="N183" s="62"/>
      <c r="O183" s="62"/>
      <c r="P183" s="62"/>
      <c r="Q183" s="62"/>
    </row>
    <row r="184" spans="1:17" x14ac:dyDescent="0.15">
      <c r="A184" s="62"/>
      <c r="B184" s="62"/>
      <c r="C184" s="62"/>
      <c r="D184" s="62"/>
      <c r="E184" s="62"/>
      <c r="F184" s="62"/>
      <c r="G184" s="62"/>
      <c r="H184" s="62"/>
      <c r="I184" s="62"/>
      <c r="J184" s="62"/>
      <c r="K184" s="62"/>
      <c r="L184" s="62"/>
      <c r="M184" s="62"/>
      <c r="N184" s="62"/>
      <c r="O184" s="62"/>
      <c r="P184" s="62"/>
      <c r="Q184" s="62"/>
    </row>
    <row r="185" spans="1:17" x14ac:dyDescent="0.15">
      <c r="A185" s="62"/>
      <c r="B185" s="62"/>
      <c r="C185" s="62"/>
      <c r="D185" s="62"/>
      <c r="E185" s="62"/>
      <c r="F185" s="62"/>
      <c r="G185" s="62"/>
      <c r="H185" s="62"/>
      <c r="I185" s="62"/>
      <c r="J185" s="62"/>
      <c r="K185" s="62"/>
      <c r="L185" s="62"/>
      <c r="M185" s="62"/>
      <c r="N185" s="62"/>
      <c r="O185" s="62"/>
      <c r="P185" s="62"/>
      <c r="Q185" s="62"/>
    </row>
    <row r="186" spans="1:17" x14ac:dyDescent="0.15">
      <c r="A186" s="62"/>
      <c r="B186" s="62"/>
      <c r="C186" s="62"/>
      <c r="D186" s="62"/>
      <c r="E186" s="62"/>
      <c r="F186" s="62"/>
      <c r="G186" s="62"/>
      <c r="H186" s="62"/>
      <c r="I186" s="62"/>
      <c r="J186" s="62"/>
      <c r="K186" s="62"/>
      <c r="L186" s="62"/>
      <c r="M186" s="62"/>
      <c r="N186" s="62"/>
      <c r="O186" s="62"/>
      <c r="P186" s="62"/>
      <c r="Q186" s="62"/>
    </row>
    <row r="187" spans="1:17" x14ac:dyDescent="0.15">
      <c r="A187" s="62"/>
      <c r="B187" s="62"/>
      <c r="C187" s="62"/>
      <c r="D187" s="62"/>
      <c r="E187" s="62"/>
      <c r="F187" s="62"/>
      <c r="G187" s="62"/>
      <c r="H187" s="62"/>
      <c r="I187" s="62"/>
      <c r="J187" s="62"/>
      <c r="K187" s="62"/>
      <c r="L187" s="62"/>
      <c r="M187" s="62"/>
      <c r="N187" s="62"/>
      <c r="O187" s="62"/>
      <c r="P187" s="62"/>
      <c r="Q187" s="62"/>
    </row>
    <row r="188" spans="1:17" x14ac:dyDescent="0.15">
      <c r="A188" s="62"/>
      <c r="B188" s="62"/>
      <c r="C188" s="62"/>
      <c r="D188" s="62"/>
      <c r="E188" s="62"/>
      <c r="F188" s="62"/>
      <c r="G188" s="62"/>
      <c r="H188" s="62"/>
      <c r="I188" s="62"/>
      <c r="J188" s="62"/>
      <c r="K188" s="62"/>
      <c r="L188" s="62"/>
      <c r="M188" s="62"/>
      <c r="N188" s="62"/>
      <c r="O188" s="62"/>
      <c r="P188" s="62"/>
      <c r="Q188" s="62"/>
    </row>
    <row r="189" spans="1:17" x14ac:dyDescent="0.15">
      <c r="A189" s="62"/>
      <c r="B189" s="62"/>
      <c r="C189" s="62"/>
      <c r="D189" s="62"/>
      <c r="E189" s="62"/>
      <c r="F189" s="62"/>
      <c r="G189" s="62"/>
      <c r="H189" s="62"/>
      <c r="I189" s="62"/>
      <c r="J189" s="62"/>
      <c r="K189" s="62"/>
      <c r="L189" s="62"/>
      <c r="M189" s="62"/>
      <c r="N189" s="62"/>
      <c r="O189" s="62"/>
      <c r="P189" s="62"/>
      <c r="Q189" s="62"/>
    </row>
    <row r="190" spans="1:17" x14ac:dyDescent="0.15">
      <c r="A190" s="62"/>
      <c r="B190" s="62"/>
      <c r="C190" s="62"/>
      <c r="D190" s="62"/>
      <c r="E190" s="62"/>
      <c r="F190" s="62"/>
      <c r="G190" s="62"/>
      <c r="H190" s="62"/>
      <c r="I190" s="62"/>
      <c r="J190" s="62"/>
      <c r="K190" s="62"/>
      <c r="L190" s="62"/>
      <c r="M190" s="62"/>
      <c r="N190" s="62"/>
      <c r="O190" s="62"/>
      <c r="P190" s="62"/>
      <c r="Q190" s="62"/>
    </row>
    <row r="191" spans="1:17" x14ac:dyDescent="0.15">
      <c r="A191" s="62"/>
      <c r="B191" s="62"/>
      <c r="C191" s="62"/>
      <c r="D191" s="62"/>
      <c r="E191" s="62"/>
      <c r="F191" s="62"/>
      <c r="G191" s="62"/>
      <c r="H191" s="62"/>
      <c r="I191" s="62"/>
      <c r="J191" s="62"/>
      <c r="K191" s="62"/>
      <c r="L191" s="62"/>
      <c r="M191" s="62"/>
      <c r="N191" s="62"/>
      <c r="O191" s="62"/>
      <c r="P191" s="62"/>
      <c r="Q191" s="62"/>
    </row>
    <row r="192" spans="1:17" x14ac:dyDescent="0.15">
      <c r="A192" s="62"/>
      <c r="B192" s="62"/>
      <c r="C192" s="62"/>
      <c r="D192" s="62"/>
      <c r="E192" s="62"/>
      <c r="F192" s="62"/>
      <c r="G192" s="62"/>
      <c r="H192" s="62"/>
      <c r="I192" s="62"/>
      <c r="J192" s="62"/>
      <c r="K192" s="62"/>
      <c r="L192" s="62"/>
      <c r="M192" s="62"/>
      <c r="N192" s="62"/>
      <c r="O192" s="62"/>
      <c r="P192" s="62"/>
      <c r="Q192" s="62"/>
    </row>
    <row r="193" spans="1:17" x14ac:dyDescent="0.15">
      <c r="A193" s="62"/>
      <c r="B193" s="62"/>
      <c r="C193" s="62"/>
      <c r="D193" s="62"/>
      <c r="E193" s="62"/>
      <c r="F193" s="62"/>
      <c r="G193" s="62"/>
      <c r="H193" s="62"/>
      <c r="I193" s="62"/>
      <c r="J193" s="62"/>
      <c r="K193" s="62"/>
      <c r="L193" s="62"/>
      <c r="M193" s="62"/>
      <c r="N193" s="62"/>
      <c r="O193" s="62"/>
      <c r="P193" s="62"/>
      <c r="Q193" s="62"/>
    </row>
    <row r="194" spans="1:17" x14ac:dyDescent="0.15">
      <c r="A194" s="62"/>
      <c r="B194" s="62"/>
      <c r="C194" s="62"/>
      <c r="D194" s="62"/>
      <c r="E194" s="62"/>
      <c r="F194" s="62"/>
      <c r="G194" s="62"/>
      <c r="H194" s="62"/>
      <c r="I194" s="62"/>
      <c r="J194" s="62"/>
      <c r="K194" s="62"/>
      <c r="L194" s="62"/>
      <c r="M194" s="62"/>
      <c r="N194" s="62"/>
      <c r="O194" s="62"/>
      <c r="P194" s="62"/>
      <c r="Q194" s="62"/>
    </row>
    <row r="195" spans="1:17" x14ac:dyDescent="0.15">
      <c r="A195" s="62"/>
      <c r="B195" s="62"/>
      <c r="C195" s="62"/>
      <c r="D195" s="62"/>
      <c r="E195" s="62"/>
      <c r="F195" s="62"/>
      <c r="G195" s="62"/>
      <c r="H195" s="62"/>
      <c r="I195" s="62"/>
      <c r="J195" s="62"/>
      <c r="K195" s="62"/>
      <c r="L195" s="62"/>
      <c r="M195" s="62"/>
      <c r="N195" s="62"/>
      <c r="O195" s="62"/>
      <c r="P195" s="62"/>
      <c r="Q195" s="62"/>
    </row>
    <row r="196" spans="1:17" x14ac:dyDescent="0.15">
      <c r="A196" s="62"/>
      <c r="B196" s="62"/>
      <c r="C196" s="62"/>
      <c r="D196" s="62"/>
      <c r="E196" s="62"/>
      <c r="F196" s="62"/>
      <c r="G196" s="62"/>
      <c r="H196" s="62"/>
      <c r="I196" s="62"/>
      <c r="J196" s="62"/>
      <c r="K196" s="62"/>
      <c r="L196" s="62"/>
      <c r="M196" s="62"/>
      <c r="N196" s="62"/>
      <c r="O196" s="62"/>
      <c r="P196" s="62"/>
      <c r="Q196" s="62"/>
    </row>
    <row r="197" spans="1:17" x14ac:dyDescent="0.15">
      <c r="A197" s="62"/>
      <c r="B197" s="62"/>
      <c r="C197" s="62"/>
      <c r="D197" s="62"/>
      <c r="E197" s="62"/>
      <c r="F197" s="62"/>
      <c r="G197" s="62"/>
      <c r="H197" s="62"/>
      <c r="I197" s="62"/>
      <c r="J197" s="62"/>
      <c r="K197" s="62"/>
      <c r="L197" s="62"/>
      <c r="M197" s="62"/>
      <c r="N197" s="62"/>
      <c r="O197" s="62"/>
      <c r="P197" s="62"/>
      <c r="Q197" s="62"/>
    </row>
    <row r="198" spans="1:17" x14ac:dyDescent="0.15">
      <c r="A198" s="62"/>
      <c r="B198" s="62"/>
      <c r="C198" s="62"/>
      <c r="D198" s="62"/>
      <c r="E198" s="62"/>
      <c r="F198" s="62"/>
      <c r="G198" s="62"/>
      <c r="H198" s="62"/>
      <c r="I198" s="62"/>
      <c r="J198" s="62"/>
      <c r="K198" s="62"/>
      <c r="L198" s="62"/>
      <c r="M198" s="62"/>
      <c r="N198" s="62"/>
      <c r="O198" s="62"/>
      <c r="P198" s="62"/>
      <c r="Q198" s="62"/>
    </row>
    <row r="199" spans="1:17" x14ac:dyDescent="0.15">
      <c r="A199" s="62"/>
      <c r="B199" s="62"/>
      <c r="C199" s="62"/>
      <c r="D199" s="62"/>
      <c r="E199" s="62"/>
      <c r="F199" s="62"/>
      <c r="G199" s="62"/>
      <c r="H199" s="62"/>
      <c r="I199" s="62"/>
      <c r="J199" s="62"/>
      <c r="K199" s="62"/>
      <c r="L199" s="62"/>
      <c r="M199" s="62"/>
      <c r="N199" s="62"/>
      <c r="O199" s="62"/>
      <c r="P199" s="62"/>
      <c r="Q199" s="62"/>
    </row>
    <row r="200" spans="1:17" x14ac:dyDescent="0.15">
      <c r="A200" s="62"/>
      <c r="B200" s="62"/>
      <c r="C200" s="62"/>
      <c r="D200" s="62"/>
      <c r="E200" s="62"/>
      <c r="F200" s="62"/>
      <c r="G200" s="62"/>
      <c r="H200" s="62"/>
      <c r="I200" s="62"/>
      <c r="J200" s="62"/>
      <c r="K200" s="62"/>
      <c r="L200" s="62"/>
      <c r="M200" s="62"/>
      <c r="N200" s="62"/>
      <c r="O200" s="62"/>
      <c r="P200" s="62"/>
      <c r="Q200" s="62"/>
    </row>
    <row r="201" spans="1:17" x14ac:dyDescent="0.15">
      <c r="A201" s="62"/>
      <c r="B201" s="62"/>
      <c r="C201" s="62"/>
      <c r="D201" s="62"/>
      <c r="E201" s="62"/>
      <c r="F201" s="62"/>
      <c r="G201" s="62"/>
      <c r="H201" s="62"/>
      <c r="I201" s="62"/>
      <c r="J201" s="62"/>
      <c r="K201" s="62"/>
      <c r="L201" s="62"/>
      <c r="M201" s="62"/>
      <c r="N201" s="62"/>
      <c r="O201" s="62"/>
      <c r="P201" s="62"/>
      <c r="Q201" s="62"/>
    </row>
    <row r="202" spans="1:17" x14ac:dyDescent="0.15">
      <c r="A202" s="62"/>
      <c r="B202" s="62"/>
      <c r="C202" s="62"/>
      <c r="D202" s="62"/>
      <c r="E202" s="62"/>
      <c r="F202" s="62"/>
      <c r="G202" s="62"/>
      <c r="H202" s="62"/>
      <c r="I202" s="62"/>
      <c r="J202" s="62"/>
      <c r="K202" s="62"/>
      <c r="L202" s="62"/>
      <c r="M202" s="62"/>
      <c r="N202" s="62"/>
      <c r="O202" s="62"/>
      <c r="P202" s="62"/>
      <c r="Q202" s="62"/>
    </row>
    <row r="203" spans="1:17" x14ac:dyDescent="0.15">
      <c r="A203" s="62"/>
      <c r="B203" s="62"/>
      <c r="C203" s="62"/>
      <c r="D203" s="62"/>
      <c r="E203" s="62"/>
      <c r="F203" s="62"/>
      <c r="G203" s="62"/>
      <c r="H203" s="62"/>
      <c r="I203" s="62"/>
      <c r="J203" s="62"/>
      <c r="K203" s="62"/>
      <c r="L203" s="62"/>
      <c r="M203" s="62"/>
      <c r="N203" s="62"/>
      <c r="O203" s="62"/>
      <c r="P203" s="62"/>
      <c r="Q203" s="62"/>
    </row>
    <row r="204" spans="1:17" x14ac:dyDescent="0.15">
      <c r="A204" s="62"/>
      <c r="B204" s="62"/>
      <c r="C204" s="62"/>
      <c r="D204" s="62"/>
      <c r="E204" s="62"/>
      <c r="F204" s="62"/>
      <c r="G204" s="62"/>
      <c r="H204" s="62"/>
      <c r="I204" s="62"/>
      <c r="J204" s="62"/>
      <c r="K204" s="62"/>
      <c r="L204" s="62"/>
      <c r="M204" s="62"/>
      <c r="N204" s="62"/>
      <c r="O204" s="62"/>
      <c r="P204" s="62"/>
      <c r="Q204" s="62"/>
    </row>
    <row r="205" spans="1:17" x14ac:dyDescent="0.15">
      <c r="A205" s="62"/>
      <c r="B205" s="62"/>
      <c r="C205" s="62"/>
      <c r="D205" s="62"/>
      <c r="E205" s="62"/>
      <c r="F205" s="62"/>
      <c r="G205" s="62"/>
      <c r="H205" s="62"/>
      <c r="I205" s="62"/>
      <c r="J205" s="62"/>
      <c r="K205" s="62"/>
      <c r="L205" s="62"/>
      <c r="M205" s="62"/>
      <c r="N205" s="62"/>
      <c r="O205" s="62"/>
      <c r="P205" s="62"/>
      <c r="Q205" s="62"/>
    </row>
    <row r="206" spans="1:17" x14ac:dyDescent="0.15">
      <c r="A206" s="62"/>
      <c r="B206" s="62"/>
      <c r="C206" s="62"/>
      <c r="D206" s="62"/>
      <c r="E206" s="62"/>
      <c r="F206" s="62"/>
      <c r="G206" s="62"/>
      <c r="H206" s="62"/>
      <c r="I206" s="62"/>
      <c r="J206" s="62"/>
      <c r="K206" s="62"/>
      <c r="L206" s="62"/>
      <c r="M206" s="62"/>
      <c r="N206" s="62"/>
      <c r="O206" s="62"/>
      <c r="P206" s="62"/>
      <c r="Q206" s="62"/>
    </row>
    <row r="207" spans="1:17" x14ac:dyDescent="0.15">
      <c r="A207" s="62"/>
      <c r="B207" s="62"/>
      <c r="C207" s="62"/>
      <c r="D207" s="62"/>
      <c r="E207" s="62"/>
      <c r="F207" s="62"/>
      <c r="G207" s="62"/>
      <c r="H207" s="62"/>
      <c r="I207" s="62"/>
      <c r="J207" s="62"/>
      <c r="K207" s="62"/>
      <c r="L207" s="62"/>
      <c r="M207" s="62"/>
      <c r="N207" s="62"/>
      <c r="O207" s="62"/>
      <c r="P207" s="62"/>
      <c r="Q207" s="62"/>
    </row>
    <row r="208" spans="1:17" x14ac:dyDescent="0.15">
      <c r="A208" s="62"/>
      <c r="B208" s="62"/>
      <c r="C208" s="62"/>
      <c r="D208" s="62"/>
      <c r="E208" s="62"/>
      <c r="F208" s="62"/>
      <c r="G208" s="62"/>
      <c r="H208" s="62"/>
      <c r="I208" s="62"/>
      <c r="J208" s="62"/>
      <c r="K208" s="62"/>
      <c r="L208" s="62"/>
      <c r="M208" s="62"/>
      <c r="N208" s="62"/>
      <c r="O208" s="62"/>
      <c r="P208" s="62"/>
      <c r="Q208" s="62"/>
    </row>
    <row r="209" spans="1:17" x14ac:dyDescent="0.15">
      <c r="A209" s="62"/>
      <c r="B209" s="62"/>
      <c r="C209" s="62"/>
      <c r="D209" s="62"/>
      <c r="E209" s="62"/>
      <c r="F209" s="62"/>
      <c r="G209" s="62"/>
      <c r="H209" s="62"/>
      <c r="I209" s="62"/>
      <c r="J209" s="62"/>
      <c r="K209" s="62"/>
      <c r="L209" s="62"/>
      <c r="M209" s="62"/>
      <c r="N209" s="62"/>
      <c r="O209" s="62"/>
      <c r="P209" s="62"/>
      <c r="Q209" s="62"/>
    </row>
    <row r="210" spans="1:17" x14ac:dyDescent="0.15">
      <c r="A210" s="62"/>
      <c r="B210" s="62"/>
      <c r="C210" s="62"/>
      <c r="D210" s="62"/>
      <c r="E210" s="62"/>
      <c r="F210" s="62"/>
      <c r="G210" s="62"/>
      <c r="H210" s="62"/>
      <c r="I210" s="62"/>
      <c r="J210" s="62"/>
      <c r="K210" s="62"/>
      <c r="L210" s="62"/>
      <c r="M210" s="62"/>
      <c r="N210" s="62"/>
      <c r="O210" s="62"/>
      <c r="P210" s="62"/>
      <c r="Q210" s="62"/>
    </row>
    <row r="211" spans="1:17" x14ac:dyDescent="0.15">
      <c r="A211" s="62"/>
      <c r="B211" s="62"/>
      <c r="C211" s="62"/>
      <c r="D211" s="62"/>
      <c r="E211" s="62"/>
      <c r="F211" s="62"/>
      <c r="G211" s="62"/>
      <c r="H211" s="62"/>
      <c r="I211" s="62"/>
      <c r="J211" s="62"/>
      <c r="K211" s="62"/>
      <c r="L211" s="62"/>
      <c r="M211" s="62"/>
      <c r="N211" s="62"/>
      <c r="O211" s="62"/>
      <c r="P211" s="62"/>
      <c r="Q211" s="62"/>
    </row>
    <row r="212" spans="1:17" x14ac:dyDescent="0.15">
      <c r="A212" s="62"/>
      <c r="B212" s="62"/>
      <c r="C212" s="62"/>
      <c r="D212" s="62"/>
      <c r="E212" s="62"/>
      <c r="F212" s="62"/>
      <c r="G212" s="62"/>
      <c r="H212" s="62"/>
      <c r="I212" s="62"/>
      <c r="J212" s="62"/>
      <c r="K212" s="62"/>
      <c r="L212" s="62"/>
      <c r="M212" s="62"/>
      <c r="N212" s="62"/>
      <c r="O212" s="62"/>
      <c r="P212" s="62"/>
      <c r="Q212" s="62"/>
    </row>
    <row r="213" spans="1:17" x14ac:dyDescent="0.15">
      <c r="A213" s="62"/>
      <c r="B213" s="62"/>
      <c r="C213" s="62"/>
      <c r="D213" s="62"/>
      <c r="E213" s="62"/>
      <c r="F213" s="62"/>
      <c r="G213" s="62"/>
      <c r="H213" s="62"/>
      <c r="I213" s="62"/>
      <c r="J213" s="62"/>
      <c r="K213" s="62"/>
      <c r="L213" s="62"/>
      <c r="M213" s="62"/>
      <c r="N213" s="62"/>
      <c r="O213" s="62"/>
      <c r="P213" s="62"/>
      <c r="Q213" s="62"/>
    </row>
    <row r="214" spans="1:17" x14ac:dyDescent="0.15">
      <c r="A214" s="62"/>
      <c r="B214" s="62"/>
      <c r="C214" s="62"/>
      <c r="D214" s="62"/>
      <c r="E214" s="62"/>
      <c r="F214" s="62"/>
      <c r="G214" s="62"/>
      <c r="H214" s="62"/>
      <c r="I214" s="62"/>
      <c r="J214" s="62"/>
      <c r="K214" s="62"/>
      <c r="L214" s="62"/>
      <c r="M214" s="62"/>
      <c r="N214" s="62"/>
      <c r="O214" s="62"/>
      <c r="P214" s="62"/>
      <c r="Q214" s="62"/>
    </row>
    <row r="215" spans="1:17" x14ac:dyDescent="0.15">
      <c r="A215" s="62"/>
      <c r="B215" s="62"/>
      <c r="C215" s="62"/>
      <c r="D215" s="62"/>
      <c r="E215" s="62"/>
      <c r="F215" s="62"/>
      <c r="G215" s="62"/>
      <c r="H215" s="62"/>
      <c r="I215" s="62"/>
      <c r="J215" s="62"/>
      <c r="K215" s="62"/>
      <c r="L215" s="62"/>
      <c r="M215" s="62"/>
      <c r="N215" s="62"/>
      <c r="O215" s="62"/>
      <c r="P215" s="62"/>
      <c r="Q215" s="62"/>
    </row>
    <row r="216" spans="1:17" x14ac:dyDescent="0.15">
      <c r="A216" s="62"/>
      <c r="B216" s="62"/>
      <c r="C216" s="62"/>
      <c r="D216" s="62"/>
      <c r="E216" s="62"/>
      <c r="F216" s="62"/>
      <c r="G216" s="62"/>
      <c r="H216" s="62"/>
      <c r="I216" s="62"/>
      <c r="J216" s="62"/>
      <c r="K216" s="62"/>
      <c r="L216" s="62"/>
      <c r="M216" s="62"/>
      <c r="N216" s="62"/>
      <c r="O216" s="62"/>
      <c r="P216" s="62"/>
      <c r="Q216" s="62"/>
    </row>
    <row r="217" spans="1:17" x14ac:dyDescent="0.15">
      <c r="A217" s="62"/>
      <c r="B217" s="62"/>
      <c r="C217" s="62"/>
      <c r="D217" s="62"/>
      <c r="E217" s="62"/>
      <c r="F217" s="62"/>
      <c r="G217" s="62"/>
      <c r="H217" s="62"/>
      <c r="I217" s="62"/>
      <c r="J217" s="62"/>
      <c r="K217" s="62"/>
      <c r="L217" s="62"/>
      <c r="M217" s="62"/>
      <c r="N217" s="62"/>
      <c r="O217" s="62"/>
      <c r="P217" s="62"/>
      <c r="Q217" s="62"/>
    </row>
    <row r="218" spans="1:17" x14ac:dyDescent="0.15">
      <c r="A218" s="62"/>
      <c r="B218" s="62"/>
      <c r="C218" s="62"/>
      <c r="D218" s="62"/>
      <c r="E218" s="62"/>
      <c r="F218" s="62"/>
      <c r="G218" s="62"/>
      <c r="H218" s="62"/>
      <c r="I218" s="62"/>
      <c r="J218" s="62"/>
      <c r="K218" s="62"/>
      <c r="L218" s="62"/>
      <c r="M218" s="62"/>
      <c r="N218" s="62"/>
      <c r="O218" s="62"/>
      <c r="P218" s="62"/>
      <c r="Q218" s="62"/>
    </row>
    <row r="219" spans="1:17" x14ac:dyDescent="0.15">
      <c r="A219" s="62"/>
      <c r="B219" s="62"/>
      <c r="C219" s="62"/>
      <c r="D219" s="62"/>
      <c r="E219" s="62"/>
      <c r="F219" s="62"/>
      <c r="G219" s="62"/>
      <c r="H219" s="62"/>
      <c r="I219" s="62"/>
      <c r="J219" s="62"/>
      <c r="K219" s="62"/>
      <c r="L219" s="62"/>
      <c r="M219" s="62"/>
      <c r="N219" s="62"/>
      <c r="O219" s="62"/>
      <c r="P219" s="62"/>
      <c r="Q219" s="62"/>
    </row>
    <row r="220" spans="1:17" x14ac:dyDescent="0.15">
      <c r="A220" s="62"/>
      <c r="B220" s="62"/>
      <c r="C220" s="62"/>
      <c r="D220" s="62"/>
      <c r="E220" s="62"/>
      <c r="F220" s="62"/>
      <c r="G220" s="62"/>
      <c r="H220" s="62"/>
      <c r="I220" s="62"/>
      <c r="J220" s="62"/>
      <c r="K220" s="62"/>
      <c r="L220" s="62"/>
      <c r="M220" s="62"/>
      <c r="N220" s="62"/>
      <c r="O220" s="62"/>
      <c r="P220" s="62"/>
      <c r="Q220" s="62"/>
    </row>
    <row r="221" spans="1:17" x14ac:dyDescent="0.15">
      <c r="A221" s="62"/>
      <c r="B221" s="62"/>
      <c r="C221" s="62"/>
      <c r="D221" s="62"/>
      <c r="E221" s="62"/>
      <c r="F221" s="62"/>
      <c r="G221" s="62"/>
      <c r="H221" s="62"/>
      <c r="I221" s="62"/>
      <c r="J221" s="62"/>
      <c r="K221" s="62"/>
      <c r="L221" s="62"/>
      <c r="M221" s="62"/>
      <c r="N221" s="62"/>
      <c r="O221" s="62"/>
      <c r="P221" s="62"/>
      <c r="Q221" s="62"/>
    </row>
    <row r="222" spans="1:17" x14ac:dyDescent="0.15">
      <c r="A222" s="62"/>
      <c r="B222" s="62"/>
      <c r="C222" s="62"/>
      <c r="D222" s="62"/>
      <c r="E222" s="62"/>
      <c r="F222" s="62"/>
      <c r="G222" s="62"/>
      <c r="H222" s="62"/>
      <c r="I222" s="62"/>
      <c r="J222" s="62"/>
      <c r="K222" s="62"/>
      <c r="L222" s="62"/>
      <c r="M222" s="62"/>
      <c r="N222" s="62"/>
      <c r="O222" s="62"/>
      <c r="P222" s="62"/>
      <c r="Q222" s="62"/>
    </row>
    <row r="223" spans="1:17" x14ac:dyDescent="0.15">
      <c r="A223" s="62"/>
      <c r="B223" s="62"/>
      <c r="C223" s="62"/>
      <c r="D223" s="62"/>
      <c r="E223" s="62"/>
      <c r="F223" s="62"/>
      <c r="G223" s="62"/>
      <c r="H223" s="62"/>
      <c r="I223" s="62"/>
      <c r="J223" s="62"/>
      <c r="K223" s="62"/>
      <c r="L223" s="62"/>
      <c r="M223" s="62"/>
      <c r="N223" s="62"/>
      <c r="O223" s="62"/>
      <c r="P223" s="62"/>
      <c r="Q223" s="62"/>
    </row>
    <row r="224" spans="1:17" x14ac:dyDescent="0.15">
      <c r="A224" s="62"/>
      <c r="B224" s="62"/>
      <c r="C224" s="62"/>
      <c r="D224" s="62"/>
      <c r="E224" s="62"/>
      <c r="F224" s="62"/>
      <c r="G224" s="62"/>
      <c r="H224" s="62"/>
      <c r="I224" s="62"/>
      <c r="J224" s="62"/>
      <c r="K224" s="62"/>
      <c r="L224" s="62"/>
      <c r="M224" s="62"/>
      <c r="N224" s="62"/>
      <c r="O224" s="62"/>
      <c r="P224" s="62"/>
      <c r="Q224" s="62"/>
    </row>
    <row r="225" spans="1:17" x14ac:dyDescent="0.15">
      <c r="A225" s="62"/>
      <c r="B225" s="62"/>
      <c r="C225" s="62"/>
      <c r="D225" s="62"/>
      <c r="E225" s="62"/>
      <c r="F225" s="62"/>
      <c r="G225" s="62"/>
      <c r="H225" s="62"/>
      <c r="I225" s="62"/>
      <c r="J225" s="62"/>
      <c r="K225" s="62"/>
      <c r="L225" s="62"/>
      <c r="M225" s="62"/>
      <c r="N225" s="62"/>
      <c r="O225" s="62"/>
      <c r="P225" s="62"/>
      <c r="Q225" s="62"/>
    </row>
    <row r="226" spans="1:17" x14ac:dyDescent="0.15">
      <c r="A226" s="62"/>
      <c r="B226" s="62"/>
      <c r="C226" s="62"/>
      <c r="D226" s="62"/>
      <c r="E226" s="62"/>
      <c r="F226" s="62"/>
      <c r="G226" s="62"/>
      <c r="H226" s="62"/>
      <c r="I226" s="62"/>
      <c r="J226" s="62"/>
      <c r="K226" s="62"/>
      <c r="L226" s="62"/>
      <c r="M226" s="62"/>
      <c r="N226" s="62"/>
      <c r="O226" s="62"/>
      <c r="P226" s="62"/>
      <c r="Q226" s="62"/>
    </row>
    <row r="227" spans="1:17" x14ac:dyDescent="0.15">
      <c r="A227" s="62"/>
      <c r="B227" s="62"/>
      <c r="C227" s="62"/>
      <c r="D227" s="62"/>
      <c r="E227" s="62"/>
      <c r="F227" s="62"/>
      <c r="G227" s="62"/>
      <c r="H227" s="62"/>
      <c r="I227" s="62"/>
      <c r="J227" s="62"/>
      <c r="K227" s="62"/>
      <c r="L227" s="62"/>
      <c r="M227" s="62"/>
      <c r="N227" s="62"/>
      <c r="O227" s="62"/>
      <c r="P227" s="62"/>
      <c r="Q227" s="62"/>
    </row>
    <row r="228" spans="1:17" x14ac:dyDescent="0.15">
      <c r="A228" s="62"/>
      <c r="B228" s="62"/>
      <c r="C228" s="62"/>
      <c r="D228" s="62"/>
      <c r="E228" s="62"/>
      <c r="F228" s="62"/>
      <c r="G228" s="62"/>
      <c r="H228" s="62"/>
      <c r="I228" s="62"/>
      <c r="J228" s="62"/>
      <c r="K228" s="62"/>
      <c r="L228" s="62"/>
      <c r="M228" s="62"/>
      <c r="N228" s="62"/>
      <c r="O228" s="62"/>
      <c r="P228" s="62"/>
      <c r="Q228" s="62"/>
    </row>
    <row r="229" spans="1:17" x14ac:dyDescent="0.15">
      <c r="A229" s="62"/>
      <c r="B229" s="62"/>
      <c r="C229" s="62"/>
      <c r="D229" s="62"/>
      <c r="E229" s="62"/>
      <c r="F229" s="62"/>
      <c r="G229" s="62"/>
      <c r="H229" s="62"/>
      <c r="I229" s="62"/>
      <c r="J229" s="62"/>
      <c r="K229" s="62"/>
      <c r="L229" s="62"/>
      <c r="M229" s="62"/>
      <c r="N229" s="62"/>
      <c r="O229" s="62"/>
      <c r="P229" s="62"/>
      <c r="Q229" s="62"/>
    </row>
    <row r="230" spans="1:17" x14ac:dyDescent="0.15">
      <c r="A230" s="62"/>
      <c r="B230" s="62"/>
      <c r="C230" s="62"/>
      <c r="D230" s="62"/>
      <c r="E230" s="62"/>
      <c r="F230" s="62"/>
      <c r="G230" s="62"/>
      <c r="H230" s="62"/>
      <c r="I230" s="62"/>
      <c r="J230" s="62"/>
      <c r="K230" s="62"/>
      <c r="L230" s="62"/>
      <c r="M230" s="62"/>
      <c r="N230" s="62"/>
      <c r="O230" s="62"/>
      <c r="P230" s="62"/>
      <c r="Q230" s="62"/>
    </row>
    <row r="231" spans="1:17" x14ac:dyDescent="0.15">
      <c r="A231" s="62"/>
      <c r="B231" s="62"/>
      <c r="C231" s="62"/>
      <c r="D231" s="62"/>
      <c r="E231" s="62"/>
      <c r="F231" s="62"/>
      <c r="G231" s="62"/>
      <c r="H231" s="62"/>
      <c r="I231" s="62"/>
      <c r="J231" s="62"/>
      <c r="K231" s="62"/>
      <c r="L231" s="62"/>
      <c r="M231" s="62"/>
      <c r="N231" s="62"/>
      <c r="O231" s="62"/>
      <c r="P231" s="62"/>
      <c r="Q231" s="62"/>
    </row>
    <row r="232" spans="1:17" x14ac:dyDescent="0.15">
      <c r="A232" s="62"/>
      <c r="B232" s="62"/>
      <c r="C232" s="62"/>
      <c r="D232" s="62"/>
      <c r="E232" s="62"/>
      <c r="F232" s="62"/>
      <c r="G232" s="62"/>
      <c r="H232" s="62"/>
      <c r="I232" s="62"/>
      <c r="J232" s="62"/>
      <c r="K232" s="62"/>
      <c r="L232" s="62"/>
      <c r="M232" s="62"/>
      <c r="N232" s="62"/>
      <c r="O232" s="62"/>
      <c r="P232" s="62"/>
      <c r="Q232" s="62"/>
    </row>
    <row r="233" spans="1:17" x14ac:dyDescent="0.15">
      <c r="A233" s="62"/>
      <c r="B233" s="62"/>
      <c r="C233" s="62"/>
      <c r="D233" s="62"/>
      <c r="E233" s="62"/>
      <c r="F233" s="62"/>
      <c r="G233" s="62"/>
      <c r="H233" s="62"/>
      <c r="I233" s="62"/>
      <c r="J233" s="62"/>
      <c r="K233" s="62"/>
      <c r="L233" s="62"/>
      <c r="M233" s="62"/>
      <c r="N233" s="62"/>
      <c r="O233" s="62"/>
      <c r="P233" s="62"/>
      <c r="Q233" s="62"/>
    </row>
    <row r="234" spans="1:17" x14ac:dyDescent="0.15">
      <c r="A234" s="62"/>
      <c r="B234" s="62"/>
      <c r="C234" s="62"/>
      <c r="D234" s="62"/>
      <c r="E234" s="62"/>
      <c r="F234" s="62"/>
      <c r="G234" s="62"/>
      <c r="H234" s="62"/>
      <c r="I234" s="62"/>
      <c r="J234" s="62"/>
      <c r="K234" s="62"/>
      <c r="L234" s="62"/>
      <c r="M234" s="62"/>
      <c r="N234" s="62"/>
      <c r="O234" s="62"/>
      <c r="P234" s="62"/>
      <c r="Q234" s="62"/>
    </row>
    <row r="235" spans="1:17" x14ac:dyDescent="0.15">
      <c r="A235" s="62"/>
      <c r="B235" s="62"/>
      <c r="C235" s="62"/>
      <c r="D235" s="62"/>
      <c r="E235" s="62"/>
      <c r="F235" s="62"/>
      <c r="G235" s="62"/>
      <c r="H235" s="62"/>
      <c r="I235" s="62"/>
      <c r="J235" s="62"/>
      <c r="K235" s="62"/>
      <c r="L235" s="62"/>
      <c r="M235" s="62"/>
      <c r="N235" s="62"/>
      <c r="O235" s="62"/>
      <c r="P235" s="62"/>
      <c r="Q235" s="62"/>
    </row>
    <row r="236" spans="1:17" x14ac:dyDescent="0.15">
      <c r="A236" s="62"/>
      <c r="B236" s="62"/>
      <c r="C236" s="62"/>
      <c r="D236" s="62"/>
      <c r="E236" s="62"/>
      <c r="F236" s="62"/>
      <c r="G236" s="62"/>
      <c r="H236" s="62"/>
      <c r="I236" s="62"/>
      <c r="J236" s="62"/>
      <c r="K236" s="62"/>
      <c r="L236" s="62"/>
      <c r="M236" s="62"/>
      <c r="N236" s="62"/>
      <c r="O236" s="62"/>
      <c r="P236" s="62"/>
      <c r="Q236" s="62"/>
    </row>
    <row r="237" spans="1:17" x14ac:dyDescent="0.15">
      <c r="A237" s="62"/>
      <c r="B237" s="62"/>
      <c r="C237" s="62"/>
      <c r="D237" s="62"/>
      <c r="E237" s="62"/>
      <c r="F237" s="62"/>
      <c r="G237" s="62"/>
      <c r="H237" s="62"/>
      <c r="I237" s="62"/>
      <c r="J237" s="62"/>
      <c r="K237" s="62"/>
      <c r="L237" s="62"/>
      <c r="M237" s="62"/>
      <c r="N237" s="62"/>
      <c r="O237" s="62"/>
      <c r="P237" s="62"/>
      <c r="Q237" s="62"/>
    </row>
    <row r="238" spans="1:17" x14ac:dyDescent="0.15">
      <c r="A238" s="62"/>
      <c r="B238" s="62"/>
      <c r="C238" s="62"/>
      <c r="D238" s="62"/>
      <c r="E238" s="62"/>
      <c r="F238" s="62"/>
      <c r="G238" s="62"/>
      <c r="H238" s="62"/>
      <c r="I238" s="62"/>
      <c r="J238" s="62"/>
      <c r="K238" s="62"/>
      <c r="L238" s="62"/>
      <c r="M238" s="62"/>
      <c r="N238" s="62"/>
      <c r="O238" s="62"/>
      <c r="P238" s="62"/>
      <c r="Q238" s="62"/>
    </row>
    <row r="239" spans="1:17" x14ac:dyDescent="0.15">
      <c r="A239" s="62"/>
      <c r="B239" s="62"/>
      <c r="C239" s="62"/>
      <c r="D239" s="62"/>
      <c r="E239" s="62"/>
      <c r="F239" s="62"/>
      <c r="G239" s="62"/>
      <c r="H239" s="62"/>
      <c r="I239" s="62"/>
      <c r="J239" s="62"/>
      <c r="K239" s="62"/>
      <c r="L239" s="62"/>
      <c r="M239" s="62"/>
      <c r="N239" s="62"/>
      <c r="O239" s="62"/>
      <c r="P239" s="62"/>
      <c r="Q239" s="62"/>
    </row>
    <row r="240" spans="1:17" x14ac:dyDescent="0.15">
      <c r="A240" s="62"/>
      <c r="B240" s="62"/>
      <c r="C240" s="62"/>
      <c r="D240" s="62"/>
      <c r="E240" s="62"/>
      <c r="F240" s="62"/>
      <c r="G240" s="62"/>
      <c r="H240" s="62"/>
      <c r="I240" s="62"/>
      <c r="J240" s="62"/>
      <c r="K240" s="62"/>
      <c r="L240" s="62"/>
      <c r="M240" s="62"/>
      <c r="N240" s="62"/>
      <c r="O240" s="62"/>
      <c r="P240" s="62"/>
      <c r="Q240" s="62"/>
    </row>
    <row r="241" spans="1:17" x14ac:dyDescent="0.15">
      <c r="A241" s="62"/>
      <c r="B241" s="62"/>
      <c r="C241" s="62"/>
      <c r="D241" s="62"/>
      <c r="E241" s="62"/>
      <c r="F241" s="62"/>
      <c r="G241" s="62"/>
      <c r="H241" s="62"/>
      <c r="I241" s="62"/>
      <c r="J241" s="62"/>
      <c r="K241" s="62"/>
      <c r="L241" s="62"/>
      <c r="M241" s="62"/>
      <c r="N241" s="62"/>
      <c r="O241" s="62"/>
      <c r="P241" s="62"/>
      <c r="Q241" s="62"/>
    </row>
    <row r="242" spans="1:17" x14ac:dyDescent="0.15">
      <c r="A242" s="62"/>
      <c r="B242" s="62"/>
      <c r="C242" s="62"/>
      <c r="D242" s="62"/>
      <c r="E242" s="62"/>
      <c r="F242" s="62"/>
      <c r="G242" s="62"/>
      <c r="H242" s="62"/>
      <c r="I242" s="62"/>
      <c r="J242" s="62"/>
      <c r="K242" s="62"/>
      <c r="L242" s="62"/>
      <c r="M242" s="62"/>
      <c r="N242" s="62"/>
      <c r="O242" s="62"/>
      <c r="P242" s="62"/>
      <c r="Q242" s="62"/>
    </row>
    <row r="243" spans="1:17" x14ac:dyDescent="0.15">
      <c r="A243" s="62"/>
      <c r="B243" s="62"/>
      <c r="C243" s="62"/>
      <c r="D243" s="62"/>
      <c r="E243" s="62"/>
      <c r="F243" s="62"/>
      <c r="G243" s="62"/>
      <c r="H243" s="62"/>
      <c r="I243" s="62"/>
      <c r="J243" s="62"/>
      <c r="K243" s="62"/>
      <c r="L243" s="62"/>
      <c r="M243" s="62"/>
      <c r="N243" s="62"/>
      <c r="O243" s="62"/>
      <c r="P243" s="62"/>
      <c r="Q243" s="62"/>
    </row>
    <row r="244" spans="1:17" x14ac:dyDescent="0.15">
      <c r="A244" s="62"/>
      <c r="B244" s="62"/>
      <c r="C244" s="62"/>
      <c r="D244" s="62"/>
      <c r="E244" s="62"/>
      <c r="F244" s="62"/>
      <c r="G244" s="62"/>
      <c r="H244" s="62"/>
      <c r="I244" s="62"/>
      <c r="J244" s="62"/>
      <c r="K244" s="62"/>
      <c r="L244" s="62"/>
      <c r="M244" s="62"/>
      <c r="N244" s="62"/>
      <c r="O244" s="62"/>
      <c r="P244" s="62"/>
      <c r="Q244" s="62"/>
    </row>
    <row r="245" spans="1:17" x14ac:dyDescent="0.15">
      <c r="A245" s="62"/>
      <c r="B245" s="62"/>
      <c r="C245" s="62"/>
      <c r="D245" s="62"/>
      <c r="E245" s="62"/>
      <c r="F245" s="62"/>
      <c r="G245" s="62"/>
      <c r="H245" s="62"/>
      <c r="I245" s="62"/>
      <c r="J245" s="62"/>
      <c r="K245" s="62"/>
      <c r="L245" s="62"/>
      <c r="M245" s="62"/>
      <c r="N245" s="62"/>
      <c r="O245" s="62"/>
      <c r="P245" s="62"/>
      <c r="Q245" s="62"/>
    </row>
    <row r="246" spans="1:17" x14ac:dyDescent="0.15">
      <c r="A246" s="62"/>
      <c r="B246" s="62"/>
      <c r="C246" s="62"/>
      <c r="D246" s="62"/>
      <c r="E246" s="62"/>
      <c r="F246" s="62"/>
      <c r="G246" s="62"/>
      <c r="H246" s="62"/>
      <c r="I246" s="62"/>
      <c r="J246" s="62"/>
      <c r="K246" s="62"/>
      <c r="L246" s="62"/>
      <c r="M246" s="62"/>
      <c r="N246" s="62"/>
      <c r="O246" s="62"/>
      <c r="P246" s="62"/>
      <c r="Q246" s="62"/>
    </row>
    <row r="247" spans="1:17" x14ac:dyDescent="0.15">
      <c r="A247" s="62"/>
      <c r="B247" s="62"/>
      <c r="C247" s="62"/>
      <c r="D247" s="62"/>
      <c r="E247" s="62"/>
      <c r="F247" s="62"/>
      <c r="G247" s="62"/>
      <c r="H247" s="62"/>
      <c r="I247" s="62"/>
      <c r="J247" s="62"/>
      <c r="K247" s="62"/>
      <c r="L247" s="62"/>
      <c r="M247" s="62"/>
      <c r="N247" s="62"/>
      <c r="O247" s="62"/>
      <c r="P247" s="62"/>
      <c r="Q247" s="62"/>
    </row>
    <row r="248" spans="1:17" x14ac:dyDescent="0.15">
      <c r="A248" s="62"/>
      <c r="B248" s="62"/>
      <c r="C248" s="62"/>
      <c r="D248" s="62"/>
      <c r="E248" s="62"/>
      <c r="F248" s="62"/>
      <c r="G248" s="62"/>
      <c r="H248" s="62"/>
      <c r="I248" s="62"/>
      <c r="J248" s="62"/>
      <c r="K248" s="62"/>
      <c r="L248" s="62"/>
      <c r="M248" s="62"/>
      <c r="N248" s="62"/>
      <c r="O248" s="62"/>
      <c r="P248" s="62"/>
      <c r="Q248" s="62"/>
    </row>
    <row r="249" spans="1:17" x14ac:dyDescent="0.15">
      <c r="A249" s="62"/>
      <c r="B249" s="62"/>
      <c r="C249" s="62"/>
      <c r="D249" s="62"/>
      <c r="E249" s="62"/>
      <c r="F249" s="62"/>
      <c r="G249" s="62"/>
      <c r="H249" s="62"/>
      <c r="I249" s="62"/>
      <c r="J249" s="62"/>
      <c r="K249" s="62"/>
      <c r="L249" s="62"/>
      <c r="M249" s="62"/>
      <c r="N249" s="62"/>
      <c r="O249" s="62"/>
      <c r="P249" s="62"/>
      <c r="Q249" s="62"/>
    </row>
    <row r="250" spans="1:17" x14ac:dyDescent="0.15">
      <c r="A250" s="62"/>
      <c r="B250" s="62"/>
      <c r="C250" s="62"/>
      <c r="D250" s="62"/>
      <c r="E250" s="62"/>
      <c r="F250" s="62"/>
      <c r="G250" s="62"/>
      <c r="H250" s="62"/>
      <c r="I250" s="62"/>
      <c r="J250" s="62"/>
      <c r="K250" s="62"/>
      <c r="L250" s="62"/>
      <c r="M250" s="62"/>
      <c r="N250" s="62"/>
      <c r="O250" s="62"/>
      <c r="P250" s="62"/>
      <c r="Q250" s="62"/>
    </row>
    <row r="251" spans="1:17" x14ac:dyDescent="0.15">
      <c r="A251" s="62"/>
      <c r="B251" s="62"/>
      <c r="C251" s="62"/>
      <c r="D251" s="62"/>
      <c r="E251" s="62"/>
      <c r="F251" s="62"/>
      <c r="G251" s="62"/>
      <c r="H251" s="62"/>
      <c r="I251" s="62"/>
      <c r="J251" s="62"/>
      <c r="K251" s="62"/>
      <c r="L251" s="62"/>
      <c r="M251" s="62"/>
      <c r="N251" s="62"/>
      <c r="O251" s="62"/>
      <c r="P251" s="62"/>
      <c r="Q251" s="62"/>
    </row>
    <row r="252" spans="1:17" x14ac:dyDescent="0.15">
      <c r="A252" s="62"/>
      <c r="B252" s="62"/>
      <c r="C252" s="62"/>
      <c r="D252" s="62"/>
      <c r="E252" s="62"/>
      <c r="F252" s="62"/>
      <c r="G252" s="62"/>
      <c r="H252" s="62"/>
      <c r="I252" s="62"/>
      <c r="J252" s="62"/>
      <c r="K252" s="62"/>
      <c r="L252" s="62"/>
      <c r="M252" s="62"/>
      <c r="N252" s="62"/>
      <c r="O252" s="62"/>
      <c r="P252" s="62"/>
      <c r="Q252" s="62"/>
    </row>
    <row r="253" spans="1:17" x14ac:dyDescent="0.15">
      <c r="A253" s="62"/>
      <c r="B253" s="62"/>
      <c r="C253" s="62"/>
      <c r="D253" s="62"/>
      <c r="E253" s="62"/>
      <c r="F253" s="62"/>
      <c r="G253" s="62"/>
      <c r="H253" s="62"/>
      <c r="I253" s="62"/>
      <c r="J253" s="62"/>
      <c r="K253" s="62"/>
      <c r="L253" s="62"/>
      <c r="M253" s="62"/>
      <c r="N253" s="62"/>
      <c r="O253" s="62"/>
      <c r="P253" s="62"/>
      <c r="Q253" s="62"/>
    </row>
    <row r="254" spans="1:17" x14ac:dyDescent="0.15">
      <c r="A254" s="62"/>
      <c r="B254" s="62"/>
      <c r="C254" s="62"/>
      <c r="D254" s="62"/>
      <c r="E254" s="62"/>
      <c r="F254" s="62"/>
      <c r="G254" s="62"/>
      <c r="H254" s="62"/>
      <c r="I254" s="62"/>
      <c r="J254" s="62"/>
      <c r="K254" s="62"/>
      <c r="L254" s="62"/>
      <c r="M254" s="62"/>
      <c r="N254" s="62"/>
      <c r="O254" s="62"/>
      <c r="P254" s="62"/>
      <c r="Q254" s="62"/>
    </row>
    <row r="255" spans="1:17" x14ac:dyDescent="0.15">
      <c r="A255" s="62"/>
      <c r="B255" s="62"/>
      <c r="C255" s="62"/>
      <c r="D255" s="62"/>
      <c r="E255" s="62"/>
      <c r="F255" s="62"/>
      <c r="G255" s="62"/>
      <c r="H255" s="62"/>
      <c r="I255" s="62"/>
      <c r="J255" s="62"/>
      <c r="K255" s="62"/>
      <c r="L255" s="62"/>
      <c r="M255" s="62"/>
      <c r="N255" s="62"/>
      <c r="O255" s="62"/>
      <c r="P255" s="62"/>
      <c r="Q255" s="62"/>
    </row>
    <row r="256" spans="1:17" x14ac:dyDescent="0.15">
      <c r="A256" s="62"/>
      <c r="B256" s="62"/>
      <c r="C256" s="62"/>
      <c r="D256" s="62"/>
      <c r="E256" s="62"/>
      <c r="F256" s="62"/>
      <c r="G256" s="62"/>
      <c r="H256" s="62"/>
      <c r="I256" s="62"/>
      <c r="J256" s="62"/>
      <c r="K256" s="62"/>
      <c r="L256" s="62"/>
      <c r="M256" s="62"/>
      <c r="N256" s="62"/>
      <c r="O256" s="62"/>
      <c r="P256" s="62"/>
      <c r="Q256" s="62"/>
    </row>
    <row r="257" spans="1:17" x14ac:dyDescent="0.15">
      <c r="A257" s="62"/>
      <c r="B257" s="62"/>
      <c r="C257" s="62"/>
      <c r="D257" s="62"/>
      <c r="E257" s="62"/>
      <c r="F257" s="62"/>
      <c r="G257" s="62"/>
      <c r="H257" s="62"/>
      <c r="I257" s="62"/>
      <c r="J257" s="62"/>
      <c r="K257" s="62"/>
      <c r="L257" s="62"/>
      <c r="M257" s="62"/>
      <c r="N257" s="62"/>
      <c r="O257" s="62"/>
      <c r="P257" s="62"/>
      <c r="Q257" s="62"/>
    </row>
    <row r="258" spans="1:17" x14ac:dyDescent="0.15">
      <c r="A258" s="62"/>
      <c r="B258" s="62"/>
      <c r="C258" s="62"/>
      <c r="D258" s="62"/>
      <c r="E258" s="62"/>
      <c r="F258" s="62"/>
      <c r="G258" s="62"/>
      <c r="H258" s="62"/>
      <c r="I258" s="62"/>
      <c r="J258" s="62"/>
      <c r="K258" s="62"/>
      <c r="L258" s="62"/>
      <c r="M258" s="62"/>
      <c r="N258" s="62"/>
      <c r="O258" s="62"/>
      <c r="P258" s="62"/>
      <c r="Q258" s="62"/>
    </row>
    <row r="259" spans="1:17" x14ac:dyDescent="0.15">
      <c r="A259" s="62"/>
      <c r="B259" s="62"/>
      <c r="C259" s="62"/>
      <c r="D259" s="62"/>
      <c r="E259" s="62"/>
      <c r="F259" s="62"/>
      <c r="G259" s="62"/>
      <c r="H259" s="62"/>
      <c r="I259" s="62"/>
      <c r="J259" s="62"/>
      <c r="K259" s="62"/>
      <c r="L259" s="62"/>
      <c r="M259" s="62"/>
      <c r="N259" s="62"/>
      <c r="O259" s="62"/>
      <c r="P259" s="62"/>
      <c r="Q259" s="62"/>
    </row>
    <row r="260" spans="1:17" x14ac:dyDescent="0.15">
      <c r="A260" s="62"/>
      <c r="B260" s="62"/>
      <c r="C260" s="62"/>
      <c r="D260" s="62"/>
      <c r="E260" s="62"/>
      <c r="F260" s="62"/>
      <c r="G260" s="62"/>
      <c r="H260" s="62"/>
      <c r="I260" s="62"/>
      <c r="J260" s="62"/>
      <c r="K260" s="62"/>
      <c r="L260" s="62"/>
      <c r="M260" s="62"/>
      <c r="N260" s="62"/>
      <c r="O260" s="62"/>
      <c r="P260" s="62"/>
      <c r="Q260" s="62"/>
    </row>
    <row r="261" spans="1:17" x14ac:dyDescent="0.15">
      <c r="A261" s="62"/>
      <c r="B261" s="62"/>
      <c r="C261" s="62"/>
      <c r="D261" s="62"/>
      <c r="E261" s="62"/>
      <c r="F261" s="62"/>
      <c r="G261" s="62"/>
      <c r="H261" s="62"/>
      <c r="I261" s="62"/>
      <c r="J261" s="62"/>
      <c r="K261" s="62"/>
      <c r="L261" s="62"/>
      <c r="M261" s="62"/>
      <c r="N261" s="62"/>
      <c r="O261" s="62"/>
      <c r="P261" s="62"/>
      <c r="Q261" s="62"/>
    </row>
    <row r="262" spans="1:17" x14ac:dyDescent="0.15">
      <c r="A262" s="62"/>
      <c r="B262" s="62"/>
      <c r="C262" s="62"/>
      <c r="D262" s="62"/>
      <c r="E262" s="62"/>
      <c r="F262" s="62"/>
      <c r="G262" s="62"/>
      <c r="H262" s="62"/>
      <c r="I262" s="62"/>
      <c r="J262" s="62"/>
      <c r="K262" s="62"/>
      <c r="L262" s="62"/>
      <c r="M262" s="62"/>
      <c r="N262" s="62"/>
      <c r="O262" s="62"/>
      <c r="P262" s="62"/>
      <c r="Q262" s="62"/>
    </row>
    <row r="263" spans="1:17" x14ac:dyDescent="0.15">
      <c r="A263" s="62"/>
      <c r="B263" s="62"/>
      <c r="C263" s="62"/>
      <c r="D263" s="62"/>
      <c r="E263" s="62"/>
      <c r="F263" s="62"/>
      <c r="G263" s="62"/>
      <c r="H263" s="62"/>
      <c r="I263" s="62"/>
      <c r="J263" s="62"/>
      <c r="K263" s="62"/>
      <c r="L263" s="62"/>
      <c r="M263" s="62"/>
      <c r="N263" s="62"/>
      <c r="O263" s="62"/>
      <c r="P263" s="62"/>
      <c r="Q263" s="62"/>
    </row>
    <row r="264" spans="1:17" x14ac:dyDescent="0.15">
      <c r="A264" s="62"/>
      <c r="B264" s="62"/>
      <c r="C264" s="62"/>
      <c r="D264" s="62"/>
      <c r="E264" s="62"/>
      <c r="F264" s="62"/>
      <c r="G264" s="62"/>
      <c r="H264" s="62"/>
      <c r="I264" s="62"/>
      <c r="J264" s="62"/>
      <c r="K264" s="62"/>
      <c r="L264" s="62"/>
      <c r="M264" s="62"/>
      <c r="N264" s="62"/>
      <c r="O264" s="62"/>
      <c r="P264" s="62"/>
      <c r="Q264" s="62"/>
    </row>
    <row r="265" spans="1:17" x14ac:dyDescent="0.15">
      <c r="A265" s="62"/>
      <c r="B265" s="62"/>
      <c r="C265" s="62"/>
      <c r="D265" s="62"/>
      <c r="E265" s="62"/>
      <c r="F265" s="62"/>
      <c r="G265" s="62"/>
      <c r="H265" s="62"/>
      <c r="I265" s="62"/>
      <c r="J265" s="62"/>
      <c r="K265" s="62"/>
      <c r="L265" s="62"/>
      <c r="M265" s="62"/>
      <c r="N265" s="62"/>
      <c r="O265" s="62"/>
      <c r="P265" s="62"/>
      <c r="Q265" s="62"/>
    </row>
    <row r="266" spans="1:17" x14ac:dyDescent="0.15">
      <c r="A266" s="62"/>
      <c r="B266" s="62"/>
      <c r="C266" s="62"/>
      <c r="D266" s="62"/>
      <c r="E266" s="62"/>
      <c r="F266" s="62"/>
      <c r="G266" s="62"/>
      <c r="H266" s="62"/>
      <c r="I266" s="62"/>
      <c r="J266" s="62"/>
      <c r="K266" s="62"/>
      <c r="L266" s="62"/>
      <c r="M266" s="62"/>
      <c r="N266" s="62"/>
      <c r="O266" s="62"/>
      <c r="P266" s="62"/>
      <c r="Q266" s="62"/>
    </row>
    <row r="267" spans="1:17" x14ac:dyDescent="0.15">
      <c r="A267" s="62"/>
      <c r="B267" s="62"/>
      <c r="C267" s="62"/>
      <c r="D267" s="62"/>
      <c r="E267" s="62"/>
      <c r="F267" s="62"/>
      <c r="G267" s="62"/>
      <c r="H267" s="62"/>
      <c r="I267" s="62"/>
      <c r="J267" s="62"/>
      <c r="K267" s="62"/>
      <c r="L267" s="62"/>
      <c r="M267" s="62"/>
      <c r="N267" s="62"/>
      <c r="O267" s="62"/>
      <c r="P267" s="62"/>
      <c r="Q267" s="62"/>
    </row>
    <row r="268" spans="1:17" x14ac:dyDescent="0.15">
      <c r="A268" s="62"/>
      <c r="B268" s="62"/>
      <c r="C268" s="62"/>
      <c r="D268" s="62"/>
      <c r="E268" s="62"/>
      <c r="F268" s="62"/>
      <c r="G268" s="62"/>
      <c r="H268" s="62"/>
      <c r="I268" s="62"/>
      <c r="J268" s="62"/>
      <c r="K268" s="62"/>
      <c r="L268" s="62"/>
      <c r="M268" s="62"/>
      <c r="N268" s="62"/>
      <c r="O268" s="62"/>
      <c r="P268" s="62"/>
      <c r="Q268" s="62"/>
    </row>
    <row r="269" spans="1:17" x14ac:dyDescent="0.15">
      <c r="A269" s="62"/>
      <c r="B269" s="62"/>
      <c r="C269" s="62"/>
      <c r="D269" s="62"/>
      <c r="E269" s="62"/>
      <c r="F269" s="62"/>
      <c r="G269" s="62"/>
      <c r="H269" s="62"/>
      <c r="I269" s="62"/>
      <c r="J269" s="62"/>
      <c r="K269" s="62"/>
      <c r="L269" s="62"/>
      <c r="M269" s="62"/>
      <c r="N269" s="62"/>
      <c r="O269" s="62"/>
      <c r="P269" s="62"/>
      <c r="Q269" s="62"/>
    </row>
    <row r="270" spans="1:17" x14ac:dyDescent="0.15">
      <c r="A270" s="62"/>
      <c r="B270" s="62"/>
      <c r="C270" s="62"/>
      <c r="D270" s="62"/>
      <c r="E270" s="62"/>
      <c r="F270" s="62"/>
      <c r="G270" s="62"/>
      <c r="H270" s="62"/>
      <c r="I270" s="62"/>
      <c r="J270" s="62"/>
      <c r="K270" s="62"/>
      <c r="L270" s="62"/>
      <c r="M270" s="62"/>
      <c r="N270" s="62"/>
      <c r="O270" s="62"/>
      <c r="P270" s="62"/>
      <c r="Q270" s="62"/>
    </row>
    <row r="271" spans="1:17" x14ac:dyDescent="0.15">
      <c r="A271" s="62"/>
      <c r="B271" s="62"/>
      <c r="C271" s="62"/>
      <c r="D271" s="62"/>
      <c r="E271" s="62"/>
      <c r="F271" s="62"/>
      <c r="G271" s="62"/>
      <c r="H271" s="62"/>
      <c r="I271" s="62"/>
      <c r="J271" s="62"/>
      <c r="K271" s="62"/>
      <c r="L271" s="62"/>
      <c r="M271" s="62"/>
      <c r="N271" s="62"/>
      <c r="O271" s="62"/>
      <c r="P271" s="62"/>
      <c r="Q271" s="62"/>
    </row>
    <row r="272" spans="1:17" x14ac:dyDescent="0.15">
      <c r="A272" s="62"/>
      <c r="B272" s="62"/>
      <c r="C272" s="62"/>
      <c r="D272" s="62"/>
      <c r="E272" s="62"/>
      <c r="F272" s="62"/>
      <c r="G272" s="62"/>
      <c r="H272" s="62"/>
      <c r="I272" s="62"/>
      <c r="J272" s="62"/>
      <c r="K272" s="62"/>
      <c r="L272" s="62"/>
      <c r="M272" s="62"/>
      <c r="N272" s="62"/>
      <c r="O272" s="62"/>
      <c r="P272" s="62"/>
      <c r="Q272" s="62"/>
    </row>
    <row r="273" spans="1:17" x14ac:dyDescent="0.15">
      <c r="A273" s="62"/>
      <c r="B273" s="62"/>
      <c r="C273" s="62"/>
      <c r="D273" s="62"/>
      <c r="E273" s="62"/>
      <c r="F273" s="62"/>
      <c r="G273" s="62"/>
      <c r="H273" s="62"/>
      <c r="I273" s="62"/>
      <c r="J273" s="62"/>
      <c r="K273" s="62"/>
      <c r="L273" s="62"/>
      <c r="M273" s="62"/>
      <c r="N273" s="62"/>
      <c r="O273" s="62"/>
      <c r="P273" s="62"/>
      <c r="Q273" s="62"/>
    </row>
    <row r="274" spans="1:17" x14ac:dyDescent="0.15">
      <c r="A274" s="62"/>
      <c r="B274" s="62"/>
      <c r="C274" s="62"/>
      <c r="D274" s="62"/>
      <c r="E274" s="62"/>
      <c r="F274" s="62"/>
      <c r="G274" s="62"/>
      <c r="H274" s="62"/>
      <c r="I274" s="62"/>
      <c r="J274" s="62"/>
      <c r="K274" s="62"/>
      <c r="L274" s="62"/>
      <c r="M274" s="62"/>
      <c r="N274" s="62"/>
      <c r="O274" s="62"/>
      <c r="P274" s="62"/>
      <c r="Q274" s="62"/>
    </row>
    <row r="275" spans="1:17" x14ac:dyDescent="0.15">
      <c r="A275" s="62"/>
      <c r="B275" s="62"/>
      <c r="C275" s="62"/>
      <c r="D275" s="62"/>
      <c r="E275" s="62"/>
      <c r="F275" s="62"/>
      <c r="G275" s="62"/>
      <c r="H275" s="62"/>
      <c r="I275" s="62"/>
      <c r="J275" s="62"/>
      <c r="K275" s="62"/>
      <c r="L275" s="62"/>
      <c r="M275" s="62"/>
      <c r="N275" s="62"/>
      <c r="O275" s="62"/>
      <c r="P275" s="62"/>
      <c r="Q275" s="62"/>
    </row>
    <row r="276" spans="1:17" x14ac:dyDescent="0.15">
      <c r="A276" s="62"/>
      <c r="B276" s="62"/>
      <c r="C276" s="62"/>
      <c r="D276" s="62"/>
      <c r="E276" s="62"/>
      <c r="F276" s="62"/>
      <c r="G276" s="62"/>
      <c r="H276" s="62"/>
      <c r="I276" s="62"/>
      <c r="J276" s="62"/>
      <c r="K276" s="62"/>
      <c r="L276" s="62"/>
      <c r="M276" s="62"/>
      <c r="N276" s="62"/>
      <c r="O276" s="62"/>
      <c r="P276" s="62"/>
      <c r="Q276" s="62"/>
    </row>
    <row r="277" spans="1:17" x14ac:dyDescent="0.15">
      <c r="A277" s="62"/>
      <c r="B277" s="62"/>
      <c r="C277" s="62"/>
      <c r="D277" s="62"/>
      <c r="E277" s="62"/>
      <c r="F277" s="62"/>
      <c r="G277" s="62"/>
      <c r="H277" s="62"/>
      <c r="I277" s="62"/>
      <c r="J277" s="62"/>
      <c r="K277" s="62"/>
      <c r="L277" s="62"/>
      <c r="M277" s="62"/>
      <c r="N277" s="62"/>
      <c r="O277" s="62"/>
      <c r="P277" s="62"/>
      <c r="Q277" s="62"/>
    </row>
    <row r="278" spans="1:17" x14ac:dyDescent="0.15">
      <c r="A278" s="62"/>
      <c r="B278" s="62"/>
      <c r="C278" s="62"/>
      <c r="D278" s="62"/>
      <c r="E278" s="62"/>
      <c r="F278" s="62"/>
      <c r="G278" s="62"/>
      <c r="H278" s="62"/>
      <c r="I278" s="62"/>
      <c r="J278" s="62"/>
      <c r="K278" s="62"/>
      <c r="L278" s="62"/>
      <c r="M278" s="62"/>
      <c r="N278" s="62"/>
      <c r="O278" s="62"/>
      <c r="P278" s="62"/>
      <c r="Q278" s="62"/>
    </row>
    <row r="279" spans="1:17" x14ac:dyDescent="0.15">
      <c r="A279" s="62"/>
      <c r="B279" s="62"/>
      <c r="C279" s="62"/>
      <c r="D279" s="62"/>
      <c r="E279" s="62"/>
      <c r="F279" s="62"/>
      <c r="G279" s="62"/>
      <c r="H279" s="62"/>
      <c r="I279" s="62"/>
      <c r="J279" s="62"/>
      <c r="K279" s="62"/>
      <c r="L279" s="62"/>
      <c r="M279" s="62"/>
      <c r="N279" s="62"/>
      <c r="O279" s="62"/>
      <c r="P279" s="62"/>
      <c r="Q279" s="62"/>
    </row>
    <row r="280" spans="1:17" x14ac:dyDescent="0.15">
      <c r="A280" s="62"/>
      <c r="B280" s="62"/>
      <c r="C280" s="62"/>
      <c r="D280" s="62"/>
      <c r="E280" s="62"/>
      <c r="F280" s="62"/>
      <c r="G280" s="62"/>
      <c r="H280" s="62"/>
      <c r="I280" s="62"/>
      <c r="J280" s="62"/>
      <c r="K280" s="62"/>
      <c r="L280" s="62"/>
      <c r="M280" s="62"/>
      <c r="N280" s="62"/>
      <c r="O280" s="62"/>
      <c r="P280" s="62"/>
      <c r="Q280" s="62"/>
    </row>
    <row r="281" spans="1:17" x14ac:dyDescent="0.15">
      <c r="A281" s="62"/>
      <c r="B281" s="62"/>
      <c r="C281" s="62"/>
      <c r="D281" s="62"/>
      <c r="E281" s="62"/>
      <c r="F281" s="62"/>
      <c r="G281" s="62"/>
      <c r="H281" s="62"/>
      <c r="I281" s="62"/>
      <c r="J281" s="62"/>
      <c r="K281" s="62"/>
      <c r="L281" s="62"/>
      <c r="M281" s="62"/>
      <c r="N281" s="62"/>
      <c r="O281" s="62"/>
      <c r="P281" s="62"/>
      <c r="Q281" s="62"/>
    </row>
    <row r="282" spans="1:17" x14ac:dyDescent="0.15">
      <c r="A282" s="62"/>
      <c r="B282" s="62"/>
      <c r="C282" s="62"/>
      <c r="D282" s="62"/>
      <c r="E282" s="62"/>
      <c r="F282" s="62"/>
      <c r="G282" s="62"/>
      <c r="H282" s="62"/>
      <c r="I282" s="62"/>
      <c r="J282" s="62"/>
      <c r="K282" s="62"/>
      <c r="L282" s="62"/>
      <c r="M282" s="62"/>
      <c r="N282" s="62"/>
      <c r="O282" s="62"/>
      <c r="P282" s="62"/>
      <c r="Q282" s="62"/>
    </row>
    <row r="283" spans="1:17" x14ac:dyDescent="0.15">
      <c r="A283" s="62"/>
      <c r="B283" s="62"/>
      <c r="C283" s="62"/>
      <c r="D283" s="62"/>
      <c r="E283" s="62"/>
      <c r="F283" s="62"/>
      <c r="G283" s="62"/>
      <c r="H283" s="62"/>
      <c r="I283" s="62"/>
      <c r="J283" s="62"/>
      <c r="K283" s="62"/>
      <c r="L283" s="62"/>
      <c r="M283" s="62"/>
      <c r="N283" s="62"/>
      <c r="O283" s="62"/>
      <c r="P283" s="62"/>
      <c r="Q283" s="62"/>
    </row>
    <row r="284" spans="1:17" x14ac:dyDescent="0.15">
      <c r="A284" s="62"/>
      <c r="B284" s="62"/>
      <c r="C284" s="62"/>
      <c r="D284" s="62"/>
      <c r="E284" s="62"/>
      <c r="F284" s="62"/>
      <c r="G284" s="62"/>
      <c r="H284" s="62"/>
      <c r="I284" s="62"/>
      <c r="J284" s="62"/>
      <c r="K284" s="62"/>
      <c r="L284" s="62"/>
      <c r="M284" s="62"/>
      <c r="N284" s="62"/>
      <c r="O284" s="62"/>
      <c r="P284" s="62"/>
      <c r="Q284" s="62"/>
    </row>
    <row r="285" spans="1:17" x14ac:dyDescent="0.15">
      <c r="A285" s="62"/>
      <c r="B285" s="62"/>
      <c r="C285" s="62"/>
      <c r="D285" s="62"/>
      <c r="E285" s="62"/>
      <c r="F285" s="62"/>
      <c r="G285" s="62"/>
      <c r="H285" s="62"/>
      <c r="I285" s="62"/>
      <c r="J285" s="62"/>
      <c r="K285" s="62"/>
      <c r="L285" s="62"/>
      <c r="M285" s="62"/>
      <c r="N285" s="62"/>
      <c r="O285" s="62"/>
      <c r="P285" s="62"/>
      <c r="Q285" s="62"/>
    </row>
    <row r="286" spans="1:17" x14ac:dyDescent="0.15">
      <c r="A286" s="62"/>
      <c r="B286" s="62"/>
      <c r="C286" s="62"/>
      <c r="D286" s="62"/>
      <c r="E286" s="62"/>
      <c r="F286" s="62"/>
      <c r="G286" s="62"/>
      <c r="H286" s="62"/>
      <c r="I286" s="62"/>
      <c r="J286" s="62"/>
      <c r="K286" s="62"/>
      <c r="L286" s="62"/>
      <c r="M286" s="62"/>
      <c r="N286" s="62"/>
      <c r="O286" s="62"/>
      <c r="P286" s="62"/>
      <c r="Q286" s="62"/>
    </row>
    <row r="287" spans="1:17" x14ac:dyDescent="0.15">
      <c r="A287" s="62"/>
      <c r="B287" s="62"/>
      <c r="C287" s="62"/>
      <c r="D287" s="62"/>
      <c r="E287" s="62"/>
      <c r="F287" s="62"/>
      <c r="G287" s="62"/>
      <c r="H287" s="62"/>
      <c r="I287" s="62"/>
      <c r="J287" s="62"/>
      <c r="K287" s="62"/>
      <c r="L287" s="62"/>
      <c r="M287" s="62"/>
      <c r="N287" s="62"/>
      <c r="O287" s="62"/>
      <c r="P287" s="62"/>
      <c r="Q287" s="62"/>
    </row>
    <row r="288" spans="1:17" x14ac:dyDescent="0.15">
      <c r="A288" s="62"/>
      <c r="B288" s="62"/>
      <c r="C288" s="62"/>
      <c r="D288" s="62"/>
      <c r="E288" s="62"/>
      <c r="F288" s="62"/>
      <c r="G288" s="62"/>
      <c r="H288" s="62"/>
      <c r="I288" s="62"/>
      <c r="J288" s="62"/>
      <c r="K288" s="62"/>
      <c r="L288" s="62"/>
      <c r="M288" s="62"/>
      <c r="N288" s="62"/>
      <c r="O288" s="62"/>
      <c r="P288" s="62"/>
      <c r="Q288" s="62"/>
    </row>
    <row r="289" spans="1:17" x14ac:dyDescent="0.15">
      <c r="A289" s="62"/>
      <c r="B289" s="62"/>
      <c r="C289" s="62"/>
      <c r="D289" s="62"/>
      <c r="E289" s="62"/>
      <c r="F289" s="62"/>
      <c r="G289" s="62"/>
      <c r="H289" s="62"/>
      <c r="I289" s="62"/>
      <c r="J289" s="62"/>
      <c r="K289" s="62"/>
      <c r="L289" s="62"/>
      <c r="M289" s="62"/>
      <c r="N289" s="62"/>
      <c r="O289" s="62"/>
      <c r="P289" s="62"/>
      <c r="Q289" s="62"/>
    </row>
    <row r="290" spans="1:17" x14ac:dyDescent="0.15">
      <c r="A290" s="62"/>
      <c r="B290" s="62"/>
      <c r="C290" s="62"/>
      <c r="D290" s="62"/>
      <c r="E290" s="62"/>
      <c r="F290" s="62"/>
      <c r="G290" s="62"/>
      <c r="H290" s="62"/>
      <c r="I290" s="62"/>
      <c r="J290" s="62"/>
      <c r="K290" s="62"/>
      <c r="L290" s="62"/>
      <c r="M290" s="62"/>
      <c r="N290" s="62"/>
      <c r="O290" s="62"/>
      <c r="P290" s="62"/>
      <c r="Q290" s="62"/>
    </row>
    <row r="291" spans="1:17" x14ac:dyDescent="0.15">
      <c r="A291" s="62"/>
      <c r="B291" s="62"/>
      <c r="C291" s="62"/>
      <c r="D291" s="62"/>
      <c r="E291" s="62"/>
      <c r="F291" s="62"/>
      <c r="G291" s="62"/>
      <c r="H291" s="62"/>
      <c r="I291" s="62"/>
      <c r="J291" s="62"/>
      <c r="K291" s="62"/>
      <c r="L291" s="62"/>
      <c r="M291" s="62"/>
      <c r="N291" s="62"/>
      <c r="O291" s="62"/>
      <c r="P291" s="62"/>
      <c r="Q291" s="62"/>
    </row>
    <row r="292" spans="1:17" x14ac:dyDescent="0.15">
      <c r="A292" s="62"/>
      <c r="B292" s="62"/>
      <c r="C292" s="62"/>
      <c r="D292" s="62"/>
      <c r="E292" s="62"/>
      <c r="F292" s="62"/>
      <c r="G292" s="62"/>
      <c r="H292" s="62"/>
      <c r="I292" s="62"/>
      <c r="J292" s="62"/>
      <c r="K292" s="62"/>
      <c r="L292" s="62"/>
      <c r="M292" s="62"/>
      <c r="N292" s="62"/>
      <c r="O292" s="62"/>
      <c r="P292" s="62"/>
      <c r="Q292" s="62"/>
    </row>
    <row r="293" spans="1:17" x14ac:dyDescent="0.15">
      <c r="A293" s="62"/>
      <c r="B293" s="62"/>
      <c r="C293" s="62"/>
      <c r="D293" s="62"/>
      <c r="E293" s="62"/>
      <c r="F293" s="62"/>
      <c r="G293" s="62"/>
      <c r="H293" s="62"/>
      <c r="I293" s="62"/>
      <c r="J293" s="62"/>
      <c r="K293" s="62"/>
      <c r="L293" s="62"/>
      <c r="M293" s="62"/>
      <c r="N293" s="62"/>
      <c r="O293" s="62"/>
      <c r="P293" s="62"/>
      <c r="Q293" s="62"/>
    </row>
    <row r="294" spans="1:17" x14ac:dyDescent="0.15">
      <c r="A294" s="62"/>
      <c r="B294" s="62"/>
      <c r="C294" s="62"/>
      <c r="D294" s="62"/>
      <c r="E294" s="62"/>
      <c r="F294" s="62"/>
      <c r="G294" s="62"/>
      <c r="H294" s="62"/>
      <c r="I294" s="62"/>
      <c r="J294" s="62"/>
      <c r="K294" s="62"/>
      <c r="L294" s="62"/>
      <c r="M294" s="62"/>
      <c r="N294" s="62"/>
      <c r="O294" s="62"/>
      <c r="P294" s="62"/>
      <c r="Q294" s="62"/>
    </row>
    <row r="295" spans="1:17" x14ac:dyDescent="0.15">
      <c r="A295" s="62"/>
      <c r="B295" s="62"/>
      <c r="C295" s="62"/>
      <c r="D295" s="62"/>
      <c r="E295" s="62"/>
      <c r="F295" s="62"/>
      <c r="G295" s="62"/>
      <c r="H295" s="62"/>
      <c r="I295" s="62"/>
      <c r="J295" s="62"/>
      <c r="K295" s="62"/>
      <c r="L295" s="62"/>
      <c r="M295" s="62"/>
      <c r="N295" s="62"/>
      <c r="O295" s="62"/>
      <c r="P295" s="62"/>
      <c r="Q295" s="62"/>
    </row>
    <row r="296" spans="1:17" x14ac:dyDescent="0.15">
      <c r="A296" s="62"/>
      <c r="B296" s="62"/>
      <c r="C296" s="62"/>
      <c r="D296" s="62"/>
      <c r="E296" s="62"/>
      <c r="F296" s="62"/>
      <c r="G296" s="62"/>
      <c r="H296" s="62"/>
      <c r="I296" s="62"/>
      <c r="J296" s="62"/>
      <c r="K296" s="62"/>
      <c r="L296" s="62"/>
      <c r="M296" s="62"/>
      <c r="N296" s="62"/>
      <c r="O296" s="62"/>
      <c r="P296" s="62"/>
      <c r="Q296" s="62"/>
    </row>
    <row r="297" spans="1:17" x14ac:dyDescent="0.15">
      <c r="A297" s="62"/>
      <c r="B297" s="62"/>
      <c r="C297" s="62"/>
      <c r="D297" s="62"/>
      <c r="E297" s="62"/>
      <c r="F297" s="62"/>
      <c r="G297" s="62"/>
      <c r="H297" s="62"/>
      <c r="I297" s="62"/>
      <c r="J297" s="62"/>
      <c r="K297" s="62"/>
      <c r="L297" s="62"/>
      <c r="M297" s="62"/>
      <c r="N297" s="62"/>
      <c r="O297" s="62"/>
      <c r="P297" s="62"/>
      <c r="Q297" s="62"/>
    </row>
    <row r="298" spans="1:17" x14ac:dyDescent="0.15">
      <c r="A298" s="62"/>
      <c r="B298" s="62"/>
      <c r="C298" s="62"/>
      <c r="D298" s="62"/>
      <c r="E298" s="62"/>
      <c r="F298" s="62"/>
      <c r="G298" s="62"/>
      <c r="H298" s="62"/>
      <c r="I298" s="62"/>
      <c r="J298" s="62"/>
      <c r="K298" s="62"/>
      <c r="L298" s="62"/>
      <c r="M298" s="62"/>
      <c r="N298" s="62"/>
      <c r="O298" s="62"/>
      <c r="P298" s="62"/>
      <c r="Q298" s="62"/>
    </row>
    <row r="299" spans="1:17" x14ac:dyDescent="0.15">
      <c r="A299" s="62"/>
      <c r="B299" s="62"/>
      <c r="C299" s="62"/>
      <c r="D299" s="62"/>
      <c r="E299" s="62"/>
      <c r="F299" s="62"/>
      <c r="G299" s="62"/>
      <c r="H299" s="62"/>
      <c r="I299" s="62"/>
      <c r="J299" s="62"/>
      <c r="K299" s="62"/>
      <c r="L299" s="62"/>
      <c r="M299" s="62"/>
      <c r="N299" s="62"/>
      <c r="O299" s="62"/>
      <c r="P299" s="62"/>
      <c r="Q299" s="62"/>
    </row>
    <row r="300" spans="1:17" x14ac:dyDescent="0.15">
      <c r="A300" s="62"/>
      <c r="B300" s="62"/>
      <c r="C300" s="62"/>
      <c r="D300" s="62"/>
      <c r="E300" s="62"/>
      <c r="F300" s="62"/>
      <c r="G300" s="62"/>
      <c r="H300" s="62"/>
      <c r="I300" s="62"/>
      <c r="J300" s="62"/>
      <c r="K300" s="62"/>
      <c r="L300" s="62"/>
      <c r="M300" s="62"/>
      <c r="N300" s="62"/>
      <c r="O300" s="62"/>
      <c r="P300" s="62"/>
      <c r="Q300" s="62"/>
    </row>
    <row r="301" spans="1:17" x14ac:dyDescent="0.15">
      <c r="A301" s="62"/>
      <c r="B301" s="62"/>
      <c r="C301" s="62"/>
      <c r="D301" s="62"/>
      <c r="E301" s="62"/>
      <c r="F301" s="62"/>
      <c r="G301" s="62"/>
      <c r="H301" s="62"/>
      <c r="I301" s="62"/>
      <c r="J301" s="62"/>
      <c r="K301" s="62"/>
      <c r="L301" s="62"/>
      <c r="M301" s="62"/>
      <c r="N301" s="62"/>
      <c r="O301" s="62"/>
      <c r="P301" s="62"/>
      <c r="Q301" s="62"/>
    </row>
    <row r="302" spans="1:17" x14ac:dyDescent="0.15">
      <c r="A302" s="62"/>
      <c r="B302" s="62"/>
      <c r="C302" s="62"/>
      <c r="D302" s="62"/>
      <c r="E302" s="62"/>
      <c r="F302" s="62"/>
      <c r="G302" s="62"/>
      <c r="H302" s="62"/>
      <c r="I302" s="62"/>
      <c r="J302" s="62"/>
      <c r="K302" s="62"/>
      <c r="L302" s="62"/>
      <c r="M302" s="62"/>
      <c r="N302" s="62"/>
      <c r="O302" s="62"/>
      <c r="P302" s="62"/>
      <c r="Q302" s="62"/>
    </row>
    <row r="303" spans="1:17" x14ac:dyDescent="0.15">
      <c r="A303" s="62"/>
      <c r="B303" s="62"/>
      <c r="C303" s="62"/>
      <c r="D303" s="62"/>
      <c r="E303" s="62"/>
      <c r="F303" s="62"/>
      <c r="G303" s="62"/>
      <c r="H303" s="62"/>
      <c r="I303" s="62"/>
      <c r="J303" s="62"/>
      <c r="K303" s="62"/>
      <c r="L303" s="62"/>
      <c r="M303" s="62"/>
      <c r="N303" s="62"/>
      <c r="O303" s="62"/>
      <c r="P303" s="62"/>
      <c r="Q303" s="62"/>
    </row>
    <row r="304" spans="1:17" x14ac:dyDescent="0.15">
      <c r="A304" s="62"/>
      <c r="B304" s="62"/>
      <c r="C304" s="62"/>
      <c r="D304" s="62"/>
      <c r="E304" s="62"/>
      <c r="F304" s="62"/>
      <c r="G304" s="62"/>
      <c r="H304" s="62"/>
      <c r="I304" s="62"/>
      <c r="J304" s="62"/>
      <c r="K304" s="62"/>
      <c r="L304" s="62"/>
      <c r="M304" s="62"/>
      <c r="N304" s="62"/>
      <c r="O304" s="62"/>
      <c r="P304" s="62"/>
      <c r="Q304" s="62"/>
    </row>
    <row r="305" spans="1:17" x14ac:dyDescent="0.15">
      <c r="A305" s="62"/>
      <c r="B305" s="62"/>
      <c r="C305" s="62"/>
      <c r="D305" s="62"/>
      <c r="E305" s="62"/>
      <c r="F305" s="62"/>
      <c r="G305" s="62"/>
      <c r="H305" s="62"/>
      <c r="I305" s="62"/>
      <c r="J305" s="62"/>
      <c r="K305" s="62"/>
      <c r="L305" s="62"/>
      <c r="M305" s="62"/>
      <c r="N305" s="62"/>
      <c r="O305" s="62"/>
      <c r="P305" s="62"/>
      <c r="Q305" s="62"/>
    </row>
    <row r="306" spans="1:17" x14ac:dyDescent="0.15">
      <c r="A306" s="62"/>
      <c r="B306" s="62"/>
      <c r="C306" s="62"/>
      <c r="D306" s="62"/>
      <c r="E306" s="62"/>
      <c r="F306" s="62"/>
      <c r="G306" s="62"/>
      <c r="H306" s="62"/>
      <c r="I306" s="62"/>
      <c r="J306" s="62"/>
      <c r="K306" s="62"/>
      <c r="L306" s="62"/>
      <c r="M306" s="62"/>
      <c r="N306" s="62"/>
      <c r="O306" s="62"/>
      <c r="P306" s="62"/>
      <c r="Q306" s="62"/>
    </row>
    <row r="307" spans="1:17" x14ac:dyDescent="0.15">
      <c r="A307" s="62"/>
      <c r="B307" s="62"/>
      <c r="C307" s="62"/>
      <c r="D307" s="62"/>
      <c r="E307" s="62"/>
      <c r="F307" s="62"/>
      <c r="G307" s="62"/>
      <c r="H307" s="62"/>
      <c r="I307" s="62"/>
      <c r="J307" s="62"/>
      <c r="K307" s="62"/>
      <c r="L307" s="62"/>
      <c r="M307" s="62"/>
      <c r="N307" s="62"/>
      <c r="O307" s="62"/>
      <c r="P307" s="62"/>
      <c r="Q307" s="62"/>
    </row>
    <row r="308" spans="1:17" x14ac:dyDescent="0.15">
      <c r="A308" s="62"/>
      <c r="B308" s="62"/>
      <c r="C308" s="62"/>
      <c r="D308" s="62"/>
      <c r="E308" s="62"/>
      <c r="F308" s="62"/>
      <c r="G308" s="62"/>
      <c r="H308" s="62"/>
      <c r="I308" s="62"/>
      <c r="J308" s="62"/>
      <c r="K308" s="62"/>
      <c r="L308" s="62"/>
      <c r="M308" s="62"/>
      <c r="N308" s="62"/>
      <c r="O308" s="62"/>
      <c r="P308" s="62"/>
      <c r="Q308" s="62"/>
    </row>
    <row r="309" spans="1:17" x14ac:dyDescent="0.15">
      <c r="A309" s="62"/>
      <c r="B309" s="62"/>
      <c r="C309" s="62"/>
      <c r="D309" s="62"/>
      <c r="E309" s="62"/>
      <c r="F309" s="62"/>
      <c r="G309" s="62"/>
      <c r="H309" s="62"/>
      <c r="I309" s="62"/>
      <c r="J309" s="62"/>
      <c r="K309" s="62"/>
      <c r="L309" s="62"/>
      <c r="M309" s="62"/>
      <c r="N309" s="62"/>
      <c r="O309" s="62"/>
      <c r="P309" s="62"/>
      <c r="Q309" s="62"/>
    </row>
    <row r="310" spans="1:17" x14ac:dyDescent="0.15">
      <c r="A310" s="62"/>
      <c r="B310" s="62"/>
      <c r="C310" s="62"/>
      <c r="D310" s="62"/>
      <c r="E310" s="62"/>
      <c r="F310" s="62"/>
      <c r="G310" s="62"/>
      <c r="H310" s="62"/>
      <c r="I310" s="62"/>
      <c r="J310" s="62"/>
      <c r="K310" s="62"/>
      <c r="L310" s="62"/>
      <c r="M310" s="62"/>
      <c r="N310" s="62"/>
      <c r="O310" s="62"/>
      <c r="P310" s="62"/>
      <c r="Q310" s="62"/>
    </row>
    <row r="311" spans="1:17" x14ac:dyDescent="0.15">
      <c r="A311" s="62"/>
      <c r="B311" s="62"/>
      <c r="C311" s="62"/>
      <c r="D311" s="62"/>
      <c r="E311" s="62"/>
      <c r="F311" s="62"/>
      <c r="G311" s="62"/>
      <c r="H311" s="62"/>
      <c r="I311" s="62"/>
      <c r="J311" s="62"/>
      <c r="K311" s="62"/>
      <c r="L311" s="62"/>
      <c r="M311" s="62"/>
      <c r="N311" s="62"/>
      <c r="O311" s="62"/>
      <c r="P311" s="62"/>
      <c r="Q311" s="62"/>
    </row>
    <row r="312" spans="1:17" x14ac:dyDescent="0.15">
      <c r="A312" s="62"/>
      <c r="B312" s="62"/>
      <c r="C312" s="62"/>
      <c r="D312" s="62"/>
      <c r="E312" s="62"/>
      <c r="F312" s="62"/>
      <c r="G312" s="62"/>
      <c r="H312" s="62"/>
      <c r="I312" s="62"/>
      <c r="J312" s="62"/>
      <c r="K312" s="62"/>
      <c r="L312" s="62"/>
      <c r="M312" s="62"/>
      <c r="N312" s="62"/>
      <c r="O312" s="62"/>
      <c r="P312" s="62"/>
      <c r="Q312" s="62"/>
    </row>
    <row r="313" spans="1:17" x14ac:dyDescent="0.15">
      <c r="A313" s="62"/>
      <c r="B313" s="62"/>
      <c r="C313" s="62"/>
      <c r="D313" s="62"/>
      <c r="E313" s="62"/>
      <c r="F313" s="62"/>
      <c r="G313" s="62"/>
      <c r="H313" s="62"/>
      <c r="I313" s="62"/>
      <c r="J313" s="62"/>
      <c r="K313" s="62"/>
      <c r="L313" s="62"/>
      <c r="M313" s="62"/>
      <c r="N313" s="62"/>
      <c r="O313" s="62"/>
      <c r="P313" s="62"/>
      <c r="Q313" s="62"/>
    </row>
    <row r="314" spans="1:17" x14ac:dyDescent="0.15">
      <c r="A314" s="62"/>
      <c r="B314" s="62"/>
      <c r="C314" s="62"/>
      <c r="D314" s="62"/>
      <c r="E314" s="62"/>
      <c r="F314" s="62"/>
      <c r="G314" s="62"/>
      <c r="H314" s="62"/>
      <c r="I314" s="62"/>
      <c r="J314" s="62"/>
      <c r="K314" s="62"/>
      <c r="L314" s="62"/>
      <c r="M314" s="62"/>
      <c r="N314" s="62"/>
      <c r="O314" s="62"/>
      <c r="P314" s="62"/>
      <c r="Q314" s="62"/>
    </row>
    <row r="315" spans="1:17" x14ac:dyDescent="0.15">
      <c r="A315" s="62"/>
      <c r="B315" s="62"/>
      <c r="C315" s="62"/>
      <c r="D315" s="62"/>
      <c r="E315" s="62"/>
      <c r="F315" s="62"/>
      <c r="G315" s="62"/>
      <c r="H315" s="62"/>
      <c r="I315" s="62"/>
      <c r="J315" s="62"/>
      <c r="K315" s="62"/>
      <c r="L315" s="62"/>
      <c r="M315" s="62"/>
      <c r="N315" s="62"/>
      <c r="O315" s="62"/>
      <c r="P315" s="62"/>
      <c r="Q315" s="62"/>
    </row>
    <row r="316" spans="1:17" x14ac:dyDescent="0.15">
      <c r="A316" s="62"/>
      <c r="B316" s="62"/>
      <c r="C316" s="62"/>
      <c r="D316" s="62"/>
      <c r="E316" s="62"/>
      <c r="F316" s="62"/>
      <c r="G316" s="62"/>
      <c r="H316" s="62"/>
      <c r="I316" s="62"/>
      <c r="J316" s="62"/>
      <c r="K316" s="62"/>
      <c r="L316" s="62"/>
      <c r="M316" s="62"/>
      <c r="N316" s="62"/>
      <c r="O316" s="62"/>
      <c r="P316" s="62"/>
      <c r="Q316" s="62"/>
    </row>
    <row r="317" spans="1:17" x14ac:dyDescent="0.15">
      <c r="A317" s="62"/>
      <c r="B317" s="62"/>
      <c r="C317" s="62"/>
      <c r="D317" s="62"/>
      <c r="E317" s="62"/>
      <c r="F317" s="62"/>
      <c r="G317" s="62"/>
      <c r="H317" s="62"/>
      <c r="I317" s="62"/>
      <c r="J317" s="62"/>
      <c r="K317" s="62"/>
      <c r="L317" s="62"/>
      <c r="M317" s="62"/>
      <c r="N317" s="62"/>
      <c r="O317" s="62"/>
      <c r="P317" s="62"/>
      <c r="Q317" s="62"/>
    </row>
    <row r="318" spans="1:17" x14ac:dyDescent="0.15">
      <c r="A318" s="62"/>
      <c r="B318" s="62"/>
      <c r="C318" s="62"/>
      <c r="D318" s="62"/>
      <c r="E318" s="62"/>
      <c r="F318" s="62"/>
      <c r="G318" s="62"/>
      <c r="H318" s="62"/>
      <c r="I318" s="62"/>
      <c r="J318" s="62"/>
      <c r="K318" s="62"/>
      <c r="L318" s="62"/>
      <c r="M318" s="62"/>
      <c r="N318" s="62"/>
      <c r="O318" s="62"/>
      <c r="P318" s="62"/>
      <c r="Q318" s="62"/>
    </row>
  </sheetData>
  <mergeCells count="97">
    <mergeCell ref="L68:N68"/>
    <mergeCell ref="L69:N69"/>
    <mergeCell ref="A56:C56"/>
    <mergeCell ref="D56:P56"/>
    <mergeCell ref="F42:I42"/>
    <mergeCell ref="F43:I43"/>
    <mergeCell ref="F44:I44"/>
    <mergeCell ref="F45:I45"/>
    <mergeCell ref="A53:C53"/>
    <mergeCell ref="K43:O44"/>
    <mergeCell ref="A52:C52"/>
    <mergeCell ref="D52:P52"/>
    <mergeCell ref="E53:F53"/>
    <mergeCell ref="J53:K53"/>
    <mergeCell ref="L53:N53"/>
    <mergeCell ref="A69:C69"/>
    <mergeCell ref="L61:N61"/>
    <mergeCell ref="E62:F62"/>
    <mergeCell ref="L62:N62"/>
    <mergeCell ref="E63:F63"/>
    <mergeCell ref="L63:N63"/>
    <mergeCell ref="E67:F67"/>
    <mergeCell ref="L67:N67"/>
    <mergeCell ref="E68:F68"/>
    <mergeCell ref="E58:F58"/>
    <mergeCell ref="L58:N58"/>
    <mergeCell ref="E59:F59"/>
    <mergeCell ref="L59:N59"/>
    <mergeCell ref="E60:F60"/>
    <mergeCell ref="L60:N60"/>
    <mergeCell ref="E64:F64"/>
    <mergeCell ref="L64:N64"/>
    <mergeCell ref="E65:F65"/>
    <mergeCell ref="L65:N65"/>
    <mergeCell ref="E66:F66"/>
    <mergeCell ref="L66:N66"/>
    <mergeCell ref="E61:F61"/>
    <mergeCell ref="E57:F57"/>
    <mergeCell ref="L57:N57"/>
    <mergeCell ref="F41:I41"/>
    <mergeCell ref="A29:P29"/>
    <mergeCell ref="A30:P30"/>
    <mergeCell ref="A27:P27"/>
    <mergeCell ref="A28:P28"/>
    <mergeCell ref="B32:F32"/>
    <mergeCell ref="B36:F36"/>
    <mergeCell ref="A22:E23"/>
    <mergeCell ref="F22:H23"/>
    <mergeCell ref="I22:I23"/>
    <mergeCell ref="J22:K23"/>
    <mergeCell ref="L22:M23"/>
    <mergeCell ref="N22:P23"/>
    <mergeCell ref="A24:D24"/>
    <mergeCell ref="E24:G24"/>
    <mergeCell ref="H24:I24"/>
    <mergeCell ref="J24:P24"/>
    <mergeCell ref="A25:D25"/>
    <mergeCell ref="E25:G25"/>
    <mergeCell ref="H25:L25"/>
    <mergeCell ref="M25:P25"/>
    <mergeCell ref="A20:E21"/>
    <mergeCell ref="F20:H21"/>
    <mergeCell ref="I20:I21"/>
    <mergeCell ref="J20:K21"/>
    <mergeCell ref="L20:M21"/>
    <mergeCell ref="N20:P21"/>
    <mergeCell ref="N18:P19"/>
    <mergeCell ref="A16:E17"/>
    <mergeCell ref="F16:H17"/>
    <mergeCell ref="I16:I17"/>
    <mergeCell ref="J16:K17"/>
    <mergeCell ref="L16:M17"/>
    <mergeCell ref="N16:P17"/>
    <mergeCell ref="A18:E19"/>
    <mergeCell ref="F18:H19"/>
    <mergeCell ref="I18:I19"/>
    <mergeCell ref="J18:K19"/>
    <mergeCell ref="L18:M19"/>
    <mergeCell ref="Q16:Q17"/>
    <mergeCell ref="L10:M11"/>
    <mergeCell ref="N10:P11"/>
    <mergeCell ref="A12:P13"/>
    <mergeCell ref="A14:E15"/>
    <mergeCell ref="F14:H15"/>
    <mergeCell ref="I14:I15"/>
    <mergeCell ref="J14:K15"/>
    <mergeCell ref="L14:M15"/>
    <mergeCell ref="N14:P15"/>
    <mergeCell ref="A1:P1"/>
    <mergeCell ref="A2:P2"/>
    <mergeCell ref="Q14:Q15"/>
    <mergeCell ref="C6:D7"/>
    <mergeCell ref="F6:K7"/>
    <mergeCell ref="A10:E11"/>
    <mergeCell ref="F10:H11"/>
    <mergeCell ref="I10:I11"/>
    <mergeCell ref="J10:K11"/>
  </mergeCells>
  <phoneticPr fontId="4"/>
  <pageMargins left="0.98425196850393704" right="0.78740157480314965" top="0.98425196850393704" bottom="0.98425196850393704" header="0.51181102362204722" footer="0.51181102362204722"/>
  <pageSetup paperSize="9" scale="94" orientation="portrait" blackAndWhite="1" horizontalDpi="300" verticalDpi="300" r:id="rId1"/>
  <headerFooter alignWithMargins="0"/>
  <rowBreaks count="1" manualBreakCount="1">
    <brk id="45"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別紙様式１</vt:lpstr>
      <vt:lpstr>別紙様式２</vt:lpstr>
      <vt:lpstr>2023入札書</vt:lpstr>
      <vt:lpstr>'2023入札書'!Print_Area</vt:lpstr>
      <vt:lpstr>別紙様式１!Print_Area</vt:lpstr>
      <vt:lpstr>別紙様式２!Print_Area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 望</dc:creator>
  <cp:lastModifiedBy>星川 由美</cp:lastModifiedBy>
  <cp:lastPrinted>2023-02-01T02:31:16Z</cp:lastPrinted>
  <dcterms:created xsi:type="dcterms:W3CDTF">2020-12-15T12:05:35Z</dcterms:created>
  <dcterms:modified xsi:type="dcterms:W3CDTF">2023-02-01T02:40:10Z</dcterms:modified>
</cp:coreProperties>
</file>