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5.104.42\s00dsh102_nas_vol01\UserProfileData\A1256929\Desktop\"/>
    </mc:Choice>
  </mc:AlternateContent>
  <xr:revisionPtr revIDLastSave="0" documentId="8_{B2026A32-58F9-4BB8-9C3F-CC5EDBEA0736}" xr6:coauthVersionLast="36" xr6:coauthVersionMax="36" xr10:uidLastSave="{00000000-0000-0000-0000-000000000000}"/>
  <bookViews>
    <workbookView xWindow="0" yWindow="0" windowWidth="28800" windowHeight="12135" xr2:uid="{83EC8AE9-C833-49E8-9243-BDFB139EFEA8}"/>
  </bookViews>
  <sheets>
    <sheet name="見積書" sheetId="2" r:id="rId1"/>
    <sheet name="参考見積書" sheetId="3" r:id="rId2"/>
    <sheet name="同等品申請" sheetId="4" r:id="rId3"/>
    <sheet name="同等品申請（内訳）"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localSheetId="2" hidden="1">#REF!</definedName>
    <definedName name="_Fill" hidden="1">#REF!</definedName>
    <definedName name="_I1">'[1]ソ2-3'!$O$4</definedName>
    <definedName name="_I2">'[1]ソ2-3'!$O$5</definedName>
    <definedName name="_I3">'[1]ソ2-3'!$O$6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[2]T!#REF!</definedName>
    <definedName name="_Key1" localSheetId="2" hidden="1">[2]T!#REF!</definedName>
    <definedName name="_Key1" hidden="1">[2]T!#REF!</definedName>
    <definedName name="_Key2" localSheetId="1" hidden="1">#REF!</definedName>
    <definedName name="_Key2" localSheetId="2" hidden="1">#REF!</definedName>
    <definedName name="_Key2" hidden="1">#REF!</definedName>
    <definedName name="_KRI7" localSheetId="1">#REF!</definedName>
    <definedName name="_KRI7">#REF!</definedName>
    <definedName name="_ML12" localSheetId="1">[3]製造原価合計!#REF!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[4]見積条件!#REF!</definedName>
    <definedName name="\q">[4]見積条件!#REF!</definedName>
    <definedName name="\r" localSheetId="1">[4]見積条件!#REF!</definedName>
    <definedName name="\r">[4]見積条件!#REF!</definedName>
    <definedName name="\s" localSheetId="1">[4]見積条件!#REF!</definedName>
    <definedName name="\s">[4]見積条件!#REF!</definedName>
    <definedName name="\t" localSheetId="1">[4]見積条件!#REF!</definedName>
    <definedName name="\t">[4]見積条件!#REF!</definedName>
    <definedName name="\u" localSheetId="1">[4]見積条件!#REF!</definedName>
    <definedName name="\u">[4]見積条件!#REF!</definedName>
    <definedName name="\v" localSheetId="1">[4]見積条件!#REF!</definedName>
    <definedName name="\v">[4]見積条件!#REF!</definedName>
    <definedName name="\w" localSheetId="1">'[5]#REF'!#REF!</definedName>
    <definedName name="\w">'[5]#REF'!#REF!</definedName>
    <definedName name="A" localSheetId="2"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localSheetId="2"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'[6](未使用)ｿﾌﾄｳｪｱ作成作業工数内訳'!#REF!</definedName>
    <definedName name="ＣＣＣ">'[6](未使用)ｿﾌﾄｳｪｱ作成作業工数内訳'!#REF!</definedName>
    <definedName name="CHU" localSheetId="1">[7]特割負担額!#REF!</definedName>
    <definedName name="CHU">[7]特割負担額!#REF!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[8]!Record1</definedName>
    <definedName name="d">[8]!Record1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'[9]09直材-1，2'!$BA$39:$BW$89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localSheetId="2" hidden="1">#REF!</definedName>
    <definedName name="Ｆ" hidden="1">#REF!</definedName>
    <definedName name="FA" localSheetId="1" hidden="1">#REF!</definedName>
    <definedName name="FA" localSheetId="2" hidden="1">#REF!</definedName>
    <definedName name="FA" hidden="1">#REF!</definedName>
    <definedName name="FFF">#N/A</definedName>
    <definedName name="FRATE" localSheetId="1">#REF!</definedName>
    <definedName name="FRATE">#REF!</definedName>
    <definedName name="Ｇ" localSheetId="2"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gcii" localSheetId="1">[10]算出内訳!#REF!</definedName>
    <definedName name="gcii">[10]算出内訳!#REF!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localSheetId="2"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localSheetId="2" hidden="1">{"' 仕入見積回答書'!$B$1"}</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localSheetId="2" hidden="1">{#N/A,#N/A,FALSE,"直材";#N/A,#N/A,FALSE,"加工・直経"}</definedName>
    <definedName name="Ｋ" localSheetId="3"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[11]!Record1</definedName>
    <definedName name="LC">[11]!Record1</definedName>
    <definedName name="LC計算内訳書" localSheetId="1">[11]!Record5</definedName>
    <definedName name="LC計算内訳書">[11]!Record5</definedName>
    <definedName name="LION総合ｶﾀﾛｸﾞ2000_P849" localSheetId="1">#REF!</definedName>
    <definedName name="LION総合ｶﾀﾛｸﾞ2000_P849">#REF!</definedName>
    <definedName name="ＬＬ" localSheetId="2"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[12]入力!#REF!</definedName>
    <definedName name="NAME01">[12]入力!#REF!</definedName>
    <definedName name="NAME02" localSheetId="1">[13]逓減計算内訳!#REF!</definedName>
    <definedName name="NAME02">[13]逓減計算内訳!#REF!</definedName>
    <definedName name="NAME08" localSheetId="1">[14]逓減計算内訳!#REF!</definedName>
    <definedName name="NAME08">[14]逓減計算内訳!#REF!</definedName>
    <definedName name="NAME09" localSheetId="1">[14]逓減計算内訳!#REF!</definedName>
    <definedName name="NAME09">[14]逓減計算内訳!#REF!</definedName>
    <definedName name="NAME10" localSheetId="1">[14]逓減計算内訳!#REF!</definedName>
    <definedName name="NAME10">[14]逓減計算内訳!#REF!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見積書!$A$1:$J$28</definedName>
    <definedName name="_xlnm.Print_Area" localSheetId="1">参考見積書!$A$1:$J$28</definedName>
    <definedName name="_xlnm.Print_Area" localSheetId="2">同等品申請!$A$1:$H$52</definedName>
    <definedName name="_xlnm.Print_Area" localSheetId="3">'同等品申請（内訳）'!$A$1:$H$23</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[15]!Record4</definedName>
    <definedName name="Record5">[15]!Record5</definedName>
    <definedName name="Record6" localSheetId="1">[16]!Record6</definedName>
    <definedName name="Record6">[16]!Record6</definedName>
    <definedName name="ROYAL" localSheetId="1">[17]ﾛｲﾔﾘﾃｨ!#REF!</definedName>
    <definedName name="ROYAL">[17]ﾛｲﾔﾘﾃｨ!#REF!</definedName>
    <definedName name="RPNT">#N/A</definedName>
    <definedName name="Ｒ内訳表" localSheetId="1">[18]輸入品総括表!#REF!</definedName>
    <definedName name="Ｒ内訳表">[18]輸入品総括表!#REF!</definedName>
    <definedName name="s" localSheetId="2"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localSheetId="2"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TABLE2" localSheetId="1">[19]出張!#REF!</definedName>
    <definedName name="TABLE2">[19]出張!#REF!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localSheetId="2"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2" hidden="1">{#N/A,#N/A,FALSE,"特割(G)";#N/A,#N/A,FALSE,"特割 (表)"}</definedName>
    <definedName name="wrn.特割." localSheetId="3"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localSheetId="2"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[20]雑費内訳!#REF!</definedName>
    <definedName name="あほ">[20]雑費内訳!#REF!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[21]!Record1</definedName>
    <definedName name="け">[21]!Record1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'[22]09直材-1，2'!$A$1:$AX$36</definedName>
    <definedName name="しし">'[22]09直材-1，2'!$AZ$39:$BV$76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[23]通信!#REF!</definedName>
    <definedName name="ジャーナル">[23]通信!#REF!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[20]雑費内訳!#REF!</definedName>
    <definedName name="ソ１０">[20]雑費内訳!#REF!</definedName>
    <definedName name="ソ８" localSheetId="1">[20]雑費内訳!#REF!</definedName>
    <definedName name="ソ８">[20]雑費内訳!#REF!</definedName>
    <definedName name="ソ９" localSheetId="1">[20]雑費内訳!#REF!</definedName>
    <definedName name="ソ９">[20]雑費内訳!#REF!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[20]雑費内訳!#REF!</definedName>
    <definedName name="だ">[20]雑費内訳!#REF!</definedName>
    <definedName name="タイガー" localSheetId="1">#REF!</definedName>
    <definedName name="タイガー">#REF!</definedName>
    <definedName name="ち" localSheetId="1">#REF!</definedName>
    <definedName name="ち">#REF!</definedName>
    <definedName name="ちちち" localSheetId="2"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[23]通信!#REF!</definedName>
    <definedName name="データ転送">[23]通信!#REF!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'[24]0265-V'!#REF!</definedName>
    <definedName name="ネレック">'[24]0265-V'!#REF!</definedName>
    <definedName name="の">'[22]09直材-1，2'!$AZ$39:$BV$76</definedName>
    <definedName name="は" localSheetId="1">#REF!</definedName>
    <definedName name="は">#REF!</definedName>
    <definedName name="ばか" localSheetId="1">[20]雑費内訳!#REF!</definedName>
    <definedName name="ばか">[20]雑費内訳!#REF!</definedName>
    <definedName name="はは" localSheetId="1">#REF!</definedName>
    <definedName name="はは">#REF!</definedName>
    <definedName name="ひ">'[25]09直材-1，2'!$BA$39:$BW$89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[23]通信!#REF!</definedName>
    <definedName name="ﾌﾟﾛｾｽ">[23]通信!#REF!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[24]納入場所別!#REF!</definedName>
    <definedName name="ﾏｲｸﾛ">[24]納入場所別!#REF!</definedName>
    <definedName name="み" localSheetId="1">#REF!</definedName>
    <definedName name="み">#REF!</definedName>
    <definedName name="ミツワ" localSheetId="1">#REF!</definedName>
    <definedName name="ミツワ">#REF!</definedName>
    <definedName name="むむむむむむむむむむ" localSheetId="2"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localSheetId="2"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localSheetId="2"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#REF!</definedName>
    <definedName name="れれれ">'[22]09直材-1，2'!$AZ$39:$BV$76</definedName>
    <definedName name="ﾚﾚﾚﾚﾚ" localSheetId="2">同等品申請!ﾚﾚﾚﾚﾚ</definedName>
    <definedName name="ﾚﾚﾚﾚﾚ" localSheetId="3">'同等品申請（内訳）'!ﾚﾚﾚﾚﾚ</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'[22]09直材-1，2'!$A$1:$AX$36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[26]運賃表!$A$1:$W$32</definedName>
    <definedName name="運搬費内訳">#N/A</definedName>
    <definedName name="加工" localSheetId="2"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#REF!</definedName>
    <definedName name="加工２" localSheetId="1">[27]加工!#REF!</definedName>
    <definedName name="加工２">[27]加工!#REF!</definedName>
    <definedName name="加工３" localSheetId="1">[28]加工・基本部!#REF!</definedName>
    <definedName name="加工３">[28]加工・基本部!#REF!</definedName>
    <definedName name="加工工数内訳">#N/A</definedName>
    <definedName name="加工費" localSheetId="1">[18]輸入品総括表!#REF!</definedName>
    <definedName name="加工費">[18]輸入品総括表!#REF!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'[29](未使用)ｿﾌﾄｳｪｱ作成作業工数内訳'!#REF!</definedName>
    <definedName name="会社見積異改H">'[29](未使用)ｿﾌﾄｳｪｱ作成作業工数内訳'!#REF!</definedName>
    <definedName name="会社見積異流H" localSheetId="1">'[29](未使用)ｿﾌﾄｳｪｱ作成作業工数内訳'!#REF!</definedName>
    <definedName name="会社見積異流H">'[29](未使用)ｿﾌﾄｳｪｱ作成作業工数内訳'!#REF!</definedName>
    <definedName name="会社見積機" localSheetId="1">#REF!</definedName>
    <definedName name="会社見積機">#REF!</definedName>
    <definedName name="会社見積機改H" localSheetId="1">'[29](未使用)ｿﾌﾄｳｪｱ作成作業工数内訳'!#REF!</definedName>
    <definedName name="会社見積機改H">'[29](未使用)ｿﾌﾄｳｪｱ作成作業工数内訳'!#REF!</definedName>
    <definedName name="会社見積機改S" localSheetId="1">'[29](未使用)ｿﾌﾄｳｪｱ作成作業工数内訳'!#REF!</definedName>
    <definedName name="会社見積機改S">'[29](未使用)ｿﾌﾄｳｪｱ作成作業工数内訳'!#REF!</definedName>
    <definedName name="会社見積機流2H" localSheetId="1">'[29](未使用)ｿﾌﾄｳｪｱ作成作業工数内訳'!#REF!</definedName>
    <definedName name="会社見積機流2H">'[29](未使用)ｿﾌﾄｳｪｱ作成作業工数内訳'!#REF!</definedName>
    <definedName name="会社見積機流H" localSheetId="1">'[29](未使用)ｿﾌﾄｳｪｱ作成作業工数内訳'!#REF!</definedName>
    <definedName name="会社見積機流H">'[29](未使用)ｿﾌﾄｳｪｱ作成作業工数内訳'!#REF!</definedName>
    <definedName name="会社見積機流S" localSheetId="1">'[29](未使用)ｿﾌﾄｳｪｱ作成作業工数内訳'!#REF!</definedName>
    <definedName name="会社見積機流S">'[29](未使用)ｿﾌﾄｳｪｱ作成作業工数内訳'!#REF!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'[29](未使用)ｿﾌﾄｳｪｱ作成作業工数内訳'!#REF!</definedName>
    <definedName name="会社見積新規H">'[29](未使用)ｿﾌﾄｳｪｱ作成作業工数内訳'!#REF!</definedName>
    <definedName name="会社見積新規S" localSheetId="1">'[29](未使用)ｿﾌﾄｳｪｱ作成作業工数内訳'!#REF!</definedName>
    <definedName name="会社見積新規S">'[29](未使用)ｿﾌﾄｳｪｱ作成作業工数内訳'!#REF!</definedName>
    <definedName name="会社見積他改H" localSheetId="1">'[29](未使用)ｿﾌﾄｳｪｱ作成作業工数内訳'!#REF!</definedName>
    <definedName name="会社見積他改H">'[29](未使用)ｿﾌﾄｳｪｱ作成作業工数内訳'!#REF!</definedName>
    <definedName name="会社見積他流H" localSheetId="1">'[29](未使用)ｿﾌﾄｳｪｱ作成作業工数内訳'!#REF!</definedName>
    <definedName name="会社見積他流H">'[29](未使用)ｿﾌﾄｳｪｱ作成作業工数内訳'!#REF!</definedName>
    <definedName name="会社見直し新規S" localSheetId="1">'[29](未使用)ｿﾌﾄｳｪｱ作成作業工数内訳'!#REF!</definedName>
    <definedName name="会社見直し新規S">'[29](未使用)ｿﾌﾄｳｪｱ作成作業工数内訳'!#REF!</definedName>
    <definedName name="会社見直機改S" localSheetId="1">'[29](未使用)ｿﾌﾄｳｪｱ作成作業工数内訳'!#REF!</definedName>
    <definedName name="会社見直機改S">'[29](未使用)ｿﾌﾄｳｪｱ作成作業工数内訳'!#REF!</definedName>
    <definedName name="会社見直機流S" localSheetId="1">'[29](未使用)ｿﾌﾄｳｪｱ作成作業工数内訳'!#REF!</definedName>
    <definedName name="会社見直機流S">'[29](未使用)ｿﾌﾄｳｪｱ作成作業工数内訳'!#REF!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localSheetId="2"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[30]艦上画像計算!#REF!</definedName>
    <definedName name="機械工場初">[30]艦上画像計算!#REF!</definedName>
    <definedName name="規格列" localSheetId="1">#REF!</definedName>
    <definedName name="規格列">#REF!</definedName>
    <definedName name="規模査定率" localSheetId="1">'[29](未使用)ｿﾌﾄｳｪｱ作成作業工数内訳'!#REF!</definedName>
    <definedName name="規模査定率">'[29](未使用)ｿﾌﾄｳｪｱ作成作業工数内訳'!#REF!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[26]距離表!$B$2:$C$194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 localSheetId="2">同等品申請!契約概要</definedName>
    <definedName name="契約概要" localSheetId="3">'同等品申請（内訳）'!契約概要</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[18]輸入品総括表!#REF!</definedName>
    <definedName name="原価総括">[18]輸入品総括表!#REF!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[20]雑費内訳!#REF!</definedName>
    <definedName name="工１０">[20]雑費内訳!#REF!</definedName>
    <definedName name="工８" localSheetId="1">[20]雑費内訳!#REF!</definedName>
    <definedName name="工８">[20]雑費内訳!#REF!</definedName>
    <definedName name="工９" localSheetId="1">[20]雑費内訳!#REF!</definedName>
    <definedName name="工９">[20]雑費内訳!#REF!</definedName>
    <definedName name="工場原価列" localSheetId="1">#REF!</definedName>
    <definedName name="工場原価列">#REF!</definedName>
    <definedName name="工数グラフ" localSheetId="2"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航空" localSheetId="1">[12]入力!#REF!</definedName>
    <definedName name="航空">[12]入力!#REF!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[31]算定要領!#REF!</definedName>
    <definedName name="項目_10">[31]算定要領!#REF!</definedName>
    <definedName name="項目_11" localSheetId="1">[31]算定要領!#REF!</definedName>
    <definedName name="項目_11">[31]算定要領!#REF!</definedName>
    <definedName name="項目_12" localSheetId="1">[31]算定要領!#REF!</definedName>
    <definedName name="項目_12">[31]算定要領!#REF!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[31]算定要領!#REF!</definedName>
    <definedName name="項目_7">[31]算定要領!#REF!</definedName>
    <definedName name="項目_8" localSheetId="1">#REF!</definedName>
    <definedName name="項目_8">#REF!</definedName>
    <definedName name="項目_9" localSheetId="1">[31]算定要領!#REF!</definedName>
    <definedName name="項目_9">[31]算定要領!#REF!</definedName>
    <definedName name="項目名列" localSheetId="1">#REF!</definedName>
    <definedName name="項目名列">#REF!</definedName>
    <definedName name="合計行" localSheetId="1">#REF!</definedName>
    <definedName name="合計行">#REF!</definedName>
    <definedName name="梱包輸送" localSheetId="2"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'[32]現義（組替）'!#REF!</definedName>
    <definedName name="最後列">'[32]現義（組替）'!#REF!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[4]見積条件!#REF!</definedName>
    <definedName name="材料">[4]見積条件!#REF!</definedName>
    <definedName name="材料１" localSheetId="1">#REF!</definedName>
    <definedName name="材料１">#REF!</definedName>
    <definedName name="材料２" localSheetId="1">[27]直材!#REF!</definedName>
    <definedName name="材料２">[27]直材!#REF!</definedName>
    <definedName name="材料３" localSheetId="1">[28]直材・基本部!#REF!</definedName>
    <definedName name="材料３">[28]直材・基本部!#REF!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 localSheetId="2">同等品申請!治工具総括印刷</definedName>
    <definedName name="治工具総括印刷" localSheetId="3">'同等品申請（内訳）'!治工具総括印刷</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localSheetId="2" hidden="1">{"' 仕入見積回答書'!$B$1"}</definedName>
    <definedName name="実績一覧" localSheetId="3" hidden="1">{"' 仕入見積回答書'!$B$1"}</definedName>
    <definedName name="実績一覧" hidden="1">{"' 仕入見積回答書'!$B$1"}</definedName>
    <definedName name="終了処理" localSheetId="1">[23]通信!#REF!</definedName>
    <definedName name="終了処理">[23]通信!#REF!</definedName>
    <definedName name="集計表１" localSheetId="1">[16]!Record6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[23]通信!#REF!</definedName>
    <definedName name="初期処理">[23]通信!#REF!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'[29](未使用)ｿﾌﾄｳｪｱ作成作業工数内訳'!#REF!</definedName>
    <definedName name="生産性査定率">'[29](未使用)ｿﾌﾄｳｪｱ作成作業工数内訳'!#REF!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'[33]14年度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[24]納入場所別!#REF!</definedName>
    <definedName name="総括表">[24]納入場所別!#REF!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localSheetId="2"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[12]入力!#REF!</definedName>
    <definedName name="中確一覧">[12]入力!#REF!</definedName>
    <definedName name="中確計算" localSheetId="1">[12]入力!#REF!</definedName>
    <definedName name="中確計算">[12]入力!#REF!</definedName>
    <definedName name="中確直経" localSheetId="1">[12]入力!#REF!</definedName>
    <definedName name="中確直経">[12]入力!#REF!</definedName>
    <definedName name="中確直材" localSheetId="1">[12]入力!#REF!</definedName>
    <definedName name="中確直材">[12]入力!#REF!</definedName>
    <definedName name="中確特割" localSheetId="1">[12]入力!#REF!</definedName>
    <definedName name="中確特割">[12]入力!#REF!</definedName>
    <definedName name="中確比較" localSheetId="1">[12]入力!#REF!</definedName>
    <definedName name="中確比較">[12]入力!#REF!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localSheetId="2"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localSheetId="3" hidden="1">{#N/A,#N/A,FALSE,"直材";#N/A,#N/A,FALSE,"加工・直経"}</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[24]納入場所別!#REF!</definedName>
    <definedName name="通信">[24]納入場所別!#REF!</definedName>
    <definedName name="訂正" localSheetId="1">#REF!</definedName>
    <definedName name="訂正">#REF!</definedName>
    <definedName name="伝送" localSheetId="1">[24]納入場所別!#REF!</definedName>
    <definedName name="伝送">[24]納入場所別!#REF!</definedName>
    <definedName name="電源装置" localSheetId="1">#REF!</definedName>
    <definedName name="電源装置">#REF!</definedName>
    <definedName name="電波" localSheetId="1">[24]納入場所別!#REF!</definedName>
    <definedName name="電波">[24]納入場所別!#REF!</definedName>
    <definedName name="電波工作初" localSheetId="1">[30]艦上画像計算!#REF!</definedName>
    <definedName name="電波工作初">[30]艦上画像計算!#REF!</definedName>
    <definedName name="統一商品ｺｰﾄﾞ列" localSheetId="1">#REF!</definedName>
    <definedName name="統一商品ｺｰﾄﾞ列">#REF!</definedName>
    <definedName name="特割" localSheetId="2" hidden="1">{#N/A,#N/A,FALSE,"特割(G)";#N/A,#N/A,FALSE,"特割 (表)"}</definedName>
    <definedName name="特割" localSheetId="3" hidden="1">{#N/A,#N/A,FALSE,"特割(G)";#N/A,#N/A,FALSE,"特割 (表)"}</definedName>
    <definedName name="特割" hidden="1">{#N/A,#N/A,FALSE,"特割(G)";#N/A,#N/A,FALSE,"特割 (表)"}</definedName>
    <definedName name="特定" localSheetId="1">[24]納入場所別!#REF!</definedName>
    <definedName name="特定">[24]納入場所別!#REF!</definedName>
    <definedName name="特定費目" localSheetId="1">[17]ﾛｲﾔﾘﾃｨ!#REF!</definedName>
    <definedName name="特定費目">[17]ﾛｲﾔﾘﾃｨ!#REF!</definedName>
    <definedName name="特費内訳" localSheetId="1">[12]入力!#REF!</definedName>
    <definedName name="特費内訳">[12]入力!#REF!</definedName>
    <definedName name="特費比較" localSheetId="1">[12]入力!#REF!</definedName>
    <definedName name="特費比較">[12]入力!#REF!</definedName>
    <definedName name="特別費" localSheetId="1">[18]輸入品総括表!#REF!</definedName>
    <definedName name="特別費">[18]輸入品総括表!#REF!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札会場" localSheetId="1">#REF!</definedName>
    <definedName name="入札会場">#REF!</definedName>
    <definedName name="入力">[35]入力!$F$9:$K$45</definedName>
    <definedName name="納期変更" localSheetId="2"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[20]雑費内訳!#REF!</definedName>
    <definedName name="飛管１０">[20]雑費内訳!#REF!</definedName>
    <definedName name="飛管８" localSheetId="1">[20]雑費内訳!#REF!</definedName>
    <definedName name="飛管８">[20]雑費内訳!#REF!</definedName>
    <definedName name="飛管９" localSheetId="1">[20]雑費内訳!#REF!</definedName>
    <definedName name="飛管９">[20]雑費内訳!#REF!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[36]データベース!$A:$A</definedName>
    <definedName name="品名と物品番号">[36]データベース!$A:$B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'[24]0265-V'!#REF!</definedName>
    <definedName name="福日">'[24]0265-V'!#REF!</definedName>
    <definedName name="物番と単位">[36]データベース!$B:$C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'[29](未使用)ｿﾌﾄｳｪｱ作成作業工数内訳'!#REF!</definedName>
    <definedName name="本件計算異改H">'[29](未使用)ｿﾌﾄｳｪｱ作成作業工数内訳'!#REF!</definedName>
    <definedName name="本件計算異流H" localSheetId="1">'[29](未使用)ｿﾌﾄｳｪｱ作成作業工数内訳'!#REF!</definedName>
    <definedName name="本件計算異流H">'[29](未使用)ｿﾌﾄｳｪｱ作成作業工数内訳'!#REF!</definedName>
    <definedName name="本件計算機改H" localSheetId="1">'[29](未使用)ｿﾌﾄｳｪｱ作成作業工数内訳'!#REF!</definedName>
    <definedName name="本件計算機改H">'[29](未使用)ｿﾌﾄｳｪｱ作成作業工数内訳'!#REF!</definedName>
    <definedName name="本件計算機改S" localSheetId="1">'[29](未使用)ｿﾌﾄｳｪｱ作成作業工数内訳'!#REF!</definedName>
    <definedName name="本件計算機改S">'[29](未使用)ｿﾌﾄｳｪｱ作成作業工数内訳'!#REF!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'[29](未使用)ｿﾌﾄｳｪｱ作成作業工数内訳'!#REF!</definedName>
    <definedName name="本件計算機流S">'[29](未使用)ｿﾌﾄｳｪｱ作成作業工数内訳'!#REF!</definedName>
    <definedName name="本件計算新規H" localSheetId="1">'[29](未使用)ｿﾌﾄｳｪｱ作成作業工数内訳'!#REF!</definedName>
    <definedName name="本件計算新規H">'[29](未使用)ｿﾌﾄｳｪｱ作成作業工数内訳'!#REF!</definedName>
    <definedName name="本件計算新規S" localSheetId="1">'[29](未使用)ｿﾌﾄｳｪｱ作成作業工数内訳'!#REF!</definedName>
    <definedName name="本件計算新規S">'[29](未使用)ｿﾌﾄｳｪｱ作成作業工数内訳'!#REF!</definedName>
    <definedName name="本件計算他改H" localSheetId="1">#REF!</definedName>
    <definedName name="本件計算他改H">#REF!</definedName>
    <definedName name="本件計算他流H" localSheetId="1">'[29](未使用)ｿﾌﾄｳｪｱ作成作業工数内訳'!#REF!</definedName>
    <definedName name="本件計算他流H">'[29](未使用)ｿﾌﾄｳｪｱ作成作業工数内訳'!#REF!</definedName>
    <definedName name="本体" localSheetId="1">#REF!</definedName>
    <definedName name="本体">#REF!</definedName>
    <definedName name="本体②">'[37]０９直材'!$A$1:$AF$40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localSheetId="2"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[38]労務!$B$5:$C$77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3" l="1"/>
  <c r="I22" i="2"/>
  <c r="I17" i="3"/>
  <c r="I18" i="3"/>
  <c r="I19" i="3"/>
  <c r="I20" i="3"/>
  <c r="I21" i="3"/>
  <c r="I17" i="2"/>
  <c r="I18" i="2"/>
  <c r="I19" i="2"/>
  <c r="I20" i="2"/>
  <c r="I21" i="2"/>
  <c r="I16" i="3"/>
  <c r="I16" i="2"/>
</calcChain>
</file>

<file path=xl/sharedStrings.xml><?xml version="1.0" encoding="utf-8"?>
<sst xmlns="http://schemas.openxmlformats.org/spreadsheetml/2006/main" count="189" uniqueCount="91">
  <si>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</si>
  <si>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</si>
  <si>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</si>
  <si>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</si>
  <si>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</si>
  <si>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</si>
  <si>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</si>
  <si>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</si>
  <si>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</si>
  <si>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</si>
  <si>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</si>
  <si>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</si>
  <si>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</si>
  <si>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</si>
  <si>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</si>
  <si>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</si>
  <si>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</si>
  <si>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</si>
  <si>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</si>
  <si>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</si>
  <si>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</si>
  <si>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</si>
  <si>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合　　計</t>
    <rPh sb="0" eb="1">
      <t>ゴウ</t>
    </rPh>
    <rPh sb="3" eb="4">
      <t>ケイ</t>
    </rPh>
    <phoneticPr fontId="4"/>
  </si>
  <si>
    <t>納期</t>
    <rPh sb="0" eb="2">
      <t>ノウキ</t>
    </rPh>
    <phoneticPr fontId="2"/>
  </si>
  <si>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</si>
  <si>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</si>
  <si>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</si>
  <si>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4"/>
  </si>
  <si>
    <t>　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</si>
  <si>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</si>
  <si>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参　　考　　見　　積　　書</t>
    <rPh sb="0" eb="1">
      <t>サン</t>
    </rPh>
    <rPh sb="3" eb="4">
      <t>コウ</t>
    </rPh>
    <rPh sb="6" eb="7">
      <t>ミ</t>
    </rPh>
    <phoneticPr fontId="4"/>
  </si>
  <si>
    <t>同等品審査申請書</t>
    <rPh sb="0" eb="3">
      <t>ドウトウヒン</t>
    </rPh>
    <rPh sb="3" eb="5">
      <t>シンサ</t>
    </rPh>
    <rPh sb="5" eb="8">
      <t>シンセイショ</t>
    </rPh>
    <phoneticPr fontId="9"/>
  </si>
  <si>
    <t>令和   　年  　 月 　   日</t>
    <rPh sb="0" eb="2">
      <t>レイワ</t>
    </rPh>
    <rPh sb="6" eb="7">
      <t>トシ</t>
    </rPh>
    <phoneticPr fontId="9"/>
  </si>
  <si>
    <t>防衛省情報本部</t>
    <rPh sb="0" eb="3">
      <t>ボウエイショウ</t>
    </rPh>
    <rPh sb="3" eb="5">
      <t>ジョウホウ</t>
    </rPh>
    <rPh sb="5" eb="7">
      <t>ホンブ</t>
    </rPh>
    <phoneticPr fontId="9"/>
  </si>
  <si>
    <t>支出負担行為担当官　殿</t>
    <rPh sb="0" eb="2">
      <t>シシュツ</t>
    </rPh>
    <rPh sb="2" eb="4">
      <t>フタン</t>
    </rPh>
    <rPh sb="4" eb="6">
      <t>コウイ</t>
    </rPh>
    <rPh sb="6" eb="9">
      <t>タントウカン</t>
    </rPh>
    <rPh sb="10" eb="11">
      <t>ドノ</t>
    </rPh>
    <phoneticPr fontId="9"/>
  </si>
  <si>
    <t>　　　　　住所</t>
    <rPh sb="5" eb="7">
      <t>ジュウショ</t>
    </rPh>
    <phoneticPr fontId="9"/>
  </si>
  <si>
    <t>　　　　　社名</t>
    <rPh sb="5" eb="7">
      <t>シャメイ</t>
    </rPh>
    <phoneticPr fontId="9"/>
  </si>
  <si>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9"/>
  </si>
  <si>
    <t>Ｏ      Ｃ:</t>
    <phoneticPr fontId="4"/>
  </si>
  <si>
    <t>件　　　名：</t>
    <rPh sb="0" eb="1">
      <t>ケン</t>
    </rPh>
    <rPh sb="4" eb="5">
      <t>メイ</t>
    </rPh>
    <phoneticPr fontId="9"/>
  </si>
  <si>
    <t>調達要求番号：</t>
    <rPh sb="0" eb="2">
      <t>チョウタツ</t>
    </rPh>
    <rPh sb="2" eb="4">
      <t>ヨウキュウ</t>
    </rPh>
    <rPh sb="4" eb="6">
      <t>バンゴウ</t>
    </rPh>
    <phoneticPr fontId="9"/>
  </si>
  <si>
    <t>ＢＰ-２５Ｄ１-１１２２２３</t>
    <phoneticPr fontId="4"/>
  </si>
  <si>
    <t>ほか</t>
    <phoneticPr fontId="4"/>
  </si>
  <si>
    <t>要求番号</t>
    <rPh sb="0" eb="2">
      <t>ヨウキュウ</t>
    </rPh>
    <rPh sb="2" eb="4">
      <t>バンゴウ</t>
    </rPh>
    <phoneticPr fontId="9"/>
  </si>
  <si>
    <t>要求品名</t>
    <rPh sb="0" eb="2">
      <t>ヨウキュウ</t>
    </rPh>
    <rPh sb="2" eb="4">
      <t>ヒンメイ</t>
    </rPh>
    <phoneticPr fontId="9"/>
  </si>
  <si>
    <t>規格</t>
    <rPh sb="0" eb="2">
      <t>キカク</t>
    </rPh>
    <phoneticPr fontId="9"/>
  </si>
  <si>
    <t>同等品規格</t>
    <rPh sb="0" eb="3">
      <t>ドウトウヒン</t>
    </rPh>
    <rPh sb="3" eb="5">
      <t>キカク</t>
    </rPh>
    <phoneticPr fontId="9"/>
  </si>
  <si>
    <t>備考</t>
    <rPh sb="0" eb="2">
      <t>ビコウ</t>
    </rPh>
    <phoneticPr fontId="9"/>
  </si>
  <si>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9"/>
  </si>
  <si>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9"/>
  </si>
  <si>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9"/>
  </si>
  <si>
    <t>同等品審査結果通知書</t>
    <rPh sb="0" eb="3">
      <t>ドウトウヒン</t>
    </rPh>
    <rPh sb="3" eb="5">
      <t>シンサ</t>
    </rPh>
    <rPh sb="5" eb="7">
      <t>ケッカ</t>
    </rPh>
    <rPh sb="7" eb="10">
      <t>ツウチショ</t>
    </rPh>
    <phoneticPr fontId="9"/>
  </si>
  <si>
    <t>令和　　　年　　　月　　　日</t>
    <rPh sb="0" eb="2">
      <t>レイワ</t>
    </rPh>
    <rPh sb="5" eb="6">
      <t>ネン</t>
    </rPh>
    <rPh sb="9" eb="10">
      <t>ツキ</t>
    </rPh>
    <rPh sb="13" eb="14">
      <t>ヒ</t>
    </rPh>
    <phoneticPr fontId="9"/>
  </si>
  <si>
    <t>　殿</t>
    <rPh sb="1" eb="2">
      <t>ドノ</t>
    </rPh>
    <phoneticPr fontId="4"/>
  </si>
  <si>
    <t>防衛省情報本部</t>
    <rPh sb="0" eb="2">
      <t>ボウエイ</t>
    </rPh>
    <rPh sb="2" eb="3">
      <t>ショウ</t>
    </rPh>
    <rPh sb="3" eb="5">
      <t>ジョウホウ</t>
    </rPh>
    <rPh sb="5" eb="7">
      <t>ホンブ</t>
    </rPh>
    <phoneticPr fontId="9"/>
  </si>
  <si>
    <t>支出負担行為担当官</t>
    <rPh sb="0" eb="2">
      <t>シシュツ</t>
    </rPh>
    <rPh sb="2" eb="4">
      <t>フタン</t>
    </rPh>
    <rPh sb="4" eb="6">
      <t>コウイ</t>
    </rPh>
    <rPh sb="6" eb="9">
      <t>タントウカン</t>
    </rPh>
    <phoneticPr fontId="9"/>
  </si>
  <si>
    <t>上記申請について、下記のとおり通知する。</t>
    <rPh sb="0" eb="2">
      <t>ジョウキ</t>
    </rPh>
    <rPh sb="2" eb="4">
      <t>シンセイ</t>
    </rPh>
    <rPh sb="9" eb="11">
      <t>カキ</t>
    </rPh>
    <rPh sb="15" eb="17">
      <t>ツウチ</t>
    </rPh>
    <phoneticPr fontId="9"/>
  </si>
  <si>
    <t>№</t>
    <phoneticPr fontId="9"/>
  </si>
  <si>
    <t>審査結果</t>
    <rPh sb="0" eb="2">
      <t>シンサ</t>
    </rPh>
    <rPh sb="2" eb="4">
      <t>ケッカ</t>
    </rPh>
    <phoneticPr fontId="9"/>
  </si>
  <si>
    <t>不許可の理由等</t>
    <rPh sb="0" eb="3">
      <t>フキョカ</t>
    </rPh>
    <rPh sb="4" eb="7">
      <t>リユウトウ</t>
    </rPh>
    <phoneticPr fontId="9"/>
  </si>
  <si>
    <t>許可</t>
    <rPh sb="0" eb="2">
      <t>キョカ</t>
    </rPh>
    <phoneticPr fontId="9"/>
  </si>
  <si>
    <t>不許可</t>
    <rPh sb="0" eb="3">
      <t>フキョカ</t>
    </rPh>
    <phoneticPr fontId="9"/>
  </si>
  <si>
    <t>調達要求番号</t>
    <rPh sb="0" eb="2">
      <t>チョウタツ</t>
    </rPh>
    <rPh sb="2" eb="4">
      <t>ヨウキュウ</t>
    </rPh>
    <rPh sb="4" eb="6">
      <t>バンゴウ</t>
    </rPh>
    <phoneticPr fontId="9"/>
  </si>
  <si>
    <t>　上記商品を同等品と審査した。</t>
    <rPh sb="1" eb="3">
      <t>ジョウキ</t>
    </rPh>
    <rPh sb="3" eb="5">
      <t>ショウヒン</t>
    </rPh>
    <rPh sb="6" eb="9">
      <t>ドウトウヒン</t>
    </rPh>
    <rPh sb="10" eb="12">
      <t>シンサ</t>
    </rPh>
    <phoneticPr fontId="9"/>
  </si>
  <si>
    <t>　上記商品を不許可と審査した。</t>
    <rPh sb="1" eb="3">
      <t>ジョウキ</t>
    </rPh>
    <rPh sb="3" eb="5">
      <t>ショウヒン</t>
    </rPh>
    <rPh sb="6" eb="7">
      <t>フ</t>
    </rPh>
    <rPh sb="7" eb="9">
      <t>キョカ</t>
    </rPh>
    <rPh sb="10" eb="12">
      <t>シンサ</t>
    </rPh>
    <phoneticPr fontId="9"/>
  </si>
  <si>
    <t>分任物品管理官</t>
    <rPh sb="0" eb="1">
      <t>ブン</t>
    </rPh>
    <rPh sb="1" eb="2">
      <t>ニン</t>
    </rPh>
    <rPh sb="2" eb="4">
      <t>ブッピン</t>
    </rPh>
    <rPh sb="4" eb="6">
      <t>カンリ</t>
    </rPh>
    <rPh sb="6" eb="7">
      <t>カン</t>
    </rPh>
    <phoneticPr fontId="9"/>
  </si>
  <si>
    <t>別紙</t>
    <rPh sb="0" eb="2">
      <t>ベッシ</t>
    </rPh>
    <phoneticPr fontId="9"/>
  </si>
  <si>
    <t>OC</t>
    <phoneticPr fontId="4"/>
  </si>
  <si>
    <t>審査結果</t>
    <rPh sb="0" eb="2">
      <t>シンサ</t>
    </rPh>
    <rPh sb="2" eb="4">
      <t>ケッカ</t>
    </rPh>
    <phoneticPr fontId="4"/>
  </si>
  <si>
    <t>不許可理由</t>
    <rPh sb="0" eb="3">
      <t>フキョカ</t>
    </rPh>
    <rPh sb="3" eb="5">
      <t>リユウ</t>
    </rPh>
    <phoneticPr fontId="9"/>
  </si>
  <si>
    <t>許可　・　不許可</t>
    <rPh sb="0" eb="2">
      <t>キョカ</t>
    </rPh>
    <rPh sb="5" eb="8">
      <t>フキョカ</t>
    </rPh>
    <phoneticPr fontId="4"/>
  </si>
  <si>
    <t>冷蔵庫</t>
  </si>
  <si>
    <t>冷蔵庫ほか５件</t>
  </si>
  <si>
    <t>ＯＣ</t>
  </si>
  <si>
    <t>台</t>
  </si>
  <si>
    <t>10</t>
  </si>
  <si>
    <t>衣類乾燥機（スタンド付き）</t>
  </si>
  <si>
    <t>7</t>
  </si>
  <si>
    <t>乾燥機専用スタンド</t>
  </si>
  <si>
    <t>洗濯機</t>
  </si>
  <si>
    <t>2</t>
  </si>
  <si>
    <t>扇風機</t>
  </si>
  <si>
    <t>サーキュレーター、簡易型</t>
  </si>
  <si>
    <t>個</t>
  </si>
  <si>
    <t>情報本部（市ヶ谷）</t>
  </si>
  <si>
    <t>COMFEE' 45L インバーター　
RCD45WH1JP(E) ホワイト
又は同等品以上（他社製品を含む）</t>
    <phoneticPr fontId="4"/>
  </si>
  <si>
    <t>日立(HITACHI) 電気衣類乾燥機 
6㎏　DE-N60HV
又は同等品以上（他社製品を含む）</t>
    <phoneticPr fontId="4"/>
  </si>
  <si>
    <t>日立 日立衣類乾燥機専用 自立スタンド
HITACHI のびのびスタンド DES-N76-S
又は同等品以上（他社製品を含む）
※上記衣類乾燥機の専用スタンドに限る</t>
    <phoneticPr fontId="4"/>
  </si>
  <si>
    <t>日立　ビートウォッシュ 
BW-X100M(W) [ホワイト]
又は同等品以上（他社製品を含む）</t>
    <phoneticPr fontId="4"/>
  </si>
  <si>
    <t>ＹＡＭＡＺＥＮ　 洗えるサーキュレーター
全分解 １2畳対応静音　YAS-CFKW15(W)
又は同等以上のもの（他社の製品を含む。）</t>
    <phoneticPr fontId="4"/>
  </si>
  <si>
    <t>仕様書のとおり</t>
    <rPh sb="0" eb="2">
      <t>シヨウ</t>
    </rPh>
    <rPh sb="2" eb="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</si>
</sst>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411]ggge&quot;年&quot;m&quot;月&quot;d&quot;日&quot;;@"/>
    <numFmt numFmtId="178" formatCode="&quot;¥&quot;###,###;&quot;¥&quot;\-###,###;;@"/>
    <numFmt numFmtId="179" formatCode="###,###;\-###,###;;@"/>
  </numFmts>
  <fonts count="23" x14ac:knownFonts="1">
    <font>
      <sz val="11"/>
      <color theme="1"/>
      <name val="游ゴシック"/>
      <family val="2"/>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
      <sz val="12"/>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6">
    <xf numFmtId="0" fontId="0" fillId="0" borderId="0"/>
    <xf numFmtId="0" fontId="1" fillId="0" borderId="0">
      <alignment vertical="center"/>
    </xf>
    <xf numFmtId="0" fontId="5" fillId="0" borderId="0"/>
    <xf numFmtId="0" fontId="5" fillId="0" borderId="0"/>
    <xf numFmtId="0" fontId="5" fillId="0" borderId="0">
      <alignment vertical="center"/>
    </xf>
    <xf numFmtId="0" fontId="5" fillId="0" borderId="0">
      <alignment vertical="center"/>
    </xf>
  </cellStyleXfs>
  <cellXfs count="93">
    <xf numFmtId="0" fontId="0" fillId="0" borderId="0" xfId="0"/>
    <xf numFmtId="176" fontId="6" fillId="0" borderId="0" xfId="2" applyNumberFormat="1" applyFont="1" applyFill="1" applyAlignment="1">
      <alignment horizontal="center" vertical="center"/>
    </xf>
    <xf numFmtId="0" fontId="3" fillId="0" borderId="0" xfId="0" applyFont="1" applyAlignment="1">
      <alignment horizontal="centerContinuous"/>
    </xf>
    <xf numFmtId="0" fontId="13" fillId="0" borderId="0" xfId="0" applyFont="1" applyAlignment="1">
      <alignment horizontal="centerContinuous"/>
    </xf>
    <xf numFmtId="0" fontId="3" fillId="0" borderId="0" xfId="0" applyFont="1"/>
    <xf numFmtId="0" fontId="8" fillId="0" borderId="0" xfId="0" applyFont="1" applyAlignment="1">
      <alignment horizontal="right"/>
    </xf>
    <xf numFmtId="0" fontId="8" fillId="0" borderId="0" xfId="0" applyFont="1" applyAlignment="1">
      <alignment vertical="center"/>
    </xf>
    <xf numFmtId="0" fontId="14" fillId="0" borderId="0" xfId="0" applyFont="1" applyAlignment="1">
      <alignment horizontal="right"/>
    </xf>
    <xf numFmtId="0" fontId="3" fillId="0" borderId="0" xfId="0" applyFont="1" applyAlignment="1">
      <alignment horizontal="right" vertical="center"/>
    </xf>
    <xf numFmtId="0" fontId="8" fillId="0" borderId="0" xfId="0" applyFont="1" applyAlignment="1">
      <alignment horizontal="center"/>
    </xf>
    <xf numFmtId="0" fontId="11" fillId="0" borderId="0" xfId="0" applyFont="1" applyAlignment="1">
      <alignment horizontal="centerContinuous"/>
    </xf>
    <xf numFmtId="0" fontId="3" fillId="0" borderId="3" xfId="0" applyFont="1" applyBorder="1" applyAlignment="1">
      <alignment horizontal="center" vertical="center"/>
    </xf>
    <xf numFmtId="0" fontId="10" fillId="0" borderId="3" xfId="3" applyNumberFormat="1" applyFont="1" applyFill="1" applyBorder="1" applyAlignment="1">
      <alignment horizontal="center" vertical="center"/>
    </xf>
    <xf numFmtId="179" fontId="8" fillId="0" borderId="3" xfId="0" applyNumberFormat="1" applyFont="1" applyBorder="1" applyAlignment="1">
      <alignment horizontal="right" vertical="center"/>
    </xf>
    <xf numFmtId="49" fontId="16" fillId="2" borderId="3" xfId="3" applyNumberFormat="1"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distributed" vertical="center"/>
    </xf>
    <xf numFmtId="0" fontId="8" fillId="0" borderId="3" xfId="0" applyFont="1" applyBorder="1" applyAlignment="1">
      <alignment horizontal="distributed" vertical="center"/>
    </xf>
    <xf numFmtId="0" fontId="11" fillId="0" borderId="0" xfId="0" applyFont="1" applyAlignment="1">
      <alignment horizontal="left" indent="1"/>
    </xf>
    <xf numFmtId="0" fontId="17" fillId="0" borderId="0" xfId="0" applyFont="1" applyAlignment="1">
      <alignment horizontal="left" indent="1"/>
    </xf>
    <xf numFmtId="0" fontId="10" fillId="0" borderId="0" xfId="4" applyFont="1">
      <alignment vertical="center"/>
    </xf>
    <xf numFmtId="0" fontId="7" fillId="0" borderId="0" xfId="4" applyFont="1">
      <alignment vertical="center"/>
    </xf>
    <xf numFmtId="14" fontId="7" fillId="0" borderId="0" xfId="4" quotePrefix="1" applyNumberFormat="1" applyFont="1" applyAlignment="1">
      <alignment horizontal="right" vertical="center"/>
    </xf>
    <xf numFmtId="58" fontId="7" fillId="0" borderId="0" xfId="4" applyNumberFormat="1" applyFont="1">
      <alignment vertical="center"/>
    </xf>
    <xf numFmtId="0" fontId="7" fillId="0" borderId="0" xfId="4" applyFont="1" applyAlignment="1">
      <alignment horizontal="left" vertical="center"/>
    </xf>
    <xf numFmtId="0" fontId="7" fillId="0" borderId="0" xfId="4" applyFont="1" applyAlignment="1">
      <alignment horizontal="left" vertical="center" shrinkToFit="1"/>
    </xf>
    <xf numFmtId="0" fontId="20" fillId="0" borderId="0" xfId="4" applyFont="1">
      <alignment vertical="center"/>
    </xf>
    <xf numFmtId="176" fontId="12" fillId="0" borderId="0" xfId="2" applyNumberFormat="1" applyFont="1" applyFill="1" applyAlignment="1">
      <alignment horizontal="left" vertical="center"/>
    </xf>
    <xf numFmtId="0" fontId="19" fillId="0" borderId="0" xfId="4" applyFont="1">
      <alignment vertical="center"/>
    </xf>
    <xf numFmtId="176" fontId="6" fillId="0" borderId="0" xfId="2" applyNumberFormat="1" applyFont="1" applyFill="1" applyAlignment="1">
      <alignment horizontal="left" vertical="center"/>
    </xf>
    <xf numFmtId="0" fontId="10" fillId="0" borderId="3" xfId="4" applyFont="1" applyBorder="1" applyAlignment="1">
      <alignment horizontal="center" vertical="center" shrinkToFit="1"/>
    </xf>
    <xf numFmtId="0" fontId="10" fillId="0" borderId="3" xfId="4" applyFont="1" applyBorder="1" applyAlignment="1">
      <alignment horizontal="center" vertical="center"/>
    </xf>
    <xf numFmtId="0" fontId="10" fillId="0" borderId="8" xfId="4" applyFont="1" applyBorder="1" applyAlignment="1">
      <alignment horizontal="center" vertical="center"/>
    </xf>
    <xf numFmtId="56" fontId="7" fillId="0" borderId="3" xfId="4" applyNumberFormat="1" applyFont="1" applyBorder="1" applyAlignment="1">
      <alignment vertical="center" wrapText="1" shrinkToFit="1"/>
    </xf>
    <xf numFmtId="0" fontId="7" fillId="0" borderId="3" xfId="4" applyFont="1" applyBorder="1" applyAlignment="1">
      <alignment vertical="center" wrapText="1"/>
    </xf>
    <xf numFmtId="0" fontId="7" fillId="0" borderId="3" xfId="4" applyFont="1" applyBorder="1" applyAlignment="1">
      <alignment vertical="center" wrapText="1" shrinkToFit="1"/>
    </xf>
    <xf numFmtId="0" fontId="10" fillId="0" borderId="8" xfId="4" applyFont="1" applyBorder="1">
      <alignment vertical="center"/>
    </xf>
    <xf numFmtId="0" fontId="10" fillId="0" borderId="3" xfId="4" applyFont="1" applyBorder="1" applyAlignment="1">
      <alignment horizontal="left" vertical="center" wrapText="1"/>
    </xf>
    <xf numFmtId="0" fontId="10" fillId="0" borderId="3" xfId="4" applyFont="1" applyBorder="1" applyAlignment="1">
      <alignment vertical="center" wrapText="1"/>
    </xf>
    <xf numFmtId="56" fontId="10" fillId="0" borderId="3" xfId="4" applyNumberFormat="1" applyFont="1" applyBorder="1" applyAlignment="1">
      <alignment vertical="center" wrapText="1" shrinkToFit="1"/>
    </xf>
    <xf numFmtId="0" fontId="10" fillId="0" borderId="3" xfId="4" applyFont="1" applyBorder="1" applyAlignment="1">
      <alignment vertical="center" wrapText="1" shrinkToFit="1"/>
    </xf>
    <xf numFmtId="0" fontId="10" fillId="0" borderId="3" xfId="4" applyFont="1" applyBorder="1" applyAlignment="1">
      <alignment horizontal="left" vertical="center"/>
    </xf>
    <xf numFmtId="0" fontId="10" fillId="0" borderId="3" xfId="4" applyFont="1" applyBorder="1" applyAlignment="1">
      <alignment vertical="center" shrinkToFit="1"/>
    </xf>
    <xf numFmtId="0" fontId="10" fillId="0" borderId="3" xfId="4" applyFont="1" applyBorder="1">
      <alignment vertical="center"/>
    </xf>
    <xf numFmtId="0" fontId="10" fillId="0" borderId="0" xfId="4" applyFont="1" applyBorder="1">
      <alignment vertical="center"/>
    </xf>
    <xf numFmtId="0" fontId="7" fillId="0" borderId="9" xfId="4" applyFont="1" applyBorder="1">
      <alignment vertical="center"/>
    </xf>
    <xf numFmtId="0" fontId="7" fillId="0" borderId="0" xfId="4" applyFont="1" applyBorder="1">
      <alignment vertical="center"/>
    </xf>
    <xf numFmtId="0" fontId="10" fillId="0" borderId="0" xfId="4" applyFont="1" applyBorder="1" applyAlignment="1">
      <alignment horizontal="center" vertical="center"/>
    </xf>
    <xf numFmtId="0" fontId="7" fillId="0" borderId="3" xfId="4" applyFont="1" applyBorder="1" applyAlignment="1">
      <alignment horizontal="center" vertical="center"/>
    </xf>
    <xf numFmtId="0" fontId="7" fillId="0" borderId="5" xfId="4" applyFont="1" applyBorder="1">
      <alignment vertical="center"/>
    </xf>
    <xf numFmtId="0" fontId="7" fillId="0" borderId="6" xfId="4" applyFont="1" applyBorder="1">
      <alignment vertical="center"/>
    </xf>
    <xf numFmtId="0" fontId="21" fillId="0" borderId="0" xfId="5" applyFont="1">
      <alignment vertical="center"/>
    </xf>
    <xf numFmtId="0" fontId="21" fillId="0" borderId="0" xfId="5" applyFont="1" applyAlignment="1">
      <alignment horizontal="right" vertical="center"/>
    </xf>
    <xf numFmtId="0" fontId="22" fillId="0" borderId="0" xfId="5" applyFont="1">
      <alignment vertical="center"/>
    </xf>
    <xf numFmtId="176" fontId="21" fillId="0" borderId="0" xfId="2" applyNumberFormat="1" applyFont="1" applyFill="1" applyAlignment="1">
      <alignment horizontal="left" vertical="center"/>
    </xf>
    <xf numFmtId="14" fontId="21" fillId="0" borderId="0" xfId="5" quotePrefix="1" applyNumberFormat="1" applyFont="1" applyAlignment="1">
      <alignment horizontal="right" vertical="center"/>
    </xf>
    <xf numFmtId="0" fontId="22" fillId="0" borderId="3" xfId="5" applyFont="1" applyBorder="1" applyAlignment="1">
      <alignment horizontal="center" vertical="center" shrinkToFit="1"/>
    </xf>
    <xf numFmtId="0" fontId="22" fillId="0" borderId="3" xfId="5" applyFont="1" applyBorder="1" applyAlignment="1">
      <alignment horizontal="distributed" vertical="center" justifyLastLine="1"/>
    </xf>
    <xf numFmtId="0" fontId="22" fillId="0" borderId="8" xfId="5" applyFont="1" applyBorder="1" applyAlignment="1">
      <alignment horizontal="distributed" vertical="center" justifyLastLine="1"/>
    </xf>
    <xf numFmtId="56" fontId="22" fillId="0" borderId="3" xfId="5" applyNumberFormat="1" applyFont="1" applyBorder="1" applyAlignment="1">
      <alignment vertical="center" wrapText="1" shrinkToFit="1"/>
    </xf>
    <xf numFmtId="0" fontId="22" fillId="0" borderId="3" xfId="5" applyFont="1" applyBorder="1" applyAlignment="1">
      <alignment vertical="center" wrapText="1"/>
    </xf>
    <xf numFmtId="0" fontId="22" fillId="0" borderId="3" xfId="5" applyFont="1" applyBorder="1" applyAlignment="1">
      <alignment vertical="center" wrapText="1" shrinkToFit="1"/>
    </xf>
    <xf numFmtId="0" fontId="22" fillId="0" borderId="8" xfId="5" applyFont="1" applyBorder="1">
      <alignment vertical="center"/>
    </xf>
    <xf numFmtId="0" fontId="22" fillId="0" borderId="3" xfId="5" applyFont="1" applyBorder="1" applyAlignment="1">
      <alignment horizontal="left" vertical="center"/>
    </xf>
    <xf numFmtId="0" fontId="22" fillId="0" borderId="3" xfId="5" applyFont="1" applyBorder="1" applyAlignment="1">
      <alignment horizontal="center" vertical="center"/>
    </xf>
    <xf numFmtId="0" fontId="22" fillId="0" borderId="3" xfId="5" applyFont="1" applyBorder="1" applyAlignment="1">
      <alignment vertical="center" shrinkToFit="1"/>
    </xf>
    <xf numFmtId="0" fontId="22" fillId="0" borderId="3" xfId="5" applyFont="1" applyBorder="1">
      <alignment vertical="center"/>
    </xf>
    <xf numFmtId="0" fontId="10" fillId="0" borderId="1" xfId="0" applyNumberFormat="1" applyFont="1" applyFill="1" applyBorder="1" applyAlignment="1">
      <alignment horizontal="left" vertical="center" wrapText="1" shrinkToFit="1"/>
    </xf>
    <xf numFmtId="0" fontId="10" fillId="0" borderId="2" xfId="0" applyNumberFormat="1" applyFont="1" applyFill="1" applyBorder="1" applyAlignment="1">
      <alignment horizontal="left" vertical="center" wrapText="1" shrinkToFit="1"/>
    </xf>
    <xf numFmtId="49" fontId="10" fillId="0" borderId="1" xfId="0" applyNumberFormat="1" applyFont="1" applyFill="1" applyBorder="1" applyAlignment="1">
      <alignment horizontal="left" vertical="center" wrapText="1" shrinkToFi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177" fontId="8" fillId="0" borderId="3" xfId="0" applyNumberFormat="1" applyFont="1" applyBorder="1" applyAlignment="1">
      <alignment horizontal="center" vertical="center"/>
    </xf>
    <xf numFmtId="0" fontId="8" fillId="0" borderId="3" xfId="0" applyFont="1" applyBorder="1" applyAlignment="1">
      <alignment horizontal="distributed" vertical="center"/>
    </xf>
    <xf numFmtId="0" fontId="8" fillId="0" borderId="3" xfId="0" applyFont="1" applyBorder="1" applyAlignment="1">
      <alignment horizontal="center" vertical="center"/>
    </xf>
    <xf numFmtId="0" fontId="3" fillId="0" borderId="3" xfId="0" applyFont="1" applyBorder="1" applyAlignment="1">
      <alignment horizontal="center" vertical="center"/>
    </xf>
    <xf numFmtId="178" fontId="15" fillId="0" borderId="7" xfId="0" applyNumberFormat="1" applyFont="1" applyBorder="1" applyAlignment="1">
      <alignment horizontal="center"/>
    </xf>
    <xf numFmtId="0" fontId="8" fillId="0" borderId="0" xfId="0" applyFont="1" applyAlignment="1">
      <alignment vertical="center" shrinkToFit="1"/>
    </xf>
    <xf numFmtId="0" fontId="7" fillId="0" borderId="1" xfId="4" applyFont="1" applyBorder="1" applyAlignment="1">
      <alignment vertical="center"/>
    </xf>
    <xf numFmtId="0" fontId="10" fillId="0" borderId="4" xfId="4" applyFont="1" applyBorder="1" applyAlignment="1">
      <alignment vertical="center"/>
    </xf>
    <xf numFmtId="0" fontId="10" fillId="0" borderId="2" xfId="4" applyFont="1" applyBorder="1" applyAlignment="1">
      <alignment vertical="center"/>
    </xf>
    <xf numFmtId="0" fontId="7" fillId="0" borderId="5" xfId="4" applyFont="1" applyBorder="1" applyAlignment="1">
      <alignment vertical="center" shrinkToFit="1"/>
    </xf>
    <xf numFmtId="0" fontId="10" fillId="0" borderId="6" xfId="4" applyFont="1" applyBorder="1" applyAlignment="1">
      <alignment vertical="center" shrinkToFit="1"/>
    </xf>
    <xf numFmtId="0" fontId="7" fillId="0" borderId="0" xfId="4" applyFont="1" applyAlignment="1">
      <alignment horizontal="left" vertical="center" shrinkToFit="1"/>
    </xf>
    <xf numFmtId="0" fontId="10" fillId="0" borderId="0" xfId="4" applyFont="1" applyAlignment="1">
      <alignment horizontal="left" vertical="center" shrinkToFit="1"/>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4" xfId="4" applyFont="1" applyBorder="1" applyAlignment="1">
      <alignment horizontal="center" vertical="center"/>
    </xf>
    <xf numFmtId="0" fontId="19" fillId="0" borderId="0" xfId="4" applyFont="1" applyAlignment="1">
      <alignment horizontal="center" vertical="center"/>
    </xf>
    <xf numFmtId="0" fontId="7" fillId="0" borderId="0" xfId="4" applyFont="1" applyAlignment="1">
      <alignment horizontal="left" vertical="center"/>
    </xf>
    <xf numFmtId="0" fontId="10" fillId="0" borderId="0" xfId="4" applyFont="1" applyAlignment="1">
      <alignment horizontal="left" vertical="center"/>
    </xf>
    <xf numFmtId="0" fontId="20" fillId="0" borderId="7" xfId="4" applyFont="1" applyBorder="1" applyAlignment="1">
      <alignment horizontal="left" vertical="center"/>
    </xf>
  </cellXfs>
  <cellStyles count="6">
    <cellStyle name="標準" xfId="0" builtinId="0"/>
    <cellStyle name="標準 25 2" xfId="5" xr:uid="{87FB18D5-E766-46B6-831D-310441466FB9}"/>
    <cellStyle name="標準 25 3" xfId="1" xr:uid="{EC23CE83-9953-422E-8DC3-895B91662AAA}"/>
    <cellStyle name="標準 26" xfId="4" xr:uid="{109BCED3-C4DF-4FA3-BFB8-9865BF6F0502}"/>
    <cellStyle name="標準_17年度1四（消耗品費）2019～2023　" xfId="3" xr:uid="{8C157FB5-CB5D-441B-989D-63A1E2139F2D}"/>
    <cellStyle name="標準_決定済通知書等" xfId="2" xr:uid="{4E46132F-52B5-4CEA-91E5-2D358DE364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theme" Target="theme/theme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alcChain" Target="calcChain.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4F27-C396-403E-93C7-2D707D6E08F3}">
  <sheetPr>
    <tabColor rgb="FF0070C0"/>
    <pageSetUpPr fitToPage="1"/>
  </sheetPr>
  <dimension ref="A1:K29"/>
  <sheetViews>
    <sheetView showZeros="0" tabSelected="1" view="pageBreakPreview" zoomScale="85" zoomScaleNormal="85" zoomScaleSheetLayoutView="85" workbookViewId="0">
      <selection activeCell="I16" sqref="I16"/>
    </sheetView>
  </sheetViews>
  <sheetFormatPr defaultColWidth="8.625" defaultRowHeight="13.5" x14ac:dyDescent="0.15"/>
  <cols>
    <col min="1" max="1" width="1.125" style="4" customWidth="1"/>
    <col min="2" max="2" width="21.5" style="4" customWidth="1"/>
    <col min="3" max="3" width="3" style="4" customWidth="1"/>
    <col min="4" max="4" width="18.25" style="4" customWidth="1"/>
    <col min="5" max="5" width="21.37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73</v>
      </c>
      <c r="J4" s="1">
        <v>174</v>
      </c>
    </row>
    <row r="5" spans="1:11" ht="18.600000000000001" customHeight="1" x14ac:dyDescent="0.15">
      <c r="B5" s="6" t="s">
        <v>4</v>
      </c>
    </row>
    <row r="6" spans="1:11" ht="16.5" customHeight="1" x14ac:dyDescent="0.15"/>
    <row r="7" spans="1:11" ht="21" customHeight="1" x14ac:dyDescent="0.15">
      <c r="E7" s="8" t="s">
        <v>5</v>
      </c>
      <c r="F7" s="78" t="s">
        <v>6</v>
      </c>
      <c r="G7" s="78"/>
      <c r="H7" s="78"/>
      <c r="I7" s="78"/>
      <c r="J7" s="78"/>
    </row>
    <row r="8" spans="1:11" ht="21" customHeight="1" x14ac:dyDescent="0.15">
      <c r="E8" s="8" t="s">
        <v>7</v>
      </c>
      <c r="F8" s="78" t="s">
        <v>6</v>
      </c>
      <c r="G8" s="78"/>
      <c r="H8" s="78"/>
      <c r="I8" s="78"/>
      <c r="J8" s="78"/>
    </row>
    <row r="9" spans="1:11" ht="21" customHeight="1" x14ac:dyDescent="0.15">
      <c r="E9" s="8" t="s">
        <v>8</v>
      </c>
      <c r="F9" s="78" t="s">
        <v>6</v>
      </c>
      <c r="G9" s="78"/>
      <c r="H9" s="78"/>
      <c r="I9" s="78"/>
      <c r="J9" s="78"/>
    </row>
    <row r="10" spans="1:11" ht="21" customHeight="1" x14ac:dyDescent="0.15">
      <c r="E10" s="8" t="s">
        <v>9</v>
      </c>
      <c r="F10" s="78" t="s">
        <v>6</v>
      </c>
      <c r="G10" s="78"/>
      <c r="H10" s="78"/>
      <c r="I10" s="78"/>
      <c r="J10" s="78"/>
      <c r="K10" s="4" t="s">
        <v>10</v>
      </c>
    </row>
    <row r="11" spans="1:11" ht="21" customHeight="1" x14ac:dyDescent="0.15">
      <c r="E11" s="8" t="s">
        <v>11</v>
      </c>
      <c r="F11" s="78" t="s">
        <v>6</v>
      </c>
      <c r="G11" s="78"/>
      <c r="H11" s="78"/>
      <c r="I11" s="78"/>
      <c r="J11" s="78"/>
      <c r="K11" s="4" t="s">
        <v>12</v>
      </c>
    </row>
    <row r="12" spans="1:11" ht="21.95" customHeight="1" x14ac:dyDescent="0.15">
      <c r="E12" s="8"/>
    </row>
    <row r="13" spans="1:11" ht="33.6" customHeight="1" x14ac:dyDescent="0.25">
      <c r="E13" s="77">
        <v>0</v>
      </c>
      <c r="F13" s="77"/>
      <c r="G13" s="77"/>
      <c r="H13" s="77"/>
      <c r="I13" s="9" t="s">
        <v>13</v>
      </c>
    </row>
    <row r="14" spans="1:11" ht="25.5" customHeight="1" x14ac:dyDescent="0.2">
      <c r="B14" s="10" t="s">
        <v>14</v>
      </c>
      <c r="C14" s="2"/>
      <c r="D14" s="2"/>
      <c r="E14" s="2"/>
      <c r="F14" s="2"/>
      <c r="G14" s="2"/>
      <c r="H14" s="2"/>
      <c r="I14" s="2"/>
      <c r="J14" s="2"/>
    </row>
    <row r="15" spans="1:11" ht="42" customHeight="1" x14ac:dyDescent="0.15">
      <c r="B15" s="76" t="s">
        <v>15</v>
      </c>
      <c r="C15" s="76"/>
      <c r="D15" s="76" t="s">
        <v>16</v>
      </c>
      <c r="E15" s="76"/>
      <c r="F15" s="11" t="s">
        <v>17</v>
      </c>
      <c r="G15" s="11" t="s">
        <v>18</v>
      </c>
      <c r="H15" s="11" t="s">
        <v>19</v>
      </c>
      <c r="I15" s="11" t="s">
        <v>20</v>
      </c>
      <c r="J15" s="11" t="s">
        <v>21</v>
      </c>
    </row>
    <row r="16" spans="1:11" ht="64.5" customHeight="1" x14ac:dyDescent="0.15">
      <c r="B16" s="67" t="s">
        <v>71</v>
      </c>
      <c r="C16" s="68"/>
      <c r="D16" s="69" t="s">
        <v>85</v>
      </c>
      <c r="E16" s="68"/>
      <c r="F16" s="12" t="s">
        <v>74</v>
      </c>
      <c r="G16" s="12" t="s">
        <v>75</v>
      </c>
      <c r="H16" s="13"/>
      <c r="I16" s="13">
        <f>SUM(G16*H16)</f>
        <v>0</v>
      </c>
      <c r="J16" s="14"/>
    </row>
    <row r="17" spans="2:10" ht="64.5" customHeight="1" x14ac:dyDescent="0.15">
      <c r="B17" s="67" t="s">
        <v>76</v>
      </c>
      <c r="C17" s="68"/>
      <c r="D17" s="69" t="s">
        <v>86</v>
      </c>
      <c r="E17" s="68"/>
      <c r="F17" s="12" t="s">
        <v>74</v>
      </c>
      <c r="G17" s="12" t="s">
        <v>77</v>
      </c>
      <c r="H17" s="13"/>
      <c r="I17" s="13">
        <f t="shared" ref="I17:I21" si="0">SUM(G17*H17)</f>
        <v>0</v>
      </c>
      <c r="J17" s="14"/>
    </row>
    <row r="18" spans="2:10" ht="64.5" customHeight="1" x14ac:dyDescent="0.15">
      <c r="B18" s="67" t="s">
        <v>78</v>
      </c>
      <c r="C18" s="68"/>
      <c r="D18" s="69" t="s">
        <v>87</v>
      </c>
      <c r="E18" s="68"/>
      <c r="F18" s="12" t="s">
        <v>74</v>
      </c>
      <c r="G18" s="12" t="s">
        <v>77</v>
      </c>
      <c r="H18" s="13"/>
      <c r="I18" s="13">
        <f t="shared" si="0"/>
        <v>0</v>
      </c>
      <c r="J18" s="14"/>
    </row>
    <row r="19" spans="2:10" ht="64.5" customHeight="1" x14ac:dyDescent="0.15">
      <c r="B19" s="67" t="s">
        <v>79</v>
      </c>
      <c r="C19" s="68"/>
      <c r="D19" s="69" t="s">
        <v>88</v>
      </c>
      <c r="E19" s="68"/>
      <c r="F19" s="12" t="s">
        <v>74</v>
      </c>
      <c r="G19" s="12" t="s">
        <v>80</v>
      </c>
      <c r="H19" s="13"/>
      <c r="I19" s="13">
        <f t="shared" si="0"/>
        <v>0</v>
      </c>
      <c r="J19" s="14"/>
    </row>
    <row r="20" spans="2:10" ht="64.5" customHeight="1" x14ac:dyDescent="0.15">
      <c r="B20" s="67" t="s">
        <v>81</v>
      </c>
      <c r="C20" s="68"/>
      <c r="D20" s="69" t="s">
        <v>90</v>
      </c>
      <c r="E20" s="68"/>
      <c r="F20" s="12" t="s">
        <v>74</v>
      </c>
      <c r="G20" s="12">
        <v>3</v>
      </c>
      <c r="H20" s="13"/>
      <c r="I20" s="13">
        <f t="shared" si="0"/>
        <v>0</v>
      </c>
      <c r="J20" s="14"/>
    </row>
    <row r="21" spans="2:10" ht="64.5" customHeight="1" x14ac:dyDescent="0.15">
      <c r="B21" s="67" t="s">
        <v>82</v>
      </c>
      <c r="C21" s="68"/>
      <c r="D21" s="69" t="s">
        <v>89</v>
      </c>
      <c r="E21" s="68"/>
      <c r="F21" s="12" t="s">
        <v>83</v>
      </c>
      <c r="G21" s="12">
        <v>3</v>
      </c>
      <c r="H21" s="13"/>
      <c r="I21" s="13">
        <f t="shared" si="0"/>
        <v>0</v>
      </c>
      <c r="J21" s="14"/>
    </row>
    <row r="22" spans="2:10" ht="35.1" customHeight="1" x14ac:dyDescent="0.15">
      <c r="B22" s="70" t="s">
        <v>22</v>
      </c>
      <c r="C22" s="71"/>
      <c r="D22" s="71"/>
      <c r="E22" s="71"/>
      <c r="F22" s="71"/>
      <c r="G22" s="71"/>
      <c r="H22" s="72"/>
      <c r="I22" s="13">
        <f>SUM(I16:I21)</f>
        <v>0</v>
      </c>
      <c r="J22" s="15"/>
    </row>
    <row r="23" spans="2:10" ht="35.1" customHeight="1" x14ac:dyDescent="0.15">
      <c r="B23" s="16" t="s">
        <v>23</v>
      </c>
      <c r="C23" s="73">
        <v>46295</v>
      </c>
      <c r="D23" s="73"/>
      <c r="E23" s="73"/>
      <c r="F23" s="74" t="s">
        <v>24</v>
      </c>
      <c r="G23" s="74"/>
      <c r="H23" s="75" t="s">
        <v>84</v>
      </c>
      <c r="I23" s="75"/>
      <c r="J23" s="75"/>
    </row>
    <row r="24" spans="2:10" ht="24.6" customHeight="1" x14ac:dyDescent="0.2">
      <c r="B24" s="18" t="s">
        <v>25</v>
      </c>
    </row>
    <row r="25" spans="2:10" ht="24.6" customHeight="1" x14ac:dyDescent="0.2">
      <c r="B25" s="18" t="s">
        <v>26</v>
      </c>
    </row>
    <row r="26" spans="2:10" ht="24.6" customHeight="1" x14ac:dyDescent="0.2">
      <c r="B26" s="19" t="s">
        <v>27</v>
      </c>
    </row>
    <row r="27" spans="2:10" ht="24.6" customHeight="1" x14ac:dyDescent="0.2">
      <c r="B27" s="19" t="s">
        <v>28</v>
      </c>
    </row>
    <row r="28" spans="2:10" ht="24.6" customHeight="1" x14ac:dyDescent="0.2">
      <c r="B28" s="18" t="s">
        <v>29</v>
      </c>
    </row>
    <row r="29" spans="2:10" ht="24.6" customHeight="1" x14ac:dyDescent="0.2">
      <c r="B29" s="18"/>
    </row>
  </sheetData>
  <mergeCells count="24">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4"/>
  <pageMargins left="0.51181102362204722" right="0.51181102362204722" top="0.44" bottom="0" header="0.2" footer="0.2"/>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67AA-B001-4364-B6FF-382C4C94EA9F}">
  <sheetPr>
    <tabColor rgb="FF0070C0"/>
    <pageSetUpPr fitToPage="1"/>
  </sheetPr>
  <dimension ref="A1:K29"/>
  <sheetViews>
    <sheetView showZeros="0" view="pageBreakPreview" zoomScale="85" zoomScaleNormal="85" zoomScaleSheetLayoutView="85" workbookViewId="0">
      <selection activeCell="I21" sqref="I21"/>
    </sheetView>
  </sheetViews>
  <sheetFormatPr defaultColWidth="8.625" defaultRowHeight="13.5" x14ac:dyDescent="0.15"/>
  <cols>
    <col min="1" max="1" width="1.125" style="4" customWidth="1"/>
    <col min="2" max="2" width="21.5" style="4" customWidth="1"/>
    <col min="3" max="3" width="3" style="4" customWidth="1"/>
    <col min="4" max="4" width="18.25" style="4" customWidth="1"/>
    <col min="5" max="5" width="21.37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30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73</v>
      </c>
      <c r="J4" s="1">
        <v>174</v>
      </c>
    </row>
    <row r="5" spans="1:11" ht="18.600000000000001" customHeight="1" x14ac:dyDescent="0.15">
      <c r="B5" s="6" t="s">
        <v>4</v>
      </c>
    </row>
    <row r="6" spans="1:11" ht="16.5" customHeight="1" x14ac:dyDescent="0.15"/>
    <row r="7" spans="1:11" ht="21" customHeight="1" x14ac:dyDescent="0.15">
      <c r="E7" s="8" t="s">
        <v>5</v>
      </c>
      <c r="F7" s="78" t="s">
        <v>6</v>
      </c>
      <c r="G7" s="78"/>
      <c r="H7" s="78"/>
      <c r="I7" s="78"/>
      <c r="J7" s="78"/>
    </row>
    <row r="8" spans="1:11" ht="21" customHeight="1" x14ac:dyDescent="0.15">
      <c r="E8" s="8" t="s">
        <v>7</v>
      </c>
      <c r="F8" s="78" t="s">
        <v>6</v>
      </c>
      <c r="G8" s="78"/>
      <c r="H8" s="78"/>
      <c r="I8" s="78"/>
      <c r="J8" s="78"/>
    </row>
    <row r="9" spans="1:11" ht="21" customHeight="1" x14ac:dyDescent="0.15">
      <c r="E9" s="8" t="s">
        <v>8</v>
      </c>
      <c r="F9" s="78" t="s">
        <v>6</v>
      </c>
      <c r="G9" s="78"/>
      <c r="H9" s="78"/>
      <c r="I9" s="78"/>
      <c r="J9" s="78"/>
    </row>
    <row r="10" spans="1:11" ht="21" customHeight="1" x14ac:dyDescent="0.15">
      <c r="E10" s="8" t="s">
        <v>9</v>
      </c>
      <c r="F10" s="78" t="s">
        <v>6</v>
      </c>
      <c r="G10" s="78"/>
      <c r="H10" s="78"/>
      <c r="I10" s="78"/>
      <c r="J10" s="78"/>
      <c r="K10" s="4" t="s">
        <v>10</v>
      </c>
    </row>
    <row r="11" spans="1:11" ht="21" customHeight="1" x14ac:dyDescent="0.15">
      <c r="E11" s="8" t="s">
        <v>11</v>
      </c>
      <c r="F11" s="78" t="s">
        <v>6</v>
      </c>
      <c r="G11" s="78"/>
      <c r="H11" s="78"/>
      <c r="I11" s="78"/>
      <c r="J11" s="78"/>
      <c r="K11" s="4" t="s">
        <v>12</v>
      </c>
    </row>
    <row r="12" spans="1:11" ht="21.95" customHeight="1" x14ac:dyDescent="0.15">
      <c r="E12" s="8"/>
    </row>
    <row r="13" spans="1:11" ht="33.6" customHeight="1" x14ac:dyDescent="0.25">
      <c r="E13" s="77">
        <v>0</v>
      </c>
      <c r="F13" s="77"/>
      <c r="G13" s="77"/>
      <c r="H13" s="77"/>
      <c r="I13" s="9" t="s">
        <v>13</v>
      </c>
    </row>
    <row r="14" spans="1:11" ht="25.5" customHeight="1" x14ac:dyDescent="0.2">
      <c r="B14" s="10" t="s">
        <v>14</v>
      </c>
      <c r="C14" s="2"/>
      <c r="D14" s="2"/>
      <c r="E14" s="2"/>
      <c r="F14" s="2"/>
      <c r="G14" s="2"/>
      <c r="H14" s="2"/>
      <c r="I14" s="2"/>
      <c r="J14" s="2"/>
    </row>
    <row r="15" spans="1:11" ht="42" customHeight="1" x14ac:dyDescent="0.15">
      <c r="B15" s="76" t="s">
        <v>15</v>
      </c>
      <c r="C15" s="76"/>
      <c r="D15" s="76" t="s">
        <v>16</v>
      </c>
      <c r="E15" s="76"/>
      <c r="F15" s="11" t="s">
        <v>17</v>
      </c>
      <c r="G15" s="11" t="s">
        <v>18</v>
      </c>
      <c r="H15" s="11" t="s">
        <v>19</v>
      </c>
      <c r="I15" s="11" t="s">
        <v>20</v>
      </c>
      <c r="J15" s="11" t="s">
        <v>21</v>
      </c>
    </row>
    <row r="16" spans="1:11" ht="64.5" customHeight="1" x14ac:dyDescent="0.15">
      <c r="B16" s="67" t="s">
        <v>71</v>
      </c>
      <c r="C16" s="68"/>
      <c r="D16" s="69" t="s">
        <v>85</v>
      </c>
      <c r="E16" s="68"/>
      <c r="F16" s="12" t="s">
        <v>74</v>
      </c>
      <c r="G16" s="12" t="s">
        <v>75</v>
      </c>
      <c r="H16" s="13"/>
      <c r="I16" s="13">
        <f>SUM(G16*H16)</f>
        <v>0</v>
      </c>
      <c r="J16" s="14"/>
    </row>
    <row r="17" spans="2:10" ht="64.5" customHeight="1" x14ac:dyDescent="0.15">
      <c r="B17" s="67" t="s">
        <v>76</v>
      </c>
      <c r="C17" s="68"/>
      <c r="D17" s="69" t="s">
        <v>86</v>
      </c>
      <c r="E17" s="68"/>
      <c r="F17" s="12" t="s">
        <v>74</v>
      </c>
      <c r="G17" s="12" t="s">
        <v>77</v>
      </c>
      <c r="H17" s="13"/>
      <c r="I17" s="13">
        <f t="shared" ref="I17:I21" si="0">SUM(G17*H17)</f>
        <v>0</v>
      </c>
      <c r="J17" s="14"/>
    </row>
    <row r="18" spans="2:10" ht="64.5" customHeight="1" x14ac:dyDescent="0.15">
      <c r="B18" s="67" t="s">
        <v>78</v>
      </c>
      <c r="C18" s="68"/>
      <c r="D18" s="69" t="s">
        <v>87</v>
      </c>
      <c r="E18" s="68"/>
      <c r="F18" s="12" t="s">
        <v>74</v>
      </c>
      <c r="G18" s="12" t="s">
        <v>77</v>
      </c>
      <c r="H18" s="13"/>
      <c r="I18" s="13">
        <f t="shared" si="0"/>
        <v>0</v>
      </c>
      <c r="J18" s="14"/>
    </row>
    <row r="19" spans="2:10" ht="64.5" customHeight="1" x14ac:dyDescent="0.15">
      <c r="B19" s="67" t="s">
        <v>79</v>
      </c>
      <c r="C19" s="68"/>
      <c r="D19" s="69" t="s">
        <v>88</v>
      </c>
      <c r="E19" s="68"/>
      <c r="F19" s="12" t="s">
        <v>74</v>
      </c>
      <c r="G19" s="12" t="s">
        <v>80</v>
      </c>
      <c r="H19" s="13"/>
      <c r="I19" s="13">
        <f t="shared" si="0"/>
        <v>0</v>
      </c>
      <c r="J19" s="14"/>
    </row>
    <row r="20" spans="2:10" ht="64.5" customHeight="1" x14ac:dyDescent="0.15">
      <c r="B20" s="67" t="s">
        <v>81</v>
      </c>
      <c r="C20" s="68"/>
      <c r="D20" s="69" t="s">
        <v>90</v>
      </c>
      <c r="E20" s="68"/>
      <c r="F20" s="12" t="s">
        <v>74</v>
      </c>
      <c r="G20" s="12">
        <v>3</v>
      </c>
      <c r="H20" s="13"/>
      <c r="I20" s="13">
        <f t="shared" si="0"/>
        <v>0</v>
      </c>
      <c r="J20" s="14"/>
    </row>
    <row r="21" spans="2:10" ht="64.5" customHeight="1" x14ac:dyDescent="0.15">
      <c r="B21" s="67" t="s">
        <v>82</v>
      </c>
      <c r="C21" s="68"/>
      <c r="D21" s="69" t="s">
        <v>89</v>
      </c>
      <c r="E21" s="68"/>
      <c r="F21" s="12" t="s">
        <v>83</v>
      </c>
      <c r="G21" s="12">
        <v>3</v>
      </c>
      <c r="H21" s="13"/>
      <c r="I21" s="13">
        <f t="shared" si="0"/>
        <v>0</v>
      </c>
      <c r="J21" s="14"/>
    </row>
    <row r="22" spans="2:10" ht="35.1" customHeight="1" x14ac:dyDescent="0.15">
      <c r="B22" s="70" t="s">
        <v>22</v>
      </c>
      <c r="C22" s="71"/>
      <c r="D22" s="71"/>
      <c r="E22" s="71"/>
      <c r="F22" s="71"/>
      <c r="G22" s="71"/>
      <c r="H22" s="72"/>
      <c r="I22" s="13">
        <f>SUM(I16:I21)</f>
        <v>0</v>
      </c>
      <c r="J22" s="15"/>
    </row>
    <row r="23" spans="2:10" ht="35.1" customHeight="1" x14ac:dyDescent="0.15">
      <c r="B23" s="17" t="s">
        <v>23</v>
      </c>
      <c r="C23" s="73">
        <v>46295</v>
      </c>
      <c r="D23" s="73"/>
      <c r="E23" s="73"/>
      <c r="F23" s="74" t="s">
        <v>24</v>
      </c>
      <c r="G23" s="74"/>
      <c r="H23" s="75" t="s">
        <v>84</v>
      </c>
      <c r="I23" s="75"/>
      <c r="J23" s="75"/>
    </row>
    <row r="24" spans="2:10" ht="24.6" customHeight="1" x14ac:dyDescent="0.2">
      <c r="B24" s="18" t="s">
        <v>25</v>
      </c>
    </row>
    <row r="25" spans="2:10" ht="24.6" customHeight="1" x14ac:dyDescent="0.2">
      <c r="B25" s="18" t="s">
        <v>26</v>
      </c>
    </row>
    <row r="26" spans="2:10" ht="24.6" customHeight="1" x14ac:dyDescent="0.2">
      <c r="B26" s="19" t="s">
        <v>27</v>
      </c>
    </row>
    <row r="27" spans="2:10" ht="24.6" customHeight="1" x14ac:dyDescent="0.2">
      <c r="B27" s="19" t="s">
        <v>28</v>
      </c>
    </row>
    <row r="28" spans="2:10" ht="24.6" customHeight="1" x14ac:dyDescent="0.2">
      <c r="B28" s="18" t="s">
        <v>29</v>
      </c>
    </row>
    <row r="29" spans="2:10" ht="24.6" customHeight="1" x14ac:dyDescent="0.2">
      <c r="B29" s="18"/>
    </row>
  </sheetData>
  <mergeCells count="24">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4"/>
  <pageMargins left="0.51181102362204722" right="0.51181102362204722" top="0.44" bottom="0" header="0.2" footer="0.2"/>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0E80-D73A-4370-9144-1A6920D5934C}">
  <sheetPr>
    <tabColor rgb="FF92D050"/>
    <pageSetUpPr fitToPage="1"/>
  </sheetPr>
  <dimension ref="A1:I51"/>
  <sheetViews>
    <sheetView showZeros="0" view="pageBreakPreview" zoomScale="70" zoomScaleNormal="100" zoomScaleSheetLayoutView="70" workbookViewId="0">
      <selection activeCell="D18" sqref="D18"/>
    </sheetView>
  </sheetViews>
  <sheetFormatPr defaultColWidth="9" defaultRowHeight="14.25" x14ac:dyDescent="0.4"/>
  <cols>
    <col min="1" max="1" width="4" style="21" customWidth="1"/>
    <col min="2" max="2" width="3.875" style="21" customWidth="1"/>
    <col min="3" max="3" width="11.625" style="21" customWidth="1"/>
    <col min="4" max="4" width="17.625" style="21" customWidth="1"/>
    <col min="5" max="5" width="18.25" style="21" customWidth="1"/>
    <col min="6" max="6" width="2.125" style="21" customWidth="1"/>
    <col min="7" max="7" width="18.875" style="21" customWidth="1"/>
    <col min="8" max="8" width="14.75" style="21" customWidth="1"/>
    <col min="9" max="16384" width="9" style="20"/>
  </cols>
  <sheetData>
    <row r="1" spans="1:9" ht="18.75" x14ac:dyDescent="0.4">
      <c r="A1" s="89" t="s">
        <v>31</v>
      </c>
      <c r="B1" s="89"/>
      <c r="C1" s="89"/>
      <c r="D1" s="89"/>
      <c r="E1" s="89"/>
      <c r="F1" s="89"/>
      <c r="G1" s="89"/>
      <c r="H1" s="89"/>
    </row>
    <row r="3" spans="1:9" x14ac:dyDescent="0.4">
      <c r="H3" s="22" t="s">
        <v>32</v>
      </c>
    </row>
    <row r="4" spans="1:9" x14ac:dyDescent="0.4">
      <c r="B4" s="21" t="s">
        <v>33</v>
      </c>
      <c r="H4" s="22"/>
    </row>
    <row r="5" spans="1:9" x14ac:dyDescent="0.4">
      <c r="B5" s="90" t="s">
        <v>34</v>
      </c>
      <c r="C5" s="91"/>
      <c r="D5" s="91"/>
    </row>
    <row r="6" spans="1:9" x14ac:dyDescent="0.4">
      <c r="F6" s="23"/>
      <c r="H6" s="22"/>
    </row>
    <row r="7" spans="1:9" x14ac:dyDescent="0.4">
      <c r="E7" s="24" t="s">
        <v>35</v>
      </c>
      <c r="G7" s="24"/>
      <c r="H7" s="25"/>
    </row>
    <row r="8" spans="1:9" x14ac:dyDescent="0.4">
      <c r="E8" s="24" t="s">
        <v>36</v>
      </c>
      <c r="G8" s="24"/>
    </row>
    <row r="9" spans="1:9" x14ac:dyDescent="0.4">
      <c r="E9" s="24"/>
      <c r="G9" s="24"/>
    </row>
    <row r="11" spans="1:9" x14ac:dyDescent="0.4">
      <c r="B11" s="21" t="s">
        <v>37</v>
      </c>
    </row>
    <row r="12" spans="1:9" ht="17.25" x14ac:dyDescent="0.4">
      <c r="B12" s="26" t="s">
        <v>38</v>
      </c>
      <c r="C12" s="26"/>
      <c r="D12" s="27">
        <v>174</v>
      </c>
    </row>
    <row r="13" spans="1:9" s="28" customFormat="1" ht="18.75" x14ac:dyDescent="0.2">
      <c r="B13" s="26" t="s">
        <v>39</v>
      </c>
      <c r="C13" s="26"/>
      <c r="D13" s="26" t="s">
        <v>72</v>
      </c>
      <c r="G13" s="7"/>
      <c r="H13" s="29"/>
    </row>
    <row r="14" spans="1:9" ht="17.25" x14ac:dyDescent="0.4">
      <c r="B14" s="21" t="s">
        <v>40</v>
      </c>
      <c r="D14" s="92" t="s">
        <v>41</v>
      </c>
      <c r="E14" s="92"/>
      <c r="F14" s="21" t="s">
        <v>42</v>
      </c>
      <c r="I14" s="26"/>
    </row>
    <row r="15" spans="1:9" ht="27.75" customHeight="1" x14ac:dyDescent="0.4">
      <c r="B15" s="30"/>
      <c r="C15" s="31" t="s">
        <v>43</v>
      </c>
      <c r="D15" s="31" t="s">
        <v>44</v>
      </c>
      <c r="E15" s="31" t="s">
        <v>45</v>
      </c>
      <c r="F15" s="32"/>
      <c r="G15" s="31" t="s">
        <v>46</v>
      </c>
      <c r="H15" s="31" t="s">
        <v>47</v>
      </c>
    </row>
    <row r="16" spans="1:9" ht="33" customHeight="1" x14ac:dyDescent="0.4">
      <c r="B16" s="30">
        <v>1</v>
      </c>
      <c r="C16" s="33"/>
      <c r="D16" s="34"/>
      <c r="E16" s="35"/>
      <c r="F16" s="36"/>
      <c r="G16" s="37"/>
      <c r="H16" s="38"/>
    </row>
    <row r="17" spans="1:8" ht="33" customHeight="1" x14ac:dyDescent="0.4">
      <c r="B17" s="30">
        <v>2</v>
      </c>
      <c r="C17" s="39"/>
      <c r="D17" s="38"/>
      <c r="E17" s="40"/>
      <c r="F17" s="36"/>
      <c r="G17" s="41"/>
      <c r="H17" s="38"/>
    </row>
    <row r="18" spans="1:8" ht="33" customHeight="1" x14ac:dyDescent="0.4">
      <c r="B18" s="30">
        <v>3</v>
      </c>
      <c r="C18" s="39"/>
      <c r="D18" s="38"/>
      <c r="E18" s="40"/>
      <c r="F18" s="36"/>
      <c r="G18" s="41"/>
      <c r="H18" s="38"/>
    </row>
    <row r="19" spans="1:8" ht="33" customHeight="1" x14ac:dyDescent="0.4">
      <c r="B19" s="30">
        <v>4</v>
      </c>
      <c r="C19" s="39"/>
      <c r="D19" s="38"/>
      <c r="E19" s="40"/>
      <c r="F19" s="36"/>
      <c r="G19" s="41"/>
      <c r="H19" s="38"/>
    </row>
    <row r="20" spans="1:8" ht="33" customHeight="1" x14ac:dyDescent="0.4">
      <c r="B20" s="30">
        <v>5</v>
      </c>
      <c r="C20" s="42"/>
      <c r="D20" s="43"/>
      <c r="E20" s="42"/>
      <c r="F20" s="36"/>
      <c r="G20" s="31"/>
      <c r="H20" s="38"/>
    </row>
    <row r="21" spans="1:8" ht="17.25" customHeight="1" x14ac:dyDescent="0.4">
      <c r="C21" s="21" t="s">
        <v>48</v>
      </c>
      <c r="D21" s="44"/>
      <c r="E21" s="44"/>
      <c r="F21" s="44"/>
      <c r="G21" s="44"/>
      <c r="H21" s="44"/>
    </row>
    <row r="22" spans="1:8" ht="17.25" customHeight="1" x14ac:dyDescent="0.4">
      <c r="C22" s="21" t="s">
        <v>49</v>
      </c>
      <c r="D22" s="44"/>
      <c r="E22" s="44"/>
      <c r="F22" s="44"/>
      <c r="G22" s="44"/>
      <c r="H22" s="44"/>
    </row>
    <row r="23" spans="1:8" ht="17.25" customHeight="1" x14ac:dyDescent="0.4">
      <c r="C23" s="21" t="s">
        <v>50</v>
      </c>
    </row>
    <row r="24" spans="1:8" ht="15" thickBot="1" x14ac:dyDescent="0.45">
      <c r="A24" s="45"/>
      <c r="B24" s="45"/>
      <c r="C24" s="45"/>
      <c r="D24" s="45"/>
      <c r="E24" s="45"/>
      <c r="F24" s="45"/>
      <c r="G24" s="45"/>
      <c r="H24" s="45"/>
    </row>
    <row r="25" spans="1:8" ht="5.25" customHeight="1" x14ac:dyDescent="0.4">
      <c r="A25" s="46"/>
      <c r="B25" s="46"/>
      <c r="C25" s="46"/>
      <c r="D25" s="46"/>
      <c r="E25" s="46"/>
      <c r="F25" s="46"/>
      <c r="G25" s="46"/>
      <c r="H25" s="46"/>
    </row>
    <row r="26" spans="1:8" ht="18.75" x14ac:dyDescent="0.4">
      <c r="A26" s="89" t="s">
        <v>51</v>
      </c>
      <c r="B26" s="89"/>
      <c r="C26" s="89"/>
      <c r="D26" s="89"/>
      <c r="E26" s="89"/>
      <c r="F26" s="89"/>
      <c r="G26" s="89"/>
      <c r="H26" s="89"/>
    </row>
    <row r="28" spans="1:8" x14ac:dyDescent="0.4">
      <c r="F28" s="21" t="s">
        <v>52</v>
      </c>
    </row>
    <row r="30" spans="1:8" x14ac:dyDescent="0.4">
      <c r="B30" s="84">
        <v>0</v>
      </c>
      <c r="C30" s="85"/>
      <c r="D30" s="85"/>
      <c r="E30" s="21" t="s">
        <v>53</v>
      </c>
    </row>
    <row r="31" spans="1:8" x14ac:dyDescent="0.4">
      <c r="B31" s="84">
        <v>0</v>
      </c>
      <c r="C31" s="85"/>
      <c r="D31" s="85"/>
      <c r="F31" s="24" t="s">
        <v>54</v>
      </c>
    </row>
    <row r="32" spans="1:8" x14ac:dyDescent="0.4">
      <c r="B32" s="84">
        <v>0</v>
      </c>
      <c r="C32" s="85"/>
      <c r="D32" s="85"/>
      <c r="F32" s="24" t="s">
        <v>55</v>
      </c>
    </row>
    <row r="34" spans="1:9" x14ac:dyDescent="0.4">
      <c r="C34" s="21" t="s">
        <v>56</v>
      </c>
    </row>
    <row r="36" spans="1:9" ht="21" customHeight="1" x14ac:dyDescent="0.4">
      <c r="B36" s="30" t="s">
        <v>57</v>
      </c>
      <c r="C36" s="86" t="s">
        <v>58</v>
      </c>
      <c r="D36" s="87"/>
      <c r="E36" s="86" t="s">
        <v>59</v>
      </c>
      <c r="F36" s="88"/>
      <c r="G36" s="88"/>
      <c r="H36" s="87"/>
      <c r="I36" s="47"/>
    </row>
    <row r="37" spans="1:9" ht="21.75" customHeight="1" x14ac:dyDescent="0.4">
      <c r="B37" s="48">
        <v>1</v>
      </c>
      <c r="C37" s="48" t="s">
        <v>60</v>
      </c>
      <c r="D37" s="48" t="s">
        <v>61</v>
      </c>
      <c r="E37" s="79"/>
      <c r="F37" s="80"/>
      <c r="G37" s="80"/>
      <c r="H37" s="81"/>
      <c r="I37" s="44"/>
    </row>
    <row r="38" spans="1:9" ht="21.75" customHeight="1" x14ac:dyDescent="0.4">
      <c r="B38" s="48">
        <v>2</v>
      </c>
      <c r="C38" s="48" t="s">
        <v>60</v>
      </c>
      <c r="D38" s="48" t="s">
        <v>61</v>
      </c>
      <c r="E38" s="79"/>
      <c r="F38" s="80"/>
      <c r="G38" s="80"/>
      <c r="H38" s="81"/>
      <c r="I38" s="44"/>
    </row>
    <row r="39" spans="1:9" ht="21.75" customHeight="1" x14ac:dyDescent="0.4">
      <c r="B39" s="48">
        <v>3</v>
      </c>
      <c r="C39" s="48" t="s">
        <v>60</v>
      </c>
      <c r="D39" s="48" t="s">
        <v>61</v>
      </c>
      <c r="E39" s="79"/>
      <c r="F39" s="80"/>
      <c r="G39" s="80"/>
      <c r="H39" s="81"/>
      <c r="I39" s="44"/>
    </row>
    <row r="40" spans="1:9" ht="21.75" customHeight="1" x14ac:dyDescent="0.4">
      <c r="B40" s="48">
        <v>4</v>
      </c>
      <c r="C40" s="48" t="s">
        <v>60</v>
      </c>
      <c r="D40" s="48" t="s">
        <v>61</v>
      </c>
      <c r="E40" s="79"/>
      <c r="F40" s="80"/>
      <c r="G40" s="80"/>
      <c r="H40" s="81"/>
      <c r="I40" s="44"/>
    </row>
    <row r="41" spans="1:9" ht="21.75" customHeight="1" x14ac:dyDescent="0.4">
      <c r="B41" s="48">
        <v>5</v>
      </c>
      <c r="C41" s="48" t="s">
        <v>60</v>
      </c>
      <c r="D41" s="48" t="s">
        <v>61</v>
      </c>
      <c r="E41" s="79"/>
      <c r="F41" s="80"/>
      <c r="G41" s="80"/>
      <c r="H41" s="81"/>
      <c r="I41" s="44"/>
    </row>
    <row r="43" spans="1:9" ht="15" thickBot="1" x14ac:dyDescent="0.45">
      <c r="A43" s="45"/>
      <c r="B43" s="45"/>
      <c r="C43" s="45"/>
      <c r="D43" s="45"/>
      <c r="E43" s="45"/>
      <c r="F43" s="45"/>
      <c r="G43" s="45"/>
      <c r="H43" s="45"/>
    </row>
    <row r="45" spans="1:9" x14ac:dyDescent="0.4">
      <c r="C45" s="82" t="s">
        <v>62</v>
      </c>
      <c r="D45" s="49"/>
    </row>
    <row r="46" spans="1:9" x14ac:dyDescent="0.4">
      <c r="C46" s="83"/>
      <c r="D46" s="50"/>
    </row>
    <row r="47" spans="1:9" x14ac:dyDescent="0.4">
      <c r="E47" s="21" t="s">
        <v>63</v>
      </c>
    </row>
    <row r="49" spans="5:6" s="21" customFormat="1" x14ac:dyDescent="0.4">
      <c r="E49" s="21" t="s">
        <v>64</v>
      </c>
    </row>
    <row r="50" spans="5:6" s="21" customFormat="1" x14ac:dyDescent="0.4"/>
    <row r="51" spans="5:6" s="21" customFormat="1" x14ac:dyDescent="0.4">
      <c r="F51" s="21" t="s">
        <v>65</v>
      </c>
    </row>
  </sheetData>
  <mergeCells count="15">
    <mergeCell ref="B31:D31"/>
    <mergeCell ref="A1:H1"/>
    <mergeCell ref="B5:D5"/>
    <mergeCell ref="D14:E14"/>
    <mergeCell ref="A26:H26"/>
    <mergeCell ref="B30:D30"/>
    <mergeCell ref="E40:H40"/>
    <mergeCell ref="E41:H41"/>
    <mergeCell ref="C45:C46"/>
    <mergeCell ref="B32:D32"/>
    <mergeCell ref="C36:D36"/>
    <mergeCell ref="E36:H36"/>
    <mergeCell ref="E37:H37"/>
    <mergeCell ref="E38:H38"/>
    <mergeCell ref="E39:H39"/>
  </mergeCells>
  <phoneticPr fontId="4"/>
  <pageMargins left="0.78740157480314965" right="0.39" top="0.66"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A211F-618B-4FD4-AC07-1308BB8DC884}">
  <sheetPr>
    <tabColor rgb="FF92D050"/>
    <pageSetUpPr fitToPage="1"/>
  </sheetPr>
  <dimension ref="A1:H23"/>
  <sheetViews>
    <sheetView view="pageBreakPreview" zoomScale="70" zoomScaleNormal="100" zoomScaleSheetLayoutView="70" workbookViewId="0">
      <selection activeCell="D18" sqref="D18"/>
    </sheetView>
  </sheetViews>
  <sheetFormatPr defaultColWidth="9" defaultRowHeight="14.25" x14ac:dyDescent="0.4"/>
  <cols>
    <col min="1" max="1" width="4.5" style="51" customWidth="1"/>
    <col min="2" max="2" width="13.25" style="51" customWidth="1"/>
    <col min="3" max="3" width="18.75" style="51" customWidth="1"/>
    <col min="4" max="4" width="19" style="51" customWidth="1"/>
    <col min="5" max="5" width="2.125" style="51" customWidth="1"/>
    <col min="6" max="7" width="19.5" style="51" customWidth="1"/>
    <col min="8" max="8" width="22.625" style="51" customWidth="1"/>
    <col min="9" max="16384" width="9" style="53"/>
  </cols>
  <sheetData>
    <row r="1" spans="1:8" x14ac:dyDescent="0.4">
      <c r="H1" s="52" t="s">
        <v>66</v>
      </c>
    </row>
    <row r="2" spans="1:8" x14ac:dyDescent="0.4">
      <c r="A2" s="51" t="s">
        <v>67</v>
      </c>
      <c r="B2" s="54">
        <v>174</v>
      </c>
      <c r="H2" s="55"/>
    </row>
    <row r="3" spans="1:8" ht="32.25" customHeight="1" x14ac:dyDescent="0.4">
      <c r="A3" s="56" t="s">
        <v>57</v>
      </c>
      <c r="B3" s="57" t="s">
        <v>43</v>
      </c>
      <c r="C3" s="57" t="s">
        <v>44</v>
      </c>
      <c r="D3" s="57" t="s">
        <v>45</v>
      </c>
      <c r="E3" s="58"/>
      <c r="F3" s="57" t="s">
        <v>46</v>
      </c>
      <c r="G3" s="57" t="s">
        <v>68</v>
      </c>
      <c r="H3" s="57" t="s">
        <v>69</v>
      </c>
    </row>
    <row r="4" spans="1:8" ht="40.5" customHeight="1" x14ac:dyDescent="0.4">
      <c r="A4" s="56">
        <v>1</v>
      </c>
      <c r="B4" s="59"/>
      <c r="C4" s="60"/>
      <c r="D4" s="61"/>
      <c r="E4" s="62"/>
      <c r="F4" s="63"/>
      <c r="G4" s="64" t="s">
        <v>70</v>
      </c>
      <c r="H4" s="60"/>
    </row>
    <row r="5" spans="1:8" ht="40.5" customHeight="1" x14ac:dyDescent="0.4">
      <c r="A5" s="56">
        <v>2</v>
      </c>
      <c r="B5" s="59"/>
      <c r="C5" s="60"/>
      <c r="D5" s="61"/>
      <c r="E5" s="62"/>
      <c r="F5" s="63"/>
      <c r="G5" s="64" t="s">
        <v>70</v>
      </c>
      <c r="H5" s="60"/>
    </row>
    <row r="6" spans="1:8" ht="40.5" customHeight="1" x14ac:dyDescent="0.4">
      <c r="A6" s="56">
        <v>3</v>
      </c>
      <c r="B6" s="59"/>
      <c r="C6" s="60"/>
      <c r="D6" s="61"/>
      <c r="E6" s="62"/>
      <c r="F6" s="63"/>
      <c r="G6" s="64" t="s">
        <v>70</v>
      </c>
      <c r="H6" s="60"/>
    </row>
    <row r="7" spans="1:8" ht="40.5" customHeight="1" x14ac:dyDescent="0.4">
      <c r="A7" s="56">
        <v>4</v>
      </c>
      <c r="B7" s="59"/>
      <c r="C7" s="60"/>
      <c r="D7" s="61"/>
      <c r="E7" s="62"/>
      <c r="F7" s="63"/>
      <c r="G7" s="64" t="s">
        <v>70</v>
      </c>
      <c r="H7" s="60"/>
    </row>
    <row r="8" spans="1:8" ht="40.5" customHeight="1" x14ac:dyDescent="0.4">
      <c r="A8" s="56">
        <v>5</v>
      </c>
      <c r="B8" s="65"/>
      <c r="C8" s="66"/>
      <c r="D8" s="65"/>
      <c r="E8" s="62"/>
      <c r="F8" s="64"/>
      <c r="G8" s="64" t="s">
        <v>70</v>
      </c>
      <c r="H8" s="60"/>
    </row>
    <row r="9" spans="1:8" ht="40.5" customHeight="1" x14ac:dyDescent="0.4">
      <c r="A9" s="56">
        <v>6</v>
      </c>
      <c r="B9" s="59"/>
      <c r="C9" s="60"/>
      <c r="D9" s="61"/>
      <c r="E9" s="62"/>
      <c r="F9" s="63"/>
      <c r="G9" s="64" t="s">
        <v>70</v>
      </c>
      <c r="H9" s="60"/>
    </row>
    <row r="10" spans="1:8" ht="40.5" customHeight="1" x14ac:dyDescent="0.4">
      <c r="A10" s="56">
        <v>7</v>
      </c>
      <c r="B10" s="59"/>
      <c r="C10" s="60"/>
      <c r="D10" s="61"/>
      <c r="E10" s="62"/>
      <c r="F10" s="63"/>
      <c r="G10" s="64" t="s">
        <v>70</v>
      </c>
      <c r="H10" s="60"/>
    </row>
    <row r="11" spans="1:8" ht="40.5" customHeight="1" x14ac:dyDescent="0.4">
      <c r="A11" s="56">
        <v>8</v>
      </c>
      <c r="B11" s="59"/>
      <c r="C11" s="60"/>
      <c r="D11" s="61"/>
      <c r="E11" s="62"/>
      <c r="F11" s="63"/>
      <c r="G11" s="64" t="s">
        <v>70</v>
      </c>
      <c r="H11" s="60"/>
    </row>
    <row r="12" spans="1:8" ht="40.5" customHeight="1" x14ac:dyDescent="0.4">
      <c r="A12" s="56">
        <v>9</v>
      </c>
      <c r="B12" s="59"/>
      <c r="C12" s="60"/>
      <c r="D12" s="61"/>
      <c r="E12" s="62"/>
      <c r="F12" s="63"/>
      <c r="G12" s="64" t="s">
        <v>70</v>
      </c>
      <c r="H12" s="60"/>
    </row>
    <row r="13" spans="1:8" ht="40.5" customHeight="1" x14ac:dyDescent="0.4">
      <c r="A13" s="56">
        <v>10</v>
      </c>
      <c r="B13" s="65"/>
      <c r="C13" s="66"/>
      <c r="D13" s="65"/>
      <c r="E13" s="62"/>
      <c r="F13" s="64"/>
      <c r="G13" s="64" t="s">
        <v>70</v>
      </c>
      <c r="H13" s="60"/>
    </row>
    <row r="14" spans="1:8" ht="40.5" customHeight="1" x14ac:dyDescent="0.4">
      <c r="A14" s="56">
        <v>11</v>
      </c>
      <c r="B14" s="59"/>
      <c r="C14" s="60"/>
      <c r="D14" s="61"/>
      <c r="E14" s="62"/>
      <c r="F14" s="63"/>
      <c r="G14" s="64" t="s">
        <v>70</v>
      </c>
      <c r="H14" s="60"/>
    </row>
    <row r="15" spans="1:8" ht="40.5" customHeight="1" x14ac:dyDescent="0.4">
      <c r="A15" s="56">
        <v>12</v>
      </c>
      <c r="B15" s="59"/>
      <c r="C15" s="60"/>
      <c r="D15" s="61"/>
      <c r="E15" s="62"/>
      <c r="F15" s="63"/>
      <c r="G15" s="64" t="s">
        <v>70</v>
      </c>
      <c r="H15" s="60"/>
    </row>
    <row r="16" spans="1:8" ht="40.5" customHeight="1" x14ac:dyDescent="0.4">
      <c r="A16" s="56">
        <v>13</v>
      </c>
      <c r="B16" s="59"/>
      <c r="C16" s="60"/>
      <c r="D16" s="61"/>
      <c r="E16" s="62"/>
      <c r="F16" s="63"/>
      <c r="G16" s="64" t="s">
        <v>70</v>
      </c>
      <c r="H16" s="60"/>
    </row>
    <row r="17" spans="1:8" ht="40.5" customHeight="1" x14ac:dyDescent="0.4">
      <c r="A17" s="56">
        <v>14</v>
      </c>
      <c r="B17" s="59"/>
      <c r="C17" s="60"/>
      <c r="D17" s="61"/>
      <c r="E17" s="62"/>
      <c r="F17" s="63"/>
      <c r="G17" s="64" t="s">
        <v>70</v>
      </c>
      <c r="H17" s="60"/>
    </row>
    <row r="18" spans="1:8" ht="40.5" customHeight="1" x14ac:dyDescent="0.4">
      <c r="A18" s="56">
        <v>15</v>
      </c>
      <c r="B18" s="65"/>
      <c r="C18" s="66"/>
      <c r="D18" s="65"/>
      <c r="E18" s="62"/>
      <c r="F18" s="64"/>
      <c r="G18" s="64" t="s">
        <v>70</v>
      </c>
      <c r="H18" s="60"/>
    </row>
    <row r="19" spans="1:8" ht="40.5" customHeight="1" x14ac:dyDescent="0.4">
      <c r="A19" s="56">
        <v>16</v>
      </c>
      <c r="B19" s="59"/>
      <c r="C19" s="60"/>
      <c r="D19" s="61"/>
      <c r="E19" s="62"/>
      <c r="F19" s="63"/>
      <c r="G19" s="64" t="s">
        <v>70</v>
      </c>
      <c r="H19" s="60"/>
    </row>
    <row r="20" spans="1:8" ht="40.5" customHeight="1" x14ac:dyDescent="0.4">
      <c r="A20" s="56">
        <v>17</v>
      </c>
      <c r="B20" s="59"/>
      <c r="C20" s="60"/>
      <c r="D20" s="61"/>
      <c r="E20" s="62"/>
      <c r="F20" s="63"/>
      <c r="G20" s="64" t="s">
        <v>70</v>
      </c>
      <c r="H20" s="60"/>
    </row>
    <row r="21" spans="1:8" ht="40.5" customHeight="1" x14ac:dyDescent="0.4">
      <c r="A21" s="56">
        <v>18</v>
      </c>
      <c r="B21" s="59"/>
      <c r="C21" s="60"/>
      <c r="D21" s="61"/>
      <c r="E21" s="62"/>
      <c r="F21" s="63"/>
      <c r="G21" s="64" t="s">
        <v>70</v>
      </c>
      <c r="H21" s="60"/>
    </row>
    <row r="22" spans="1:8" ht="40.5" customHeight="1" x14ac:dyDescent="0.4">
      <c r="A22" s="56">
        <v>19</v>
      </c>
      <c r="B22" s="59"/>
      <c r="C22" s="60"/>
      <c r="D22" s="61"/>
      <c r="E22" s="62"/>
      <c r="F22" s="63"/>
      <c r="G22" s="64" t="s">
        <v>70</v>
      </c>
      <c r="H22" s="60"/>
    </row>
    <row r="23" spans="1:8" ht="40.5" customHeight="1" x14ac:dyDescent="0.4">
      <c r="A23" s="56">
        <v>20</v>
      </c>
      <c r="B23" s="65"/>
      <c r="C23" s="66"/>
      <c r="D23" s="65"/>
      <c r="E23" s="62"/>
      <c r="F23" s="64"/>
      <c r="G23" s="64" t="s">
        <v>70</v>
      </c>
      <c r="H23" s="60"/>
    </row>
  </sheetData>
  <phoneticPr fontId="4"/>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参考見積書</vt:lpstr>
      <vt:lpstr>同等品申請</vt:lpstr>
      <vt:lpstr>同等品申請（内訳）</vt:lpstr>
      <vt:lpstr>見積書!Print_Area</vt:lpstr>
      <vt:lpstr>参考見積書!Print_Area</vt:lpstr>
      <vt:lpstr>同等品申請!Print_Area</vt:lpstr>
      <vt:lpstr>'同等品申請（内訳）'!Print_Area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A1256929</cp:lastModifiedBy>
  <cp:lastPrinted>2026-07-01T08:32:14Z</cp:lastPrinted>
  <dcterms:created xsi:type="dcterms:W3CDTF">2026-07-01T08:22:56Z</dcterms:created>
  <dcterms:modified xsi:type="dcterms:W3CDTF">2026-07-01T08:43:34Z</dcterms:modified>
</cp:coreProperties>
</file>