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市ヶ谷物件・各通信所担当）\契約業務\契約業務R08\01（158／163）市ヶ谷\06（3／5）２四\02（2／3）第3契約係\05（0／1）新情報通信概論（第3版）ほか11件\"/>
    </mc:Choice>
  </mc:AlternateContent>
  <xr:revisionPtr revIDLastSave="0" documentId="8_{8280F038-9D66-4DA2-814F-2F3327EC9CDD}" xr6:coauthVersionLast="36" xr6:coauthVersionMax="36" xr10:uidLastSave="{00000000-0000-0000-0000-000000000000}"/>
  <bookViews>
    <workbookView xWindow="0" yWindow="0" windowWidth="28800" windowHeight="11385" xr2:uid="{F0B11CB4-F82D-428D-AAEF-6233B9790C9A}"/>
  </bookViews>
  <sheets>
    <sheet name="見積書" sheetId="1" r:id="rId1"/>
    <sheet name="見積内訳" sheetId="2" r:id="rId2"/>
    <sheet name="参考見積書" sheetId="3" r:id="rId3"/>
    <sheet name="参考内訳" sheetId="4" r:id="rId4"/>
  </sheets>
  <externalReferences>
    <externalReference r:id="rId5"/>
    <externalReference r:id="rId6"/>
  </externalReferences>
  <definedNames>
    <definedName name="_Fill" localSheetId="1" hidden="1">#REF!</definedName>
    <definedName name="_Fill" localSheetId="2" hidden="1">#REF!</definedName>
    <definedName name="_Fill" localSheetId="3" hidden="1">#REF!</definedName>
    <definedName name="_Fill" hidden="1">#REF!</definedName>
    <definedName name="_xlnm._FilterDatabase" localSheetId="1" hidden="1">見積内訳!$A$3:$F$18</definedName>
    <definedName name="_xlnm._FilterDatabase" localSheetId="3" hidden="1">参考内訳!$A$3:$F$18</definedName>
    <definedName name="_Key1" localSheetId="1" hidden="1">[2]T!#REF!</definedName>
    <definedName name="_Key1" localSheetId="2" hidden="1">[2]T!#REF!</definedName>
    <definedName name="_Key1" localSheetId="3" hidden="1">[2]T!#REF!</definedName>
    <definedName name="_Key1" hidden="1">[2]T!#REF!</definedName>
    <definedName name="_Key2" localSheetId="1" hidden="1">#REF!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A" localSheetId="1" hidden="1">{#N/A,#N/A,FALSE,"加工";#N/A,#N/A,FALSE,"見積概算中確";#N/A,#N/A,FALSE,"設計"}</definedName>
    <definedName name="A" localSheetId="3" hidden="1">{#N/A,#N/A,FALSE,"加工";#N/A,#N/A,FALSE,"見積概算中確";#N/A,#N/A,FALSE,"設計"}</definedName>
    <definedName name="A" hidden="1">{#N/A,#N/A,FALSE,"加工";#N/A,#N/A,FALSE,"見積概算中確";#N/A,#N/A,FALSE,"設計"}</definedName>
    <definedName name="AA" localSheetId="1" hidden="1">{#N/A,#N/A,FALSE,"監査報告額";#N/A,#N/A,FALSE,"計算価格";#N/A,#N/A,FALSE,"見積概算中確";#N/A,#N/A,FALSE,"予調書";#N/A,#N/A,FALSE,"内訳"}</definedName>
    <definedName name="AA" localSheetId="3"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BC" localSheetId="1" hidden="1">{#N/A,#N/A,FALSE,"表紙";#N/A,#N/A,FALSE,"契約概要";#N/A,#N/A,FALSE,"生産状況";#N/A,#N/A,FALSE,"前提";#N/A,#N/A,FALSE,"総括";#N/A,#N/A,FALSE,"費目";#N/A,#N/A,FALSE,"価格推移";#N/A,#N/A,FALSE,"加工";#N/A,#N/A,FALSE,"直経";#N/A,#N/A,FALSE,"その他経費"}</definedName>
    <definedName name="ABC" localSheetId="3"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Ｂ" localSheetId="1" hidden="1">{#N/A,#N/A,FALSE,"加工";#N/A,#N/A,FALSE,"見積概算中確";#N/A,#N/A,FALSE,"設計"}</definedName>
    <definedName name="Ｂ" localSheetId="3" hidden="1">{#N/A,#N/A,FALSE,"加工";#N/A,#N/A,FALSE,"見積概算中確";#N/A,#N/A,FALSE,"設計"}</definedName>
    <definedName name="Ｂ" hidden="1">{#N/A,#N/A,FALSE,"加工";#N/A,#N/A,FALSE,"見積概算中確";#N/A,#N/A,FALSE,"設計"}</definedName>
    <definedName name="Ｆ" localSheetId="1" hidden="1">#REF!</definedName>
    <definedName name="Ｆ" localSheetId="2" hidden="1">#REF!</definedName>
    <definedName name="Ｆ" localSheetId="3" hidden="1">#REF!</definedName>
    <definedName name="Ｆ" hidden="1">#REF!</definedName>
    <definedName name="FA" localSheetId="1" hidden="1">#REF!</definedName>
    <definedName name="FA" localSheetId="2" hidden="1">#REF!</definedName>
    <definedName name="FA" localSheetId="3" hidden="1">#REF!</definedName>
    <definedName name="FA" hidden="1">#REF!</definedName>
    <definedName name="Ｇ" localSheetId="1" hidden="1">{#N/A,#N/A,FALSE,"加工";#N/A,#N/A,FALSE,"見積概算中確";#N/A,#N/A,FALSE,"設計"}</definedName>
    <definedName name="Ｇ" localSheetId="3" hidden="1">{#N/A,#N/A,FALSE,"加工";#N/A,#N/A,FALSE,"見積概算中確";#N/A,#N/A,FALSE,"設計"}</definedName>
    <definedName name="Ｇ" hidden="1">{#N/A,#N/A,FALSE,"加工";#N/A,#N/A,FALSE,"見積概算中確";#N/A,#N/A,FALSE,"設計"}</definedName>
    <definedName name="Ｈ" localSheetId="1" hidden="1">{#N/A,#N/A,FALSE,"加工";#N/A,#N/A,FALSE,"見積概算中確";#N/A,#N/A,FALSE,"設計"}</definedName>
    <definedName name="Ｈ" localSheetId="3" hidden="1">{#N/A,#N/A,FALSE,"加工";#N/A,#N/A,FALSE,"見積概算中確";#N/A,#N/A,FALSE,"設計"}</definedName>
    <definedName name="Ｈ" hidden="1">{#N/A,#N/A,FALSE,"加工";#N/A,#N/A,FALSE,"見積概算中確";#N/A,#N/A,FALSE,"設計"}</definedName>
    <definedName name="HTML_CodePage" hidden="1">1</definedName>
    <definedName name="HTML_Control" localSheetId="1" hidden="1">{"'Starfire構成品一覧'!$A$1:$G$38"}</definedName>
    <definedName name="HTML_Control" localSheetId="3"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Ｋ" localSheetId="1" hidden="1">{#N/A,#N/A,FALSE,"直材";#N/A,#N/A,FALSE,"加工・直経"}</definedName>
    <definedName name="Ｋ" localSheetId="3" hidden="1">{#N/A,#N/A,FALSE,"直材";#N/A,#N/A,FALSE,"加工・直経"}</definedName>
    <definedName name="Ｋ" hidden="1">{#N/A,#N/A,FALSE,"直材";#N/A,#N/A,FALSE,"加工・直経"}</definedName>
    <definedName name="ＬＬ" localSheetId="1" hidden="1">{#N/A,#N/A,FALSE,"監査報告額";#N/A,#N/A,FALSE,"計算価格";#N/A,#N/A,FALSE,"見積概算中確";#N/A,#N/A,FALSE,"予調書";#N/A,#N/A,FALSE,"内訳"}</definedName>
    <definedName name="ＬＬ" localSheetId="3"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_xlnm.Print_Area" localSheetId="0">見積書!$A$1:$J$27</definedName>
    <definedName name="_xlnm.Print_Area" localSheetId="1">見積内訳!$A$1:$I$19</definedName>
    <definedName name="_xlnm.Print_Area" localSheetId="2">参考見積書!$A$1:$J$27</definedName>
    <definedName name="_xlnm.Print_Area" localSheetId="3">参考内訳!$A$1:$I$19</definedName>
    <definedName name="s" localSheetId="1" hidden="1">{#N/A,#N/A,FALSE,"加工";#N/A,#N/A,FALSE,"見積概算中確";#N/A,#N/A,FALSE,"設計"}</definedName>
    <definedName name="s" localSheetId="3" hidden="1">{#N/A,#N/A,FALSE,"加工";#N/A,#N/A,FALSE,"見積概算中確";#N/A,#N/A,FALSE,"設計"}</definedName>
    <definedName name="s" hidden="1">{#N/A,#N/A,FALSE,"加工";#N/A,#N/A,FALSE,"見積概算中確";#N/A,#N/A,FALSE,"設計"}</definedName>
    <definedName name="T" localSheetId="1" hidden="1">{#N/A,#N/A,FALSE,"加工";#N/A,#N/A,FALSE,"見積概算中確";#N/A,#N/A,FALSE,"設計"}</definedName>
    <definedName name="T" localSheetId="3" hidden="1">{#N/A,#N/A,FALSE,"加工";#N/A,#N/A,FALSE,"見積概算中確";#N/A,#N/A,FALSE,"設計"}</definedName>
    <definedName name="T" hidden="1">{#N/A,#N/A,FALSE,"加工";#N/A,#N/A,FALSE,"見積概算中確";#N/A,#N/A,FALSE,"設計"}</definedName>
    <definedName name="wrn.４." localSheetId="1" hidden="1">{#N/A,#N/A,FALSE,"加工";#N/A,#N/A,FALSE,"見積概算中確";#N/A,#N/A,FALSE,"設計"}</definedName>
    <definedName name="wrn.４." localSheetId="3" hidden="1">{#N/A,#N/A,FALSE,"加工";#N/A,#N/A,FALSE,"見積概算中確";#N/A,#N/A,FALSE,"設計"}</definedName>
    <definedName name="wrn.４." hidden="1">{#N/A,#N/A,FALSE,"加工";#N/A,#N/A,FALSE,"見積概算中確";#N/A,#N/A,FALSE,"設計"}</definedName>
    <definedName name="wrn.４４." localSheetId="1" hidden="1">{#N/A,#N/A,FALSE,"監査報告額";#N/A,#N/A,FALSE,"計算価格";#N/A,#N/A,FALSE,"見積概算中確";#N/A,#N/A,FALSE,"予調書";#N/A,#N/A,FALSE,"内訳"}</definedName>
    <definedName name="wrn.４４." localSheetId="3"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1" hidden="1">{#N/A,#N/A,FALSE,"表紙";#N/A,#N/A,FALSE,"契約概要";#N/A,#N/A,FALSE,"生産状況";#N/A,#N/A,FALSE,"前提";#N/A,#N/A,FALSE,"総括";#N/A,#N/A,FALSE,"費目";#N/A,#N/A,FALSE,"価格推移";#N/A,#N/A,FALSE,"加工";#N/A,#N/A,FALSE,"直経";#N/A,#N/A,FALSE,"その他経費"}</definedName>
    <definedName name="wrn.ＡＡ." localSheetId="3"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1" hidden="1">{#N/A,#N/A,FALSE,"契約概要";#N/A,#N/A,FALSE,"総括";#N/A,#N/A,FALSE,"費目";#N/A,#N/A,FALSE,"加工";#N/A,#N/A,FALSE,"ＬＣ"}</definedName>
    <definedName name="wrn.加工." localSheetId="3"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1"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3"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1" hidden="1">{#N/A,#N/A,FALSE,"加工工数";#N/A,#N/A,FALSE,"設計工数";#N/A,#N/A,FALSE,"検査工数"}</definedName>
    <definedName name="wrn.工数グラフ." localSheetId="3" hidden="1">{#N/A,#N/A,FALSE,"加工工数";#N/A,#N/A,FALSE,"設計工数";#N/A,#N/A,FALSE,"検査工数"}</definedName>
    <definedName name="wrn.工数グラフ." hidden="1">{#N/A,#N/A,FALSE,"加工工数";#N/A,#N/A,FALSE,"設計工数";#N/A,#N/A,FALSE,"検査工数"}</definedName>
    <definedName name="wrn.梱包輸送." localSheetId="1" hidden="1">{#N/A,#N/A,FALSE,"契約概要";#N/A,#N/A,FALSE,"総括";#N/A,#N/A,FALSE,"費目";#N/A,#N/A,FALSE,"梱包輸送"}</definedName>
    <definedName name="wrn.梱包輸送." localSheetId="3" hidden="1">{#N/A,#N/A,FALSE,"契約概要";#N/A,#N/A,FALSE,"総括";#N/A,#N/A,FALSE,"費目";#N/A,#N/A,FALSE,"梱包輸送"}</definedName>
    <definedName name="wrn.梱包輸送." hidden="1">{#N/A,#N/A,FALSE,"契約概要";#N/A,#N/A,FALSE,"総括";#N/A,#N/A,FALSE,"費目";#N/A,#N/A,FALSE,"梱包輸送"}</definedName>
    <definedName name="wrn.単価推移グラフ." localSheetId="1" hidden="1">{#N/A,#N/A,FALSE,"G(操作訓練)";#N/A,#N/A,FALSE,"G(地上操作)";#N/A,#N/A,FALSE,"G(追随・発射)";#N/A,#N/A,FALSE,"G(追随訓練)";#N/A,#N/A,FALSE,"G(簡易型)";#N/A,#N/A,FALSE,"G(MTS)";#N/A,#N/A,FALSE,"G(演習弾)";#N/A,#N/A,FALSE,"G(記録表示器)";#N/A,#N/A,FALSE,"G(充電器)"}</definedName>
    <definedName name="wrn.単価推移グラフ." localSheetId="3"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1" hidden="1">{#N/A,#N/A,FALSE,"契約概要";#N/A,#N/A,FALSE,"総括";#N/A,#N/A,FALSE,"費目";#N/A,#N/A,FALSE,"設計"}</definedName>
    <definedName name="wrn.直経." localSheetId="3" hidden="1">{#N/A,#N/A,FALSE,"契約概要";#N/A,#N/A,FALSE,"総括";#N/A,#N/A,FALSE,"費目";#N/A,#N/A,FALSE,"設計"}</definedName>
    <definedName name="wrn.直経." hidden="1">{#N/A,#N/A,FALSE,"契約概要";#N/A,#N/A,FALSE,"総括";#N/A,#N/A,FALSE,"費目";#N/A,#N/A,FALSE,"設計"}</definedName>
    <definedName name="wrn.直材." localSheetId="1" hidden="1">{#N/A,#N/A,FALSE,"契約概要";#N/A,#N/A,FALSE,"総括";#N/A,#N/A,FALSE,"費目";#N/A,#N/A,FALSE,"直材";#N/A,#N/A,FALSE,"価格推移"}</definedName>
    <definedName name="wrn.直材." localSheetId="3"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1" hidden="1">{#N/A,#N/A,FALSE,"直材";#N/A,#N/A,FALSE,"加工・直経"}</definedName>
    <definedName name="wrn.直材・加工・直経内訳." localSheetId="3" hidden="1">{#N/A,#N/A,FALSE,"直材";#N/A,#N/A,FALSE,"加工・直経"}</definedName>
    <definedName name="wrn.直材・加工・直経内訳." hidden="1">{#N/A,#N/A,FALSE,"直材";#N/A,#N/A,FALSE,"加工・直経"}</definedName>
    <definedName name="wrn.特割." localSheetId="1" hidden="1">{#N/A,#N/A,FALSE,"特割(G)";#N/A,#N/A,FALSE,"特割 (表)"}</definedName>
    <definedName name="wrn.特割." localSheetId="3" hidden="1">{#N/A,#N/A,FALSE,"特割(G)";#N/A,#N/A,FALSE,"特割 (表)"}</definedName>
    <definedName name="wrn.特割." hidden="1">{#N/A,#N/A,FALSE,"特割(G)";#N/A,#N/A,FALSE,"特割 (表)"}</definedName>
    <definedName name="wrn.表." localSheetId="1" hidden="1">{#N/A,#N/A,FALSE,"表紙";#N/A,#N/A,FALSE,"概要";#N/A,#N/A,FALSE,"価格査定調書";#N/A,#N/A,FALSE,"査定内訳書"}</definedName>
    <definedName name="wrn.表." localSheetId="3"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1" hidden="1">{#N/A,#N/A,FALSE,"表紙";#N/A,#N/A,FALSE,"見積一覧";#N/A,#N/A,FALSE,"生産状況";#N/A,#N/A,FALSE,"前提"}</definedName>
    <definedName name="wrn.表紙._.見積._.生産状況._.前提." localSheetId="3" hidden="1">{#N/A,#N/A,FALSE,"表紙";#N/A,#N/A,FALSE,"見積一覧";#N/A,#N/A,FALSE,"生産状況";#N/A,#N/A,FALSE,"前提"}</definedName>
    <definedName name="wrn.表紙._.見積._.生産状況._.前提." hidden="1">{#N/A,#N/A,FALSE,"表紙";#N/A,#N/A,FALSE,"見積一覧";#N/A,#N/A,FALSE,"生産状況";#N/A,#N/A,FALSE,"前提"}</definedName>
    <definedName name="Ｚ" localSheetId="1" hidden="1">{#N/A,#N/A,FALSE,"表紙";#N/A,#N/A,FALSE,"概要";#N/A,#N/A,FALSE,"価格査定調書";#N/A,#N/A,FALSE,"査定内訳書"}</definedName>
    <definedName name="Ｚ" localSheetId="3" hidden="1">{#N/A,#N/A,FALSE,"表紙";#N/A,#N/A,FALSE,"概要";#N/A,#N/A,FALSE,"価格査定調書";#N/A,#N/A,FALSE,"査定内訳書"}</definedName>
    <definedName name="Ｚ" hidden="1">{#N/A,#N/A,FALSE,"表紙";#N/A,#N/A,FALSE,"概要";#N/A,#N/A,FALSE,"価格査定調書";#N/A,#N/A,FALSE,"査定内訳書"}</definedName>
    <definedName name="ちちち" localSheetId="1" hidden="1">{#N/A,#N/A,FALSE,"契約概要";#N/A,#N/A,FALSE,"総括";#N/A,#N/A,FALSE,"費目";#N/A,#N/A,FALSE,"梱包輸送"}</definedName>
    <definedName name="ちちち" localSheetId="3" hidden="1">{#N/A,#N/A,FALSE,"契約概要";#N/A,#N/A,FALSE,"総括";#N/A,#N/A,FALSE,"費目";#N/A,#N/A,FALSE,"梱包輸送"}</definedName>
    <definedName name="ちちち" hidden="1">{#N/A,#N/A,FALSE,"契約概要";#N/A,#N/A,FALSE,"総括";#N/A,#N/A,FALSE,"費目";#N/A,#N/A,FALSE,"梱包輸送"}</definedName>
    <definedName name="むむむむむむむむむむ" localSheetId="1" hidden="1">{#N/A,#N/A,FALSE,"表紙";#N/A,#N/A,FALSE,"見積一覧";#N/A,#N/A,FALSE,"生産状況";#N/A,#N/A,FALSE,"前提"}</definedName>
    <definedName name="むむむむむむむむむむ" localSheetId="3" hidden="1">{#N/A,#N/A,FALSE,"表紙";#N/A,#N/A,FALSE,"見積一覧";#N/A,#N/A,FALSE,"生産状況";#N/A,#N/A,FALSE,"前提"}</definedName>
    <definedName name="むむむむむむむむむむ" hidden="1">{#N/A,#N/A,FALSE,"表紙";#N/A,#N/A,FALSE,"見積一覧";#N/A,#N/A,FALSE,"生産状況";#N/A,#N/A,FALSE,"前提"}</definedName>
    <definedName name="めるる" localSheetId="1" hidden="1">{#N/A,#N/A,FALSE,"契約概要";#N/A,#N/A,FALSE,"総括";#N/A,#N/A,FALSE,"費目";#N/A,#N/A,FALSE,"梱包輸送"}</definedName>
    <definedName name="めるる" localSheetId="3" hidden="1">{#N/A,#N/A,FALSE,"契約概要";#N/A,#N/A,FALSE,"総括";#N/A,#N/A,FALSE,"費目";#N/A,#N/A,FALSE,"梱包輸送"}</definedName>
    <definedName name="めるる" hidden="1">{#N/A,#N/A,FALSE,"契約概要";#N/A,#N/A,FALSE,"総括";#N/A,#N/A,FALSE,"費目";#N/A,#N/A,FALSE,"梱包輸送"}</definedName>
    <definedName name="りまららまけ" localSheetId="1" hidden="1">{#N/A,#N/A,FALSE,"契約概要";#N/A,#N/A,FALSE,"総括";#N/A,#N/A,FALSE,"費目";#N/A,#N/A,FALSE,"設計"}</definedName>
    <definedName name="りまららまけ" localSheetId="3" hidden="1">{#N/A,#N/A,FALSE,"契約概要";#N/A,#N/A,FALSE,"総括";#N/A,#N/A,FALSE,"費目";#N/A,#N/A,FALSE,"設計"}</definedName>
    <definedName name="りまららまけ" hidden="1">{#N/A,#N/A,FALSE,"契約概要";#N/A,#N/A,FALSE,"総括";#N/A,#N/A,FALSE,"費目";#N/A,#N/A,FALSE,"設計"}</definedName>
    <definedName name="加工" localSheetId="1" hidden="1">{#N/A,#N/A,FALSE,"契約概要";#N/A,#N/A,FALSE,"総括";#N/A,#N/A,FALSE,"費目";#N/A,#N/A,FALSE,"加工";#N/A,#N/A,FALSE,"ＬＣ"}</definedName>
    <definedName name="加工" localSheetId="3" hidden="1">{#N/A,#N/A,FALSE,"契約概要";#N/A,#N/A,FALSE,"総括";#N/A,#N/A,FALSE,"費目";#N/A,#N/A,FALSE,"加工";#N/A,#N/A,FALSE,"ＬＣ"}</definedName>
    <definedName name="加工" hidden="1">{#N/A,#N/A,FALSE,"契約概要";#N/A,#N/A,FALSE,"総括";#N/A,#N/A,FALSE,"費目";#N/A,#N/A,FALSE,"加工";#N/A,#N/A,FALSE,"ＬＣ"}</definedName>
    <definedName name="監査" localSheetId="1" hidden="1">{#N/A,#N/A,FALSE,"契約概要";#N/A,#N/A,FALSE,"総括";#N/A,#N/A,FALSE,"費目";#N/A,#N/A,FALSE,"梱包輸送"}</definedName>
    <definedName name="監査" localSheetId="3" hidden="1">{#N/A,#N/A,FALSE,"契約概要";#N/A,#N/A,FALSE,"総括";#N/A,#N/A,FALSE,"費目";#N/A,#N/A,FALSE,"梱包輸送"}</definedName>
    <definedName name="監査" hidden="1">{#N/A,#N/A,FALSE,"契約概要";#N/A,#N/A,FALSE,"総括";#N/A,#N/A,FALSE,"費目";#N/A,#N/A,FALSE,"梱包輸送"}</definedName>
    <definedName name="監査協議" localSheetId="1" hidden="1">{#N/A,#N/A,FALSE,"表紙";#N/A,#N/A,FALSE,"概要";#N/A,#N/A,FALSE,"価格査定調書";#N/A,#N/A,FALSE,"査定内訳書"}</definedName>
    <definedName name="監査協議" localSheetId="3" hidden="1">{#N/A,#N/A,FALSE,"表紙";#N/A,#N/A,FALSE,"概要";#N/A,#N/A,FALSE,"価格査定調書";#N/A,#N/A,FALSE,"査定内訳書"}</definedName>
    <definedName name="監査協議" hidden="1">{#N/A,#N/A,FALSE,"表紙";#N/A,#N/A,FALSE,"概要";#N/A,#N/A,FALSE,"価格査定調書";#N/A,#N/A,FALSE,"査定内訳書"}</definedName>
    <definedName name="工数グラフ" localSheetId="1" hidden="1">{#N/A,#N/A,FALSE,"加工工数";#N/A,#N/A,FALSE,"設計工数";#N/A,#N/A,FALSE,"検査工数"}</definedName>
    <definedName name="工数グラフ" localSheetId="3" hidden="1">{#N/A,#N/A,FALSE,"加工工数";#N/A,#N/A,FALSE,"設計工数";#N/A,#N/A,FALSE,"検査工数"}</definedName>
    <definedName name="工数グラフ" hidden="1">{#N/A,#N/A,FALSE,"加工工数";#N/A,#N/A,FALSE,"設計工数";#N/A,#N/A,FALSE,"検査工数"}</definedName>
    <definedName name="梱包輸送" localSheetId="1" hidden="1">{#N/A,#N/A,FALSE,"契約概要";#N/A,#N/A,FALSE,"総括";#N/A,#N/A,FALSE,"費目";#N/A,#N/A,FALSE,"梱包輸送"}</definedName>
    <definedName name="梱包輸送" localSheetId="3" hidden="1">{#N/A,#N/A,FALSE,"契約概要";#N/A,#N/A,FALSE,"総括";#N/A,#N/A,FALSE,"費目";#N/A,#N/A,FALSE,"梱包輸送"}</definedName>
    <definedName name="梱包輸送" hidden="1">{#N/A,#N/A,FALSE,"契約概要";#N/A,#N/A,FALSE,"総括";#N/A,#N/A,FALSE,"費目";#N/A,#N/A,FALSE,"梱包輸送"}</definedName>
    <definedName name="実績一覧" localSheetId="1" hidden="1">{"' 仕入見積回答書'!$B$1"}</definedName>
    <definedName name="実績一覧" localSheetId="3" hidden="1">{"' 仕入見積回答書'!$B$1"}</definedName>
    <definedName name="実績一覧" hidden="1">{"' 仕入見積回答書'!$B$1"}</definedName>
    <definedName name="多田" localSheetId="1" hidden="1">{#N/A,#N/A,FALSE,"表紙";#N/A,#N/A,FALSE,"見積一覧";#N/A,#N/A,FALSE,"生産状況";#N/A,#N/A,FALSE,"前提"}</definedName>
    <definedName name="多田" localSheetId="3" hidden="1">{#N/A,#N/A,FALSE,"表紙";#N/A,#N/A,FALSE,"見積一覧";#N/A,#N/A,FALSE,"生産状況";#N/A,#N/A,FALSE,"前提"}</definedName>
    <definedName name="多田" hidden="1">{#N/A,#N/A,FALSE,"表紙";#N/A,#N/A,FALSE,"見積一覧";#N/A,#N/A,FALSE,"生産状況";#N/A,#N/A,FALSE,"前提"}</definedName>
    <definedName name="単価推移グラフ" localSheetId="1" hidden="1">{#N/A,#N/A,FALSE,"G(操作訓練)";#N/A,#N/A,FALSE,"G(地上操作)";#N/A,#N/A,FALSE,"G(追随・発射)";#N/A,#N/A,FALSE,"G(追随訓練)";#N/A,#N/A,FALSE,"G(簡易型)";#N/A,#N/A,FALSE,"G(MTS)";#N/A,#N/A,FALSE,"G(演習弾)";#N/A,#N/A,FALSE,"G(記録表示器)";#N/A,#N/A,FALSE,"G(充電器)"}</definedName>
    <definedName name="単価推移グラフ" localSheetId="3"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直径" localSheetId="1" hidden="1">{#N/A,#N/A,FALSE,"契約概要";#N/A,#N/A,FALSE,"総括";#N/A,#N/A,FALSE,"費目";#N/A,#N/A,FALSE,"設計"}</definedName>
    <definedName name="直径" localSheetId="3" hidden="1">{#N/A,#N/A,FALSE,"契約概要";#N/A,#N/A,FALSE,"総括";#N/A,#N/A,FALSE,"費目";#N/A,#N/A,FALSE,"設計"}</definedName>
    <definedName name="直径" hidden="1">{#N/A,#N/A,FALSE,"契約概要";#N/A,#N/A,FALSE,"総括";#N/A,#N/A,FALSE,"費目";#N/A,#N/A,FALSE,"設計"}</definedName>
    <definedName name="直材" localSheetId="1" hidden="1">{#N/A,#N/A,FALSE,"契約概要";#N/A,#N/A,FALSE,"総括";#N/A,#N/A,FALSE,"費目";#N/A,#N/A,FALSE,"直材";#N/A,#N/A,FALSE,"価格推移"}</definedName>
    <definedName name="直材" localSheetId="3"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1" hidden="1">{#N/A,#N/A,FALSE,"直材";#N/A,#N/A,FALSE,"加工・直経"}</definedName>
    <definedName name="直材・加工・直径内訳" localSheetId="3" hidden="1">{#N/A,#N/A,FALSE,"直材";#N/A,#N/A,FALSE,"加工・直経"}</definedName>
    <definedName name="直材・加工・直径内訳" hidden="1">{#N/A,#N/A,FALSE,"直材";#N/A,#N/A,FALSE,"加工・直経"}</definedName>
    <definedName name="特割" localSheetId="1" hidden="1">{#N/A,#N/A,FALSE,"特割(G)";#N/A,#N/A,FALSE,"特割 (表)"}</definedName>
    <definedName name="特割" localSheetId="3" hidden="1">{#N/A,#N/A,FALSE,"特割(G)";#N/A,#N/A,FALSE,"特割 (表)"}</definedName>
    <definedName name="特割" hidden="1">{#N/A,#N/A,FALSE,"特割(G)";#N/A,#N/A,FALSE,"特割 (表)"}</definedName>
    <definedName name="納期変更" localSheetId="1" hidden="1">{#N/A,#N/A,FALSE,"加工";#N/A,#N/A,FALSE,"見積概算中確";#N/A,#N/A,FALSE,"設計"}</definedName>
    <definedName name="納期変更" localSheetId="3" hidden="1">{#N/A,#N/A,FALSE,"加工";#N/A,#N/A,FALSE,"見積概算中確";#N/A,#N/A,FALSE,"設計"}</definedName>
    <definedName name="納期変更" hidden="1">{#N/A,#N/A,FALSE,"加工";#N/A,#N/A,FALSE,"見積概算中確";#N/A,#N/A,FALSE,"設計"}</definedName>
    <definedName name="要求とりまとめ" localSheetId="1" hidden="1">{#N/A,#N/A,FALSE,"加工";#N/A,#N/A,FALSE,"見積概算中確";#N/A,#N/A,FALSE,"設計"}</definedName>
    <definedName name="要求とりまとめ" localSheetId="3" hidden="1">{#N/A,#N/A,FALSE,"加工";#N/A,#N/A,FALSE,"見積概算中確";#N/A,#N/A,FALSE,"設計"}</definedName>
    <definedName name="要求とりまとめ" hidden="1">{#N/A,#N/A,FALSE,"加工";#N/A,#N/A,FALSE,"見積概算中確";#N/A,#N/A,FALSE,"設計"}</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4" l="1"/>
  <c r="H17" i="4"/>
  <c r="H16" i="4"/>
  <c r="H15" i="4"/>
  <c r="H14" i="4"/>
  <c r="H13" i="4"/>
  <c r="H12" i="4"/>
  <c r="H11" i="4"/>
  <c r="H10" i="4"/>
  <c r="H9" i="4"/>
  <c r="H8" i="4"/>
  <c r="H7" i="4"/>
  <c r="H6" i="4"/>
  <c r="H5" i="4"/>
  <c r="H4" i="4"/>
  <c r="I21" i="3"/>
  <c r="I16" i="3"/>
  <c r="E13" i="3"/>
  <c r="H18" i="2"/>
  <c r="H17" i="2"/>
  <c r="H16" i="2"/>
  <c r="H15" i="2"/>
  <c r="H14" i="2"/>
  <c r="H13" i="2"/>
  <c r="H12" i="2"/>
  <c r="H11" i="2"/>
  <c r="H10" i="2"/>
  <c r="H9" i="2"/>
  <c r="H8" i="2"/>
  <c r="H7" i="2"/>
  <c r="H6" i="2"/>
  <c r="H5" i="2"/>
  <c r="H4" i="2"/>
  <c r="I21" i="1"/>
  <c r="E13" i="1"/>
  <c r="H19" i="4" l="1"/>
  <c r="H19" i="2"/>
</calcChain>
</file>

<file path=xl/sharedStrings.xml><?xml version="1.0" encoding="utf-8"?>
<sst xmlns="http://schemas.openxmlformats.org/spreadsheetml/2006/main" count="248" uniqueCount="84">
  <si>
    <t>見　　積　　書</t>
    <phoneticPr fontId="4"/>
  </si>
  <si>
    <t>令和　　年　　月　　日</t>
    <rPh sb="0" eb="2">
      <t>レイワ</t>
    </rPh>
    <rPh sb="4" eb="5">
      <t>ネン</t>
    </rPh>
    <rPh sb="7" eb="8">
      <t>ガツ</t>
    </rPh>
    <rPh sb="10" eb="11">
      <t>ニチ</t>
    </rPh>
    <phoneticPr fontId="4"/>
  </si>
  <si>
    <t>支出負担行為担当官</t>
    <rPh sb="0" eb="9">
      <t>シシュツフタンコウイタントウカン</t>
    </rPh>
    <phoneticPr fontId="4"/>
  </si>
  <si>
    <t>防 衛 省 情 報 本 部</t>
    <rPh sb="0" eb="1">
      <t>ボウ</t>
    </rPh>
    <rPh sb="2" eb="3">
      <t>マモル</t>
    </rPh>
    <rPh sb="4" eb="5">
      <t>ショウ</t>
    </rPh>
    <rPh sb="6" eb="7">
      <t>ジョウ</t>
    </rPh>
    <rPh sb="8" eb="9">
      <t>ホウ</t>
    </rPh>
    <rPh sb="10" eb="11">
      <t>ホン</t>
    </rPh>
    <rPh sb="12" eb="13">
      <t>ブ</t>
    </rPh>
    <phoneticPr fontId="4"/>
  </si>
  <si>
    <t>総 務 部 長　　　殿</t>
    <rPh sb="0" eb="1">
      <t>ソウ</t>
    </rPh>
    <rPh sb="2" eb="3">
      <t>ツトム</t>
    </rPh>
    <rPh sb="4" eb="5">
      <t>ブ</t>
    </rPh>
    <rPh sb="6" eb="7">
      <t>チョウ</t>
    </rPh>
    <rPh sb="10" eb="11">
      <t>ドノ</t>
    </rPh>
    <phoneticPr fontId="4"/>
  </si>
  <si>
    <t xml:space="preserve">住　　所 </t>
    <rPh sb="0" eb="1">
      <t>ジュウ</t>
    </rPh>
    <rPh sb="3" eb="4">
      <t>ショ</t>
    </rPh>
    <phoneticPr fontId="4"/>
  </si>
  <si>
    <t xml:space="preserve"> </t>
    <phoneticPr fontId="4"/>
  </si>
  <si>
    <t xml:space="preserve">会 社 名 </t>
    <rPh sb="0" eb="1">
      <t>カイ</t>
    </rPh>
    <rPh sb="2" eb="3">
      <t>シャ</t>
    </rPh>
    <rPh sb="4" eb="5">
      <t>ナ</t>
    </rPh>
    <phoneticPr fontId="4"/>
  </si>
  <si>
    <t xml:space="preserve">代表者名 </t>
    <rPh sb="0" eb="3">
      <t>ダイヒョウシャ</t>
    </rPh>
    <rPh sb="3" eb="4">
      <t>メイ</t>
    </rPh>
    <phoneticPr fontId="4"/>
  </si>
  <si>
    <t xml:space="preserve">担当者名 </t>
    <rPh sb="0" eb="3">
      <t>タントウシャ</t>
    </rPh>
    <rPh sb="3" eb="4">
      <t>メイ</t>
    </rPh>
    <phoneticPr fontId="4"/>
  </si>
  <si>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4"/>
  </si>
  <si>
    <t xml:space="preserve">連 絡 先 </t>
    <rPh sb="0" eb="1">
      <t>レン</t>
    </rPh>
    <rPh sb="2" eb="3">
      <t>ラク</t>
    </rPh>
    <rPh sb="4" eb="5">
      <t>サキ</t>
    </rPh>
    <phoneticPr fontId="4"/>
  </si>
  <si>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4"/>
  </si>
  <si>
    <t>（税込）</t>
    <rPh sb="1" eb="3">
      <t>ゼイコミ</t>
    </rPh>
    <phoneticPr fontId="4"/>
  </si>
  <si>
    <t>内　　　　　訳</t>
    <rPh sb="0" eb="1">
      <t>ナイ</t>
    </rPh>
    <rPh sb="6" eb="7">
      <t>ヤク</t>
    </rPh>
    <phoneticPr fontId="4"/>
  </si>
  <si>
    <t>品　　　名</t>
    <rPh sb="0" eb="1">
      <t>シナ</t>
    </rPh>
    <rPh sb="4" eb="5">
      <t>ナ</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</si>
  <si>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</si>
  <si>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</si>
  <si>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</si>
  <si>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</si>
  <si>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</si>
  <si>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備　考</t>
    <rPh sb="0" eb="1">
      <t>ビ</t>
    </rPh>
    <rPh sb="2" eb="3">
      <t>コウ</t>
    </rPh>
    <phoneticPr fontId="4"/>
  </si>
  <si>
    <t>別紙内訳書のとおり</t>
    <rPh sb="0" eb="5">
      <t>ベッシウチワケショ</t>
    </rPh>
    <phoneticPr fontId="4"/>
  </si>
  <si>
    <t>以下余白</t>
    <rPh sb="0" eb="2">
      <t>イカ</t>
    </rPh>
    <rPh sb="2" eb="4">
      <t>ヨハク</t>
    </rPh>
    <phoneticPr fontId="4"/>
  </si>
  <si>
    <t>合　　計</t>
    <rPh sb="0" eb="1">
      <t>ゴウ</t>
    </rPh>
    <rPh sb="3" eb="4">
      <t>ケイ</t>
    </rPh>
    <phoneticPr fontId="4"/>
  </si>
  <si>
    <t>納期</t>
    <rPh sb="0" eb="2">
      <t>ノウキ</t>
    </rPh>
    <phoneticPr fontId="16"/>
  </si>
  <si>
    <t>納地：</t>
    <rPh sb="0" eb="1">
      <t>ノウ</t>
    </rPh>
    <rPh sb="1" eb="2">
      <t>チ</t>
    </rPh>
    <phoneticPr fontId="4"/>
  </si>
  <si>
    <t>・「暴力団排除に関し、入札及び契約心得を承諾しております。」</t>
    <phoneticPr fontId="4"/>
  </si>
  <si>
    <t>・「暴力団排除に関する特約事項を承諾しております。」</t>
    <phoneticPr fontId="4"/>
  </si>
  <si>
    <t>・　認定済同等品にて見積合わせに参加する場合は、内訳の規格欄に</t>
    <rPh sb="2" eb="4">
      <t>ニンテイ</t>
    </rPh>
    <rPh sb="4" eb="5">
      <t>ズ</t>
    </rPh>
    <rPh sb="5" eb="8">
      <t>ドウトウヒン</t>
    </rPh>
    <rPh sb="10" eb="12">
      <t>ミツモリ</t>
    </rPh>
    <rPh sb="12" eb="13">
      <t>ア</t>
    </rPh>
    <rPh sb="16" eb="18">
      <t>サンカ</t>
    </rPh>
    <rPh sb="20" eb="22">
      <t>バアイ</t>
    </rPh>
    <rPh sb="24" eb="26">
      <t>ウチワケ</t>
    </rPh>
    <rPh sb="27" eb="30">
      <t>キカクラン</t>
    </rPh>
    <phoneticPr fontId="4"/>
  </si>
  <si>
    <t>　　納入する品目の名称及び規格等を明記すること。</t>
    <phoneticPr fontId="4"/>
  </si>
  <si>
    <r>
      <t>※　見積価格は、（ 税 込 ・</t>
    </r>
    <r>
      <rPr>
        <strike/>
        <sz val="14"/>
        <color theme="1"/>
        <rFont val="ＭＳ 明朝"/>
        <family val="1"/>
        <charset val="128"/>
      </rPr>
      <t xml:space="preserve">  税 抜 </t>
    </r>
    <r>
      <rPr>
        <sz val="14"/>
        <color theme="1"/>
        <rFont val="ＭＳ 明朝"/>
        <family val="1"/>
        <charset val="128"/>
      </rPr>
      <t xml:space="preserve"> ）の価格で計上</t>
    </r>
    <phoneticPr fontId="4"/>
  </si>
  <si>
    <t>別　　紙</t>
    <rPh sb="0" eb="1">
      <t>ベツ</t>
    </rPh>
    <rPh sb="3" eb="4">
      <t>カミ</t>
    </rPh>
    <phoneticPr fontId="22"/>
  </si>
  <si>
    <t>内　訳　書</t>
    <rPh sb="0" eb="1">
      <t>ウチ</t>
    </rPh>
    <rPh sb="2" eb="3">
      <t>ワケ</t>
    </rPh>
    <rPh sb="4" eb="5">
      <t>ショ</t>
    </rPh>
    <phoneticPr fontId="22"/>
  </si>
  <si>
    <t>番号</t>
    <phoneticPr fontId="22"/>
  </si>
  <si>
    <t>要求番号</t>
    <rPh sb="0" eb="2">
      <t>ヨウキュウ</t>
    </rPh>
    <rPh sb="2" eb="4">
      <t>バンゴウ</t>
    </rPh>
    <phoneticPr fontId="22"/>
  </si>
  <si>
    <t>品　　　名</t>
    <phoneticPr fontId="22"/>
  </si>
  <si>
    <t>規　　　格</t>
    <phoneticPr fontId="22"/>
  </si>
  <si>
    <t>単位</t>
  </si>
  <si>
    <t>数量</t>
  </si>
  <si>
    <t>単価</t>
    <rPh sb="0" eb="2">
      <t>タンカ</t>
    </rPh>
    <phoneticPr fontId="16"/>
  </si>
  <si>
    <t>金額</t>
    <rPh sb="0" eb="2">
      <t>キンガク</t>
    </rPh>
    <phoneticPr fontId="22"/>
  </si>
  <si>
    <t>備考</t>
    <rPh sb="0" eb="2">
      <t>ビコウ</t>
    </rPh>
    <phoneticPr fontId="22"/>
  </si>
  <si>
    <t>ＢＰ-２５Ｄ１-
６１３２０１</t>
    <phoneticPr fontId="4"/>
  </si>
  <si>
    <t>ＨＰ資料（オーム社）
製品指定</t>
    <phoneticPr fontId="4"/>
  </si>
  <si>
    <t>ＨＰ資料（TAC出版ナビ）
製品指定</t>
    <phoneticPr fontId="4"/>
  </si>
  <si>
    <t>ＨＰ資料
（SE　Book　翔泳社の本）
製品指定</t>
    <phoneticPr fontId="4"/>
  </si>
  <si>
    <t>ＨＰ資料
（インプレス　ブックス）
製品指定</t>
    <phoneticPr fontId="4"/>
  </si>
  <si>
    <t>ＨＰ資料
（インプレス　Next Publishing）
製品指定</t>
    <phoneticPr fontId="4"/>
  </si>
  <si>
    <t>ＨＰ資料（gihyo.jp）
製品指定</t>
    <phoneticPr fontId="4"/>
  </si>
  <si>
    <t>ＨＰ資料（ITEC STORE）
製品指定</t>
    <phoneticPr fontId="4"/>
  </si>
  <si>
    <t>ＨＰ資料（socym.co.jp）
製品指定</t>
    <phoneticPr fontId="4"/>
  </si>
  <si>
    <t>ＨＰ資料（秀和システム新社）
製品指定</t>
    <phoneticPr fontId="4"/>
  </si>
  <si>
    <t>合　計</t>
    <phoneticPr fontId="22"/>
  </si>
  <si>
    <t>参　考　見　積　書</t>
    <rPh sb="0" eb="1">
      <t>サン</t>
    </rPh>
    <rPh sb="2" eb="3">
      <t>コウ</t>
    </rPh>
    <rPh sb="4" eb="5">
      <t>ミ</t>
    </rPh>
    <phoneticPr fontId="4"/>
  </si>
  <si>
    <t>ＯＣ</t>
  </si>
  <si>
    <t>新情報通信概論（第３版）ほか１１件</t>
  </si>
  <si>
    <t>情報本部（市ヶ谷）</t>
  </si>
  <si>
    <t>新情報通信概論（第3版）</t>
  </si>
  <si>
    <t>電気通信協会
9784885490811</t>
  </si>
  <si>
    <t>冊</t>
  </si>
  <si>
    <t>１</t>
  </si>
  <si>
    <t>2026年度版 ALL IN ONE パーフェクトマスター 情報処理安全確保支援士</t>
  </si>
  <si>
    <t>TAC出版
9784300117507</t>
  </si>
  <si>
    <t>シスコ技術者認定教科書 CCNA 完全合格テキスト＆問題集［対応試験］200-301　第２版</t>
  </si>
  <si>
    <t>翔泳社
9784798191034</t>
  </si>
  <si>
    <t>Linux教科書 LinuCレベル2 Version 10.0対応</t>
  </si>
  <si>
    <t>翔泳社
9784798167961</t>
  </si>
  <si>
    <t>Linux教科書 LinuCレベル2 スピードマスター問題集 Version 10.0対応</t>
  </si>
  <si>
    <t>翔泳社
9784798167978</t>
  </si>
  <si>
    <t>Elastic Stack実践ガイド
[Elasticsearch/Kibana編]</t>
  </si>
  <si>
    <t>インプレス
9784295009771</t>
  </si>
  <si>
    <t>ゼロから学ぶKubernetes × Elasticsearch運用</t>
  </si>
  <si>
    <t>インプレス NextPublishing
9784295603955</t>
  </si>
  <si>
    <t>令和08年　応用情報技術者 合格教本</t>
  </si>
  <si>
    <t>技術評論社
9784297152673</t>
  </si>
  <si>
    <t>2025　応用情報技術者　午後問題の重点対策</t>
  </si>
  <si>
    <t>アイテック
9784865753332</t>
  </si>
  <si>
    <t>キタミ式イラストIT塾　応用情報技術者　令和08年</t>
  </si>
  <si>
    <t>技術評論社
9784297153038</t>
  </si>
  <si>
    <t>動くサンプルで学べるWindows PowerShellコマンド&amp;スクリプティングガイド</t>
  </si>
  <si>
    <t>ソシム
9784883379743</t>
  </si>
  <si>
    <t>Pythonプログラミング逆引き大全450の極意</t>
  </si>
  <si>
    <t>秀和システム
9784798071558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</si>
</sst>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第&quot;General&quot;号&quot;"/>
    <numFmt numFmtId="177" formatCode="&quot;¥&quot;###,###;&quot;¥&quot;\-###,###;;@"/>
    <numFmt numFmtId="178" formatCode="###,###;\-###,###;;@"/>
    <numFmt numFmtId="179" formatCode="[$-411]ggge&quot;年&quot;m&quot;月&quot;d&quot;日&quot;;@"/>
    <numFmt numFmtId="180" formatCode="#,##0_);[Red]\(#,##0\)"/>
  </numFmts>
  <fonts count="26"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theme="1"/>
      <name val="ＭＳ 明朝"/>
      <family val="1"/>
      <charset val="128"/>
    </font>
    <font>
      <sz val="6"/>
      <name val="游ゴシック"/>
      <family val="3"/>
      <charset val="128"/>
      <scheme val="minor"/>
    </font>
    <font>
      <sz val="20"/>
      <color theme="1"/>
      <name val="ＭＳ 明朝"/>
      <family val="1"/>
      <charset val="128"/>
    </font>
    <font>
      <sz val="12"/>
      <color theme="1"/>
      <name val="ＭＳ 明朝"/>
      <family val="1"/>
      <charset val="128"/>
    </font>
    <font>
      <sz val="16"/>
      <color theme="1"/>
      <name val="ＭＳ Ｐ明朝"/>
      <family val="1"/>
      <charset val="128"/>
    </font>
    <font>
      <sz val="11"/>
      <name val="ＭＳ Ｐゴシック"/>
      <family val="3"/>
      <charset val="128"/>
    </font>
    <font>
      <sz val="16"/>
      <name val="ＭＳ Ｐ明朝"/>
      <family val="1"/>
      <charset val="128"/>
    </font>
    <font>
      <b/>
      <sz val="22"/>
      <color theme="1"/>
      <name val="ＭＳ 明朝"/>
      <family val="1"/>
      <charset val="128"/>
    </font>
    <font>
      <sz val="14"/>
      <color theme="1"/>
      <name val="ＭＳ 明朝"/>
      <family val="1"/>
      <charset val="128"/>
    </font>
    <font>
      <sz val="11"/>
      <name val="ＭＳ 明朝"/>
      <family val="1"/>
      <charset val="128"/>
    </font>
    <font>
      <sz val="14"/>
      <name val="ＭＳ 明朝"/>
      <family val="1"/>
      <charset val="128"/>
    </font>
    <font>
      <sz val="9"/>
      <name val="ＭＳ 明朝"/>
      <family val="1"/>
      <charset val="128"/>
    </font>
    <font>
      <sz val="12"/>
      <name val="ＭＳ 明朝"/>
      <family val="1"/>
      <charset val="128"/>
    </font>
    <font>
      <sz val="6"/>
      <name val="游ゴシック"/>
      <family val="2"/>
      <charset val="128"/>
      <scheme val="minor"/>
    </font>
    <font>
      <sz val="14"/>
      <color rgb="FFFF0000"/>
      <name val="ＭＳ 明朝"/>
      <family val="1"/>
      <charset val="128"/>
    </font>
    <font>
      <strike/>
      <sz val="14"/>
      <color theme="1"/>
      <name val="ＭＳ 明朝"/>
      <family val="1"/>
      <charset val="128"/>
    </font>
    <font>
      <sz val="12"/>
      <color theme="1"/>
      <name val="ＭＳ Ｐ明朝"/>
      <family val="1"/>
      <charset val="128"/>
    </font>
    <font>
      <sz val="14"/>
      <name val="ＭＳ Ｐ明朝"/>
      <family val="1"/>
      <charset val="128"/>
    </font>
    <font>
      <sz val="11"/>
      <color theme="1"/>
      <name val="ＭＳ Ｐ明朝"/>
      <family val="1"/>
      <charset val="128"/>
    </font>
    <font>
      <sz val="6"/>
      <name val="ＭＳ Ｐゴシック"/>
      <family val="3"/>
      <charset val="128"/>
    </font>
    <font>
      <sz val="11"/>
      <name val="ＭＳ Ｐ明朝"/>
      <family val="1"/>
      <charset val="128"/>
    </font>
    <font>
      <sz val="10"/>
      <color theme="1"/>
      <name val="ＭＳ Ｐ明朝"/>
      <family val="1"/>
      <charset val="128"/>
    </font>
    <font>
      <sz val="14"/>
      <color theme="1"/>
      <name val="ＭＳ Ｐ明朝"/>
      <family val="1"/>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xf numFmtId="38" fontId="2" fillId="0" borderId="0" applyFont="0" applyFill="0" applyBorder="0" applyAlignment="0" applyProtection="0">
      <alignment vertical="center"/>
    </xf>
    <xf numFmtId="0" fontId="8" fillId="0" borderId="0"/>
    <xf numFmtId="0" fontId="8" fillId="0" borderId="0"/>
    <xf numFmtId="0" fontId="1" fillId="0" borderId="0">
      <alignment vertical="center"/>
    </xf>
    <xf numFmtId="0" fontId="15" fillId="0" borderId="0">
      <alignment vertical="center"/>
    </xf>
    <xf numFmtId="0" fontId="8" fillId="0" borderId="0"/>
    <xf numFmtId="0" fontId="8" fillId="0" borderId="0"/>
  </cellStyleXfs>
  <cellXfs count="77">
    <xf numFmtId="0" fontId="0" fillId="0" borderId="0" xfId="0"/>
    <xf numFmtId="0" fontId="3" fillId="0" borderId="0" xfId="0" applyFont="1" applyAlignment="1">
      <alignment horizontal="centerContinuous"/>
    </xf>
    <xf numFmtId="0" fontId="5" fillId="0" borderId="0" xfId="0" applyFont="1" applyAlignment="1">
      <alignment horizontal="centerContinuous"/>
    </xf>
    <xf numFmtId="0" fontId="3" fillId="0" borderId="0" xfId="0" applyFont="1"/>
    <xf numFmtId="0" fontId="6" fillId="0" borderId="0" xfId="0" applyFont="1" applyAlignment="1">
      <alignment horizontal="right"/>
    </xf>
    <xf numFmtId="0" fontId="6" fillId="0" borderId="0" xfId="0" applyFont="1" applyAlignment="1">
      <alignment vertical="center"/>
    </xf>
    <xf numFmtId="0" fontId="7" fillId="0" borderId="0" xfId="0" applyFont="1" applyAlignment="1">
      <alignment horizontal="right"/>
    </xf>
    <xf numFmtId="176" fontId="9" fillId="0" borderId="0" xfId="2" applyNumberFormat="1" applyFont="1" applyFill="1" applyAlignment="1">
      <alignment horizontal="center" vertical="center"/>
    </xf>
    <xf numFmtId="0" fontId="3" fillId="0" borderId="0" xfId="0" applyFont="1" applyAlignment="1">
      <alignment horizontal="right" vertical="center"/>
    </xf>
    <xf numFmtId="0" fontId="6" fillId="0" borderId="0" xfId="0" applyFont="1" applyAlignment="1">
      <alignment vertical="center" shrinkToFit="1"/>
    </xf>
    <xf numFmtId="177" fontId="10" fillId="0" borderId="1" xfId="0" applyNumberFormat="1" applyFont="1" applyBorder="1" applyAlignment="1">
      <alignment horizontal="center"/>
    </xf>
    <xf numFmtId="0" fontId="6" fillId="0" borderId="0" xfId="0" applyFont="1" applyAlignment="1">
      <alignment horizontal="center"/>
    </xf>
    <xf numFmtId="0" fontId="11" fillId="0" borderId="0" xfId="0" applyFont="1" applyAlignment="1">
      <alignment horizontal="centerContinuous"/>
    </xf>
    <xf numFmtId="0" fontId="3" fillId="0" borderId="2" xfId="0" applyFont="1" applyBorder="1" applyAlignment="1">
      <alignment horizontal="center" vertical="center"/>
    </xf>
    <xf numFmtId="0" fontId="3" fillId="0" borderId="2" xfId="0" applyFont="1" applyBorder="1" applyAlignment="1">
      <alignment horizontal="center" vertical="center"/>
    </xf>
    <xf numFmtId="0" fontId="12" fillId="0" borderId="3" xfId="0" applyFont="1" applyFill="1" applyBorder="1" applyAlignment="1">
      <alignment horizontal="left" vertical="center" wrapText="1" shrinkToFit="1"/>
    </xf>
    <xf numFmtId="0" fontId="12" fillId="0" borderId="4" xfId="0" applyFont="1" applyFill="1" applyBorder="1" applyAlignment="1">
      <alignment horizontal="left" vertical="center" wrapText="1" shrinkToFit="1"/>
    </xf>
    <xf numFmtId="49" fontId="12" fillId="0" borderId="3" xfId="0" applyNumberFormat="1" applyFont="1" applyFill="1" applyBorder="1" applyAlignment="1">
      <alignment horizontal="center" vertical="center" wrapText="1" shrinkToFit="1"/>
    </xf>
    <xf numFmtId="0" fontId="12" fillId="0" borderId="4" xfId="0" applyFont="1" applyFill="1" applyBorder="1" applyAlignment="1">
      <alignment horizontal="center" vertical="center" wrapText="1" shrinkToFit="1"/>
    </xf>
    <xf numFmtId="0" fontId="12" fillId="0" borderId="2" xfId="3" applyFont="1" applyFill="1" applyBorder="1" applyAlignment="1">
      <alignment horizontal="center" vertical="center"/>
    </xf>
    <xf numFmtId="0" fontId="13" fillId="0" borderId="2" xfId="0" applyNumberFormat="1" applyFont="1" applyFill="1" applyBorder="1" applyAlignment="1">
      <alignment horizontal="center" vertical="center"/>
    </xf>
    <xf numFmtId="178" fontId="6" fillId="0" borderId="2" xfId="0" applyNumberFormat="1" applyFont="1" applyBorder="1" applyAlignment="1">
      <alignment horizontal="right" vertical="center"/>
    </xf>
    <xf numFmtId="0" fontId="14" fillId="2" borderId="2" xfId="3" applyFont="1" applyFill="1" applyBorder="1" applyAlignment="1">
      <alignment horizontal="left" vertical="center" wrapText="1"/>
    </xf>
    <xf numFmtId="0" fontId="12" fillId="0" borderId="3" xfId="0" applyFont="1" applyFill="1" applyBorder="1" applyAlignment="1">
      <alignment horizontal="center" vertical="center" wrapText="1" shrinkToFit="1"/>
    </xf>
    <xf numFmtId="0" fontId="12" fillId="0" borderId="3" xfId="0" applyFont="1" applyFill="1" applyBorder="1" applyAlignment="1">
      <alignment vertical="center" wrapText="1" shrinkToFit="1"/>
    </xf>
    <xf numFmtId="0" fontId="12" fillId="0" borderId="4" xfId="0" applyFont="1" applyFill="1" applyBorder="1" applyAlignment="1">
      <alignment vertical="center" wrapText="1" shrinkToFit="1"/>
    </xf>
    <xf numFmtId="0" fontId="15" fillId="0" borderId="3"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distributed" vertical="center"/>
    </xf>
    <xf numFmtId="179" fontId="6" fillId="0" borderId="2" xfId="0" applyNumberFormat="1" applyFont="1" applyBorder="1" applyAlignment="1">
      <alignment horizontal="center" vertical="center"/>
    </xf>
    <xf numFmtId="0" fontId="6" fillId="0" borderId="2" xfId="0" applyFont="1" applyBorder="1" applyAlignment="1">
      <alignment horizontal="distributed" vertical="center"/>
    </xf>
    <xf numFmtId="0" fontId="6" fillId="0" borderId="2" xfId="0" applyFont="1" applyBorder="1" applyAlignment="1">
      <alignment horizontal="center" vertical="center" wrapText="1"/>
    </xf>
    <xf numFmtId="0" fontId="11" fillId="0" borderId="0" xfId="0" applyFont="1" applyAlignment="1">
      <alignment horizontal="left" indent="1"/>
    </xf>
    <xf numFmtId="0" fontId="17" fillId="0" borderId="0" xfId="0" applyFont="1" applyAlignment="1">
      <alignment horizontal="left" indent="1"/>
    </xf>
    <xf numFmtId="0" fontId="19" fillId="0" borderId="0" xfId="3" applyFont="1" applyFill="1" applyAlignment="1">
      <alignment horizontal="right" vertical="center" shrinkToFit="1"/>
    </xf>
    <xf numFmtId="0" fontId="20" fillId="0" borderId="0" xfId="3" applyFont="1" applyFill="1" applyAlignment="1">
      <alignment vertical="center"/>
    </xf>
    <xf numFmtId="0" fontId="21" fillId="0" borderId="0" xfId="4" applyFont="1" applyAlignment="1">
      <alignment vertical="center" shrinkToFit="1"/>
    </xf>
    <xf numFmtId="0" fontId="19" fillId="0" borderId="0" xfId="3" applyFont="1" applyFill="1" applyAlignment="1">
      <alignment horizontal="right" vertical="top" wrapText="1" shrinkToFit="1"/>
    </xf>
    <xf numFmtId="0" fontId="7" fillId="0" borderId="1" xfId="3" applyFont="1" applyFill="1" applyBorder="1" applyAlignment="1">
      <alignment horizontal="center" vertical="center"/>
    </xf>
    <xf numFmtId="0" fontId="21" fillId="0" borderId="2" xfId="3" applyFont="1" applyFill="1" applyBorder="1" applyAlignment="1">
      <alignment horizontal="center" vertical="center" shrinkToFit="1"/>
    </xf>
    <xf numFmtId="180" fontId="21" fillId="0" borderId="2" xfId="3" applyNumberFormat="1" applyFont="1" applyFill="1" applyBorder="1" applyAlignment="1">
      <alignment horizontal="center" vertical="center" shrinkToFit="1"/>
    </xf>
    <xf numFmtId="0" fontId="21" fillId="0" borderId="2" xfId="4" applyFont="1" applyBorder="1" applyAlignment="1">
      <alignment horizontal="center" vertical="center" wrapText="1" shrinkToFit="1"/>
    </xf>
    <xf numFmtId="0" fontId="20" fillId="0" borderId="0" xfId="3" applyFont="1" applyFill="1" applyAlignment="1">
      <alignment vertical="center" shrinkToFit="1"/>
    </xf>
    <xf numFmtId="0" fontId="21" fillId="0" borderId="6" xfId="3" applyFont="1" applyFill="1" applyBorder="1" applyAlignment="1">
      <alignment horizontal="center" vertical="center" shrinkToFit="1"/>
    </xf>
    <xf numFmtId="0" fontId="21" fillId="0" borderId="6" xfId="3" applyFont="1" applyFill="1" applyBorder="1" applyAlignment="1">
      <alignment horizontal="center" vertical="center" wrapText="1" shrinkToFit="1"/>
    </xf>
    <xf numFmtId="0" fontId="21" fillId="0" borderId="6" xfId="3" applyNumberFormat="1" applyFont="1" applyFill="1" applyBorder="1" applyAlignment="1">
      <alignment horizontal="left" vertical="center" wrapText="1" shrinkToFit="1"/>
    </xf>
    <xf numFmtId="49" fontId="21" fillId="0" borderId="6" xfId="3" applyNumberFormat="1" applyFont="1" applyFill="1" applyBorder="1" applyAlignment="1">
      <alignment horizontal="center" vertical="center" wrapText="1"/>
    </xf>
    <xf numFmtId="0" fontId="21" fillId="0" borderId="6" xfId="3" applyNumberFormat="1" applyFont="1" applyFill="1" applyBorder="1" applyAlignment="1">
      <alignment horizontal="center" vertical="center" shrinkToFit="1"/>
    </xf>
    <xf numFmtId="38" fontId="21" fillId="0" borderId="6" xfId="1" applyFont="1" applyBorder="1" applyAlignment="1">
      <alignment vertical="center" wrapText="1" shrinkToFit="1"/>
    </xf>
    <xf numFmtId="38" fontId="21" fillId="0" borderId="6" xfId="1" applyFont="1" applyFill="1" applyBorder="1" applyAlignment="1">
      <alignment vertical="center" shrinkToFit="1"/>
    </xf>
    <xf numFmtId="0" fontId="12" fillId="2" borderId="2" xfId="5" applyNumberFormat="1" applyFont="1" applyFill="1" applyBorder="1" applyAlignment="1">
      <alignment horizontal="left" vertical="center" wrapText="1"/>
    </xf>
    <xf numFmtId="0" fontId="21" fillId="0" borderId="6" xfId="3" applyNumberFormat="1" applyFont="1" applyFill="1" applyBorder="1" applyAlignment="1">
      <alignment horizontal="left" vertical="center" shrinkToFit="1"/>
    </xf>
    <xf numFmtId="0" fontId="21" fillId="0" borderId="2" xfId="3" applyNumberFormat="1" applyFont="1" applyFill="1" applyBorder="1" applyAlignment="1">
      <alignment horizontal="center" vertical="center" shrinkToFit="1"/>
    </xf>
    <xf numFmtId="0" fontId="21" fillId="0" borderId="6" xfId="3" applyNumberFormat="1" applyFont="1" applyFill="1" applyBorder="1" applyAlignment="1">
      <alignment vertical="center" shrinkToFit="1"/>
    </xf>
    <xf numFmtId="0" fontId="12" fillId="0" borderId="6" xfId="3" applyFont="1" applyFill="1" applyBorder="1" applyAlignment="1">
      <alignment horizontal="center" vertical="center"/>
    </xf>
    <xf numFmtId="0" fontId="21" fillId="0" borderId="2" xfId="3" applyFont="1" applyFill="1" applyBorder="1" applyAlignment="1">
      <alignment horizontal="center" vertical="center" wrapText="1"/>
    </xf>
    <xf numFmtId="0" fontId="23" fillId="0" borderId="2" xfId="3" applyNumberFormat="1" applyFont="1" applyFill="1" applyBorder="1" applyAlignment="1">
      <alignment vertical="center" shrinkToFit="1"/>
    </xf>
    <xf numFmtId="0" fontId="23" fillId="0" borderId="2" xfId="6" applyNumberFormat="1" applyFont="1" applyFill="1" applyBorder="1" applyAlignment="1">
      <alignment horizontal="center" vertical="center" wrapText="1"/>
    </xf>
    <xf numFmtId="0" fontId="23" fillId="0" borderId="2" xfId="6" applyNumberFormat="1" applyFont="1" applyFill="1" applyBorder="1" applyAlignment="1">
      <alignment horizontal="center" vertical="center" shrinkToFit="1"/>
    </xf>
    <xf numFmtId="180" fontId="23" fillId="0" borderId="2" xfId="7" applyNumberFormat="1" applyFont="1" applyFill="1" applyBorder="1" applyAlignment="1">
      <alignment horizontal="right" vertical="center" wrapText="1" shrinkToFit="1"/>
    </xf>
    <xf numFmtId="38" fontId="21" fillId="0" borderId="2" xfId="1" applyFont="1" applyFill="1" applyBorder="1" applyAlignment="1">
      <alignment horizontal="center" vertical="center" shrinkToFit="1"/>
    </xf>
    <xf numFmtId="38" fontId="12" fillId="0" borderId="2" xfId="1" applyFont="1" applyFill="1" applyBorder="1" applyAlignment="1">
      <alignment horizontal="right" vertical="center"/>
    </xf>
    <xf numFmtId="0" fontId="21" fillId="0" borderId="2" xfId="3" applyFont="1" applyFill="1" applyBorder="1" applyAlignment="1">
      <alignment horizontal="left" vertical="center" wrapText="1" shrinkToFit="1"/>
    </xf>
    <xf numFmtId="0" fontId="23" fillId="0" borderId="0" xfId="7" applyFont="1" applyFill="1"/>
    <xf numFmtId="0" fontId="19" fillId="0" borderId="0" xfId="7" applyFont="1" applyFill="1" applyAlignment="1">
      <alignment horizontal="right" vertical="center" shrinkToFit="1"/>
    </xf>
    <xf numFmtId="0" fontId="24" fillId="0" borderId="0" xfId="7" applyFont="1" applyFill="1" applyAlignment="1">
      <alignment horizontal="center" vertical="center" wrapText="1"/>
    </xf>
    <xf numFmtId="0" fontId="19" fillId="0" borderId="0" xfId="7" applyFont="1" applyFill="1" applyAlignment="1">
      <alignment wrapText="1"/>
    </xf>
    <xf numFmtId="0" fontId="19" fillId="0" borderId="0" xfId="7" applyFont="1" applyFill="1"/>
    <xf numFmtId="0" fontId="19" fillId="0" borderId="0" xfId="7" applyFont="1" applyFill="1" applyAlignment="1">
      <alignment shrinkToFit="1"/>
    </xf>
    <xf numFmtId="180" fontId="25" fillId="0" borderId="0" xfId="7" applyNumberFormat="1" applyFont="1" applyFill="1" applyAlignment="1">
      <alignment horizontal="right" shrinkToFit="1"/>
    </xf>
    <xf numFmtId="38" fontId="21" fillId="0" borderId="0" xfId="1" applyFont="1" applyAlignment="1">
      <alignment vertical="center" shrinkToFit="1"/>
    </xf>
    <xf numFmtId="38" fontId="20" fillId="0" borderId="0" xfId="1" applyFont="1" applyFill="1" applyAlignment="1">
      <alignment wrapText="1" shrinkToFit="1"/>
    </xf>
    <xf numFmtId="0" fontId="20" fillId="0" borderId="0" xfId="7" applyNumberFormat="1" applyFont="1" applyFill="1" applyAlignment="1">
      <alignment wrapText="1" shrinkToFit="1"/>
    </xf>
  </cellXfs>
  <cellStyles count="8">
    <cellStyle name="桁区切り" xfId="1" builtinId="6"/>
    <cellStyle name="標準" xfId="0" builtinId="0"/>
    <cellStyle name="標準 10" xfId="7" xr:uid="{5FF13091-CD70-40F9-9A09-ACBD9DA9F837}"/>
    <cellStyle name="標準 2" xfId="5" xr:uid="{319917D8-0FD7-4079-84DD-DEA96694AC07}"/>
    <cellStyle name="標準 21 4 3" xfId="4" xr:uid="{B9FE0BA6-C7C2-4C9F-8330-91E55BF0AEA9}"/>
    <cellStyle name="標準_17年度1四（消耗品費）2019～2023　" xfId="3" xr:uid="{7682633F-75C0-4FEF-A52B-84107328E0C5}"/>
    <cellStyle name="標準_2046" xfId="6" xr:uid="{2275DEFB-DC80-446A-A778-E0AE8C3337C7}"/>
    <cellStyle name="標準_決定済通知書等" xfId="2" xr:uid="{D1E5E319-F5DB-4B6C-89A1-2C4B31507C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455;&#35336;&#31561;&#65288;&#2603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
      <sheetName val="見積書"/>
      <sheetName val="参考見積書（内訳）"/>
      <sheetName val="見積書内訳書"/>
      <sheetName val="見積内訳"/>
      <sheetName val="参考見積書内訳書"/>
      <sheetName val="参考見積書"/>
      <sheetName val="参考内訳"/>
      <sheetName val="同等品申請"/>
      <sheetName val="同等品申請（内訳）"/>
      <sheetName val="見積書作成要領"/>
      <sheetName val="同等品申請作成要領"/>
      <sheetName val="同等品申請（内訳）作成要領"/>
      <sheetName val="内訳"/>
      <sheetName val="予調"/>
      <sheetName val="済通"/>
      <sheetName val="内訳書 (図書)"/>
      <sheetName val="済通作成用"/>
      <sheetName val="納品書"/>
      <sheetName val="納品書（内訳）"/>
      <sheetName val="納品書内訳"/>
      <sheetName val="請求書"/>
      <sheetName val="請求書（内訳）"/>
      <sheetName val="請書"/>
      <sheetName val="請書（内訳）"/>
      <sheetName val="売買（算定内訳)"/>
      <sheetName val="予調別紙（見積）"/>
      <sheetName val="予調別紙（参考見積）"/>
      <sheetName val="役務完了届"/>
      <sheetName val="諸々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EED36-9E86-4761-996A-44B750CE83F9}">
  <sheetPr>
    <tabColor rgb="FF0070C0"/>
    <pageSetUpPr fitToPage="1"/>
  </sheetPr>
  <dimension ref="A1:K28"/>
  <sheetViews>
    <sheetView showZeros="0" tabSelected="1"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0</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55</v>
      </c>
      <c r="J4" s="7">
        <v>167</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I21</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131.25" customHeight="1" x14ac:dyDescent="0.15">
      <c r="B16" s="15" t="s">
        <v>56</v>
      </c>
      <c r="C16" s="16"/>
      <c r="D16" s="17" t="s">
        <v>22</v>
      </c>
      <c r="E16" s="18"/>
      <c r="F16" s="19"/>
      <c r="G16" s="20"/>
      <c r="H16" s="21"/>
      <c r="I16" s="21">
        <v>0</v>
      </c>
      <c r="J16" s="22"/>
    </row>
    <row r="17" spans="2:10" ht="50.1" customHeight="1" x14ac:dyDescent="0.15">
      <c r="B17" s="15"/>
      <c r="C17" s="16"/>
      <c r="D17" s="23" t="s">
        <v>23</v>
      </c>
      <c r="E17" s="18"/>
      <c r="F17" s="19"/>
      <c r="G17" s="20"/>
      <c r="H17" s="21"/>
      <c r="I17" s="21"/>
      <c r="J17" s="22"/>
    </row>
    <row r="18" spans="2:10" ht="63" customHeight="1" x14ac:dyDescent="0.15">
      <c r="B18" s="15"/>
      <c r="C18" s="16"/>
      <c r="D18" s="24"/>
      <c r="E18" s="25"/>
      <c r="F18" s="19"/>
      <c r="G18" s="20"/>
      <c r="H18" s="21"/>
      <c r="I18" s="21"/>
      <c r="J18" s="22"/>
    </row>
    <row r="19" spans="2:10" ht="50.1" customHeight="1" x14ac:dyDescent="0.15">
      <c r="B19" s="15"/>
      <c r="C19" s="16"/>
      <c r="D19" s="26"/>
      <c r="E19" s="27"/>
      <c r="F19" s="19"/>
      <c r="G19" s="20"/>
      <c r="H19" s="21"/>
      <c r="I19" s="21"/>
      <c r="J19" s="22"/>
    </row>
    <row r="20" spans="2:10" ht="50.1" customHeight="1" x14ac:dyDescent="0.15">
      <c r="B20" s="15"/>
      <c r="C20" s="16"/>
      <c r="D20" s="15"/>
      <c r="E20" s="16"/>
      <c r="F20" s="19"/>
      <c r="G20" s="20"/>
      <c r="H20" s="21"/>
      <c r="I20" s="21"/>
      <c r="J20" s="22"/>
    </row>
    <row r="21" spans="2:10" ht="35.1" customHeight="1" x14ac:dyDescent="0.15">
      <c r="B21" s="28" t="s">
        <v>24</v>
      </c>
      <c r="C21" s="29"/>
      <c r="D21" s="29"/>
      <c r="E21" s="29"/>
      <c r="F21" s="29"/>
      <c r="G21" s="29"/>
      <c r="H21" s="30"/>
      <c r="I21" s="21">
        <f>SUM($I$16:$I$20)</f>
        <v>0</v>
      </c>
      <c r="J21" s="31"/>
    </row>
    <row r="22" spans="2:10" ht="35.1" customHeight="1" x14ac:dyDescent="0.15">
      <c r="B22" s="32" t="s">
        <v>25</v>
      </c>
      <c r="C22" s="33">
        <v>46295</v>
      </c>
      <c r="D22" s="33"/>
      <c r="E22" s="33"/>
      <c r="F22" s="34" t="s">
        <v>26</v>
      </c>
      <c r="G22" s="34"/>
      <c r="H22" s="35" t="s">
        <v>57</v>
      </c>
      <c r="I22" s="35"/>
      <c r="J22" s="35"/>
    </row>
    <row r="23" spans="2:10" ht="24.6" customHeight="1" x14ac:dyDescent="0.2">
      <c r="B23" s="36" t="s">
        <v>27</v>
      </c>
    </row>
    <row r="24" spans="2:10" ht="24.6" customHeight="1" x14ac:dyDescent="0.2">
      <c r="B24" s="36" t="s">
        <v>28</v>
      </c>
    </row>
    <row r="25" spans="2:10" ht="24.6" customHeight="1" x14ac:dyDescent="0.2">
      <c r="B25" s="37" t="s">
        <v>29</v>
      </c>
    </row>
    <row r="26" spans="2:10" ht="24.6" customHeight="1" x14ac:dyDescent="0.2">
      <c r="B26" s="37" t="s">
        <v>30</v>
      </c>
    </row>
    <row r="27" spans="2:10" ht="24.6" customHeight="1" x14ac:dyDescent="0.2">
      <c r="B27" s="36" t="s">
        <v>31</v>
      </c>
    </row>
    <row r="28" spans="2:10" ht="24.6" customHeight="1" x14ac:dyDescent="0.2">
      <c r="B28" s="36"/>
    </row>
  </sheetData>
  <mergeCells count="22">
    <mergeCell ref="B21:H21"/>
    <mergeCell ref="C22:E22"/>
    <mergeCell ref="F22:G22"/>
    <mergeCell ref="H22:J22"/>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4"/>
  <pageMargins left="0.51181102362204722" right="0.51181102362204722" top="0.44" bottom="0" header="0.2" footer="0.2"/>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0AD9-B908-4EC0-815C-A5FFAB40E92D}">
  <sheetPr>
    <tabColor rgb="FF0070C0"/>
    <pageSetUpPr fitToPage="1"/>
  </sheetPr>
  <dimension ref="A1:I20"/>
  <sheetViews>
    <sheetView showZeros="0" view="pageBreakPreview" zoomScaleNormal="70" zoomScaleSheetLayoutView="100" workbookViewId="0">
      <pane ySplit="3" topLeftCell="A4" activePane="bottomLeft" state="frozen"/>
      <selection pane="bottomLeft"/>
    </sheetView>
  </sheetViews>
  <sheetFormatPr defaultColWidth="9" defaultRowHeight="35.25" customHeight="1" x14ac:dyDescent="0.2"/>
  <cols>
    <col min="1" max="1" width="5.75" style="68" customWidth="1"/>
    <col min="2" max="2" width="15.375" style="69" customWidth="1"/>
    <col min="3" max="3" width="26" style="70" customWidth="1"/>
    <col min="4" max="4" width="33.25" style="71" customWidth="1"/>
    <col min="5" max="5" width="5.25" style="72" customWidth="1"/>
    <col min="6" max="6" width="5.25" style="73" customWidth="1"/>
    <col min="7" max="7" width="9.875" style="40" customWidth="1"/>
    <col min="8" max="8" width="9.875" style="76" customWidth="1"/>
    <col min="9" max="9" width="32.25" style="76" customWidth="1"/>
    <col min="10" max="16384" width="9" style="67"/>
  </cols>
  <sheetData>
    <row r="1" spans="1:9" s="39" customFormat="1" ht="17.25" x14ac:dyDescent="0.4">
      <c r="A1" s="38"/>
      <c r="G1" s="40"/>
      <c r="H1" s="41"/>
      <c r="I1" s="41" t="s">
        <v>32</v>
      </c>
    </row>
    <row r="2" spans="1:9" s="39" customFormat="1" ht="23.25" customHeight="1" x14ac:dyDescent="0.4">
      <c r="A2" s="42" t="s">
        <v>33</v>
      </c>
      <c r="B2" s="42"/>
      <c r="C2" s="42"/>
      <c r="D2" s="42"/>
      <c r="E2" s="42"/>
      <c r="F2" s="42"/>
      <c r="G2" s="42"/>
      <c r="H2" s="42"/>
      <c r="I2" s="42"/>
    </row>
    <row r="3" spans="1:9" s="46" customFormat="1" ht="35.1" customHeight="1" x14ac:dyDescent="0.4">
      <c r="A3" s="43" t="s">
        <v>34</v>
      </c>
      <c r="B3" s="43" t="s">
        <v>35</v>
      </c>
      <c r="C3" s="43" t="s">
        <v>36</v>
      </c>
      <c r="D3" s="43" t="s">
        <v>37</v>
      </c>
      <c r="E3" s="43" t="s">
        <v>38</v>
      </c>
      <c r="F3" s="44" t="s">
        <v>39</v>
      </c>
      <c r="G3" s="45" t="s">
        <v>40</v>
      </c>
      <c r="H3" s="43" t="s">
        <v>41</v>
      </c>
      <c r="I3" s="43" t="s">
        <v>42</v>
      </c>
    </row>
    <row r="4" spans="1:9" s="46" customFormat="1" ht="50.1" customHeight="1" x14ac:dyDescent="0.4">
      <c r="A4" s="47">
        <v>1</v>
      </c>
      <c r="B4" s="48" t="s">
        <v>43</v>
      </c>
      <c r="C4" s="49" t="s">
        <v>58</v>
      </c>
      <c r="D4" s="50" t="s">
        <v>59</v>
      </c>
      <c r="E4" s="51" t="s">
        <v>60</v>
      </c>
      <c r="F4" s="51" t="s">
        <v>61</v>
      </c>
      <c r="G4" s="52"/>
      <c r="H4" s="53">
        <f>F4*G4</f>
        <v>0</v>
      </c>
      <c r="I4" s="54" t="s">
        <v>44</v>
      </c>
    </row>
    <row r="5" spans="1:9" s="46" customFormat="1" ht="50.1" customHeight="1" x14ac:dyDescent="0.4">
      <c r="A5" s="47">
        <v>2</v>
      </c>
      <c r="B5" s="48" t="s">
        <v>43</v>
      </c>
      <c r="C5" s="49" t="s">
        <v>62</v>
      </c>
      <c r="D5" s="50" t="s">
        <v>63</v>
      </c>
      <c r="E5" s="51" t="s">
        <v>60</v>
      </c>
      <c r="F5" s="51" t="s">
        <v>61</v>
      </c>
      <c r="G5" s="52"/>
      <c r="H5" s="53">
        <f t="shared" ref="H5:H18" si="0">F5*G5</f>
        <v>0</v>
      </c>
      <c r="I5" s="54" t="s">
        <v>45</v>
      </c>
    </row>
    <row r="6" spans="1:9" s="46" customFormat="1" ht="50.1" customHeight="1" x14ac:dyDescent="0.4">
      <c r="A6" s="47">
        <v>3</v>
      </c>
      <c r="B6" s="48" t="s">
        <v>43</v>
      </c>
      <c r="C6" s="49" t="s">
        <v>64</v>
      </c>
      <c r="D6" s="50" t="s">
        <v>65</v>
      </c>
      <c r="E6" s="51" t="s">
        <v>60</v>
      </c>
      <c r="F6" s="51" t="s">
        <v>61</v>
      </c>
      <c r="G6" s="52"/>
      <c r="H6" s="53">
        <f t="shared" si="0"/>
        <v>0</v>
      </c>
      <c r="I6" s="54" t="s">
        <v>46</v>
      </c>
    </row>
    <row r="7" spans="1:9" s="46" customFormat="1" ht="50.1" customHeight="1" x14ac:dyDescent="0.4">
      <c r="A7" s="47">
        <v>4</v>
      </c>
      <c r="B7" s="48" t="s">
        <v>43</v>
      </c>
      <c r="C7" s="49" t="s">
        <v>66</v>
      </c>
      <c r="D7" s="50" t="s">
        <v>67</v>
      </c>
      <c r="E7" s="51" t="s">
        <v>60</v>
      </c>
      <c r="F7" s="51" t="s">
        <v>61</v>
      </c>
      <c r="G7" s="52"/>
      <c r="H7" s="53">
        <f t="shared" si="0"/>
        <v>0</v>
      </c>
      <c r="I7" s="54" t="s">
        <v>46</v>
      </c>
    </row>
    <row r="8" spans="1:9" s="46" customFormat="1" ht="50.1" customHeight="1" x14ac:dyDescent="0.4">
      <c r="A8" s="47">
        <v>5</v>
      </c>
      <c r="B8" s="48" t="s">
        <v>43</v>
      </c>
      <c r="C8" s="49" t="s">
        <v>68</v>
      </c>
      <c r="D8" s="50" t="s">
        <v>69</v>
      </c>
      <c r="E8" s="51" t="s">
        <v>60</v>
      </c>
      <c r="F8" s="51" t="s">
        <v>61</v>
      </c>
      <c r="G8" s="52"/>
      <c r="H8" s="53">
        <f t="shared" si="0"/>
        <v>0</v>
      </c>
      <c r="I8" s="54" t="s">
        <v>46</v>
      </c>
    </row>
    <row r="9" spans="1:9" s="46" customFormat="1" ht="50.1" customHeight="1" x14ac:dyDescent="0.4">
      <c r="A9" s="47">
        <v>6</v>
      </c>
      <c r="B9" s="48" t="s">
        <v>43</v>
      </c>
      <c r="C9" s="49" t="s">
        <v>70</v>
      </c>
      <c r="D9" s="50" t="s">
        <v>71</v>
      </c>
      <c r="E9" s="51" t="s">
        <v>60</v>
      </c>
      <c r="F9" s="51" t="s">
        <v>61</v>
      </c>
      <c r="G9" s="52"/>
      <c r="H9" s="53">
        <f t="shared" si="0"/>
        <v>0</v>
      </c>
      <c r="I9" s="54" t="s">
        <v>47</v>
      </c>
    </row>
    <row r="10" spans="1:9" s="46" customFormat="1" ht="50.1" customHeight="1" x14ac:dyDescent="0.4">
      <c r="A10" s="47">
        <v>7</v>
      </c>
      <c r="B10" s="48" t="s">
        <v>43</v>
      </c>
      <c r="C10" s="49" t="s">
        <v>72</v>
      </c>
      <c r="D10" s="50" t="s">
        <v>73</v>
      </c>
      <c r="E10" s="51" t="s">
        <v>60</v>
      </c>
      <c r="F10" s="51" t="s">
        <v>61</v>
      </c>
      <c r="G10" s="52"/>
      <c r="H10" s="53">
        <f t="shared" si="0"/>
        <v>0</v>
      </c>
      <c r="I10" s="54" t="s">
        <v>48</v>
      </c>
    </row>
    <row r="11" spans="1:9" s="46" customFormat="1" ht="50.1" customHeight="1" x14ac:dyDescent="0.4">
      <c r="A11" s="47">
        <v>8</v>
      </c>
      <c r="B11" s="48" t="s">
        <v>43</v>
      </c>
      <c r="C11" s="49" t="s">
        <v>74</v>
      </c>
      <c r="D11" s="50" t="s">
        <v>75</v>
      </c>
      <c r="E11" s="51" t="s">
        <v>60</v>
      </c>
      <c r="F11" s="51" t="s">
        <v>61</v>
      </c>
      <c r="G11" s="52"/>
      <c r="H11" s="53">
        <f t="shared" si="0"/>
        <v>0</v>
      </c>
      <c r="I11" s="54" t="s">
        <v>49</v>
      </c>
    </row>
    <row r="12" spans="1:9" s="46" customFormat="1" ht="50.1" customHeight="1" x14ac:dyDescent="0.4">
      <c r="A12" s="47">
        <v>9</v>
      </c>
      <c r="B12" s="48" t="s">
        <v>43</v>
      </c>
      <c r="C12" s="49" t="s">
        <v>76</v>
      </c>
      <c r="D12" s="50" t="s">
        <v>77</v>
      </c>
      <c r="E12" s="51" t="s">
        <v>60</v>
      </c>
      <c r="F12" s="51" t="s">
        <v>61</v>
      </c>
      <c r="G12" s="52"/>
      <c r="H12" s="53">
        <f t="shared" si="0"/>
        <v>0</v>
      </c>
      <c r="I12" s="54" t="s">
        <v>50</v>
      </c>
    </row>
    <row r="13" spans="1:9" s="46" customFormat="1" ht="50.1" customHeight="1" x14ac:dyDescent="0.4">
      <c r="A13" s="47">
        <v>10</v>
      </c>
      <c r="B13" s="48" t="s">
        <v>43</v>
      </c>
      <c r="C13" s="49" t="s">
        <v>78</v>
      </c>
      <c r="D13" s="50" t="s">
        <v>79</v>
      </c>
      <c r="E13" s="51" t="s">
        <v>60</v>
      </c>
      <c r="F13" s="51" t="s">
        <v>61</v>
      </c>
      <c r="G13" s="52"/>
      <c r="H13" s="53">
        <f t="shared" si="0"/>
        <v>0</v>
      </c>
      <c r="I13" s="54" t="s">
        <v>49</v>
      </c>
    </row>
    <row r="14" spans="1:9" s="46" customFormat="1" ht="50.1" customHeight="1" x14ac:dyDescent="0.4">
      <c r="A14" s="47">
        <v>11</v>
      </c>
      <c r="B14" s="48" t="s">
        <v>43</v>
      </c>
      <c r="C14" s="49" t="s">
        <v>80</v>
      </c>
      <c r="D14" s="50" t="s">
        <v>81</v>
      </c>
      <c r="E14" s="51" t="s">
        <v>60</v>
      </c>
      <c r="F14" s="51" t="s">
        <v>61</v>
      </c>
      <c r="G14" s="52"/>
      <c r="H14" s="53">
        <f t="shared" si="0"/>
        <v>0</v>
      </c>
      <c r="I14" s="54" t="s">
        <v>51</v>
      </c>
    </row>
    <row r="15" spans="1:9" s="46" customFormat="1" ht="50.1" customHeight="1" x14ac:dyDescent="0.4">
      <c r="A15" s="47">
        <v>12</v>
      </c>
      <c r="B15" s="48" t="s">
        <v>43</v>
      </c>
      <c r="C15" s="49" t="s">
        <v>82</v>
      </c>
      <c r="D15" s="50" t="s">
        <v>83</v>
      </c>
      <c r="E15" s="51" t="s">
        <v>60</v>
      </c>
      <c r="F15" s="51" t="s">
        <v>61</v>
      </c>
      <c r="G15" s="52"/>
      <c r="H15" s="53">
        <f t="shared" si="0"/>
        <v>0</v>
      </c>
      <c r="I15" s="54" t="s">
        <v>52</v>
      </c>
    </row>
    <row r="16" spans="1:9" s="46" customFormat="1" ht="50.1" customHeight="1" x14ac:dyDescent="0.4">
      <c r="A16" s="47">
        <v>13</v>
      </c>
      <c r="B16" s="47">
        <v>0</v>
      </c>
      <c r="C16" s="55">
        <v>0</v>
      </c>
      <c r="D16" s="51" t="s">
        <v>23</v>
      </c>
      <c r="E16" s="56">
        <v>0</v>
      </c>
      <c r="F16" s="51">
        <v>0</v>
      </c>
      <c r="G16" s="52"/>
      <c r="H16" s="53">
        <f t="shared" si="0"/>
        <v>0</v>
      </c>
      <c r="I16" s="54">
        <v>0</v>
      </c>
    </row>
    <row r="17" spans="1:9" s="46" customFormat="1" ht="50.1" customHeight="1" x14ac:dyDescent="0.4">
      <c r="A17" s="47">
        <v>14</v>
      </c>
      <c r="B17" s="47">
        <v>0</v>
      </c>
      <c r="C17" s="55">
        <v>0</v>
      </c>
      <c r="D17" s="57">
        <v>0</v>
      </c>
      <c r="E17" s="56">
        <v>0</v>
      </c>
      <c r="F17" s="51">
        <v>0</v>
      </c>
      <c r="G17" s="52"/>
      <c r="H17" s="53">
        <f t="shared" si="0"/>
        <v>0</v>
      </c>
      <c r="I17" s="54">
        <v>0</v>
      </c>
    </row>
    <row r="18" spans="1:9" s="46" customFormat="1" ht="50.1" customHeight="1" x14ac:dyDescent="0.4">
      <c r="A18" s="47">
        <v>15</v>
      </c>
      <c r="B18" s="47">
        <v>0</v>
      </c>
      <c r="C18" s="55">
        <v>0</v>
      </c>
      <c r="D18" s="57">
        <v>0</v>
      </c>
      <c r="E18" s="56">
        <v>0</v>
      </c>
      <c r="F18" s="51">
        <v>0</v>
      </c>
      <c r="G18" s="52"/>
      <c r="H18" s="53">
        <f t="shared" si="0"/>
        <v>0</v>
      </c>
      <c r="I18" s="54">
        <v>0</v>
      </c>
    </row>
    <row r="19" spans="1:9" ht="50.1" customHeight="1" x14ac:dyDescent="0.15">
      <c r="A19" s="58"/>
      <c r="B19" s="59"/>
      <c r="C19" s="60"/>
      <c r="D19" s="61"/>
      <c r="E19" s="62"/>
      <c r="F19" s="63"/>
      <c r="G19" s="64" t="s">
        <v>53</v>
      </c>
      <c r="H19" s="65">
        <f>SUM(H4:H18)</f>
        <v>0</v>
      </c>
      <c r="I19" s="66"/>
    </row>
    <row r="20" spans="1:9" ht="35.25" customHeight="1" x14ac:dyDescent="0.2">
      <c r="G20" s="74"/>
      <c r="H20" s="75"/>
    </row>
  </sheetData>
  <mergeCells count="1">
    <mergeCell ref="A2:I2"/>
  </mergeCells>
  <phoneticPr fontId="4"/>
  <dataValidations count="1">
    <dataValidation imeMode="on" allowBlank="1" showInputMessage="1" showErrorMessage="1" sqref="H19" xr:uid="{92DE238E-0928-4A8D-88EC-B4050EF3A0E7}"/>
  </dataValidations>
  <pageMargins left="0.51181102362204722" right="0.51181102362204722" top="0.54" bottom="0" header="0.31496062992125984" footer="0.31496062992125984"/>
  <pageSetup paperSize="9" scale="5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2DC91-A81D-4E84-835C-5B1280F3BD51}">
  <sheetPr>
    <tabColor theme="9" tint="0.59999389629810485"/>
    <pageSetUpPr fitToPage="1"/>
  </sheetPr>
  <dimension ref="A1:K28"/>
  <sheetViews>
    <sheetView showZeros="0"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54</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55</v>
      </c>
      <c r="J4" s="7">
        <v>167</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I21</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131.25" customHeight="1" x14ac:dyDescent="0.15">
      <c r="B16" s="15" t="s">
        <v>56</v>
      </c>
      <c r="C16" s="16"/>
      <c r="D16" s="23" t="s">
        <v>22</v>
      </c>
      <c r="E16" s="18"/>
      <c r="F16" s="19"/>
      <c r="G16" s="20"/>
      <c r="H16" s="21"/>
      <c r="I16" s="21">
        <f>H16*G16</f>
        <v>0</v>
      </c>
      <c r="J16" s="22"/>
    </row>
    <row r="17" spans="2:10" ht="50.1" customHeight="1" x14ac:dyDescent="0.15">
      <c r="B17" s="15"/>
      <c r="C17" s="16"/>
      <c r="D17" s="23" t="s">
        <v>23</v>
      </c>
      <c r="E17" s="18"/>
      <c r="F17" s="19"/>
      <c r="G17" s="20"/>
      <c r="H17" s="21"/>
      <c r="I17" s="21"/>
      <c r="J17" s="22"/>
    </row>
    <row r="18" spans="2:10" ht="63" customHeight="1" x14ac:dyDescent="0.15">
      <c r="B18" s="15"/>
      <c r="C18" s="16"/>
      <c r="D18" s="24"/>
      <c r="E18" s="25"/>
      <c r="F18" s="19"/>
      <c r="G18" s="20"/>
      <c r="H18" s="21"/>
      <c r="I18" s="21"/>
      <c r="J18" s="22"/>
    </row>
    <row r="19" spans="2:10" ht="50.1" customHeight="1" x14ac:dyDescent="0.15">
      <c r="B19" s="15"/>
      <c r="C19" s="16"/>
      <c r="D19" s="26"/>
      <c r="E19" s="27"/>
      <c r="F19" s="19"/>
      <c r="G19" s="20"/>
      <c r="H19" s="21"/>
      <c r="I19" s="21"/>
      <c r="J19" s="22"/>
    </row>
    <row r="20" spans="2:10" ht="50.1" customHeight="1" x14ac:dyDescent="0.15">
      <c r="B20" s="15"/>
      <c r="C20" s="16"/>
      <c r="D20" s="15"/>
      <c r="E20" s="16"/>
      <c r="F20" s="19"/>
      <c r="G20" s="20"/>
      <c r="H20" s="21"/>
      <c r="I20" s="21"/>
      <c r="J20" s="22"/>
    </row>
    <row r="21" spans="2:10" ht="35.1" customHeight="1" x14ac:dyDescent="0.15">
      <c r="B21" s="28" t="s">
        <v>24</v>
      </c>
      <c r="C21" s="29"/>
      <c r="D21" s="29"/>
      <c r="E21" s="29"/>
      <c r="F21" s="29"/>
      <c r="G21" s="29"/>
      <c r="H21" s="30"/>
      <c r="I21" s="21">
        <f>SUM($I$16:$I$20)</f>
        <v>0</v>
      </c>
      <c r="J21" s="31"/>
    </row>
    <row r="22" spans="2:10" ht="35.1" customHeight="1" x14ac:dyDescent="0.15">
      <c r="B22" s="32" t="s">
        <v>25</v>
      </c>
      <c r="C22" s="33">
        <v>46295</v>
      </c>
      <c r="D22" s="33"/>
      <c r="E22" s="33"/>
      <c r="F22" s="34" t="s">
        <v>26</v>
      </c>
      <c r="G22" s="34"/>
      <c r="H22" s="35" t="s">
        <v>57</v>
      </c>
      <c r="I22" s="35"/>
      <c r="J22" s="35"/>
    </row>
    <row r="23" spans="2:10" ht="24.6" customHeight="1" x14ac:dyDescent="0.2">
      <c r="B23" s="36" t="s">
        <v>27</v>
      </c>
    </row>
    <row r="24" spans="2:10" ht="24.6" customHeight="1" x14ac:dyDescent="0.2">
      <c r="B24" s="36" t="s">
        <v>28</v>
      </c>
    </row>
    <row r="25" spans="2:10" ht="24.6" customHeight="1" x14ac:dyDescent="0.2">
      <c r="B25" s="37" t="s">
        <v>29</v>
      </c>
    </row>
    <row r="26" spans="2:10" ht="24.6" customHeight="1" x14ac:dyDescent="0.2">
      <c r="B26" s="37" t="s">
        <v>30</v>
      </c>
    </row>
    <row r="27" spans="2:10" ht="24.6" customHeight="1" x14ac:dyDescent="0.2">
      <c r="B27" s="36" t="s">
        <v>31</v>
      </c>
    </row>
    <row r="28" spans="2:10" ht="24.6" customHeight="1" x14ac:dyDescent="0.2">
      <c r="B28" s="36"/>
    </row>
  </sheetData>
  <mergeCells count="22">
    <mergeCell ref="B21:H21"/>
    <mergeCell ref="C22:E22"/>
    <mergeCell ref="F22:G22"/>
    <mergeCell ref="H22:J22"/>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4"/>
  <pageMargins left="0.51181102362204722" right="0.51181102362204722" top="0.44" bottom="0" header="0.2" footer="0.2"/>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E4103-A7CF-4768-BB9C-C56B6EC1C6B5}">
  <sheetPr>
    <tabColor theme="9" tint="0.59999389629810485"/>
    <pageSetUpPr fitToPage="1"/>
  </sheetPr>
  <dimension ref="A1:I20"/>
  <sheetViews>
    <sheetView showZeros="0" view="pageBreakPreview" zoomScaleNormal="70" zoomScaleSheetLayoutView="100" workbookViewId="0">
      <pane ySplit="3" topLeftCell="A4" activePane="bottomLeft" state="frozen"/>
      <selection pane="bottomLeft"/>
    </sheetView>
  </sheetViews>
  <sheetFormatPr defaultColWidth="9" defaultRowHeight="35.25" customHeight="1" x14ac:dyDescent="0.2"/>
  <cols>
    <col min="1" max="1" width="5.75" style="68" customWidth="1"/>
    <col min="2" max="2" width="15.375" style="69" customWidth="1"/>
    <col min="3" max="3" width="26" style="70" customWidth="1"/>
    <col min="4" max="4" width="33.25" style="71" customWidth="1"/>
    <col min="5" max="5" width="5.25" style="72" customWidth="1"/>
    <col min="6" max="6" width="5.25" style="73" customWidth="1"/>
    <col min="7" max="7" width="9.875" style="40" customWidth="1"/>
    <col min="8" max="8" width="9.875" style="76" customWidth="1"/>
    <col min="9" max="9" width="32.25" style="76" customWidth="1"/>
    <col min="10" max="16384" width="9" style="67"/>
  </cols>
  <sheetData>
    <row r="1" spans="1:9" s="39" customFormat="1" ht="17.25" x14ac:dyDescent="0.4">
      <c r="A1" s="38"/>
      <c r="G1" s="40"/>
      <c r="H1" s="41"/>
      <c r="I1" s="41" t="s">
        <v>32</v>
      </c>
    </row>
    <row r="2" spans="1:9" s="39" customFormat="1" ht="23.25" customHeight="1" x14ac:dyDescent="0.4">
      <c r="A2" s="42" t="s">
        <v>33</v>
      </c>
      <c r="B2" s="42"/>
      <c r="C2" s="42"/>
      <c r="D2" s="42"/>
      <c r="E2" s="42"/>
      <c r="F2" s="42"/>
      <c r="G2" s="42"/>
      <c r="H2" s="42"/>
      <c r="I2" s="42"/>
    </row>
    <row r="3" spans="1:9" s="46" customFormat="1" ht="35.1" customHeight="1" x14ac:dyDescent="0.4">
      <c r="A3" s="43" t="s">
        <v>34</v>
      </c>
      <c r="B3" s="43" t="s">
        <v>35</v>
      </c>
      <c r="C3" s="43" t="s">
        <v>36</v>
      </c>
      <c r="D3" s="43" t="s">
        <v>37</v>
      </c>
      <c r="E3" s="43" t="s">
        <v>38</v>
      </c>
      <c r="F3" s="44" t="s">
        <v>39</v>
      </c>
      <c r="G3" s="45" t="s">
        <v>40</v>
      </c>
      <c r="H3" s="43" t="s">
        <v>41</v>
      </c>
      <c r="I3" s="43" t="s">
        <v>42</v>
      </c>
    </row>
    <row r="4" spans="1:9" s="46" customFormat="1" ht="50.1" customHeight="1" x14ac:dyDescent="0.4">
      <c r="A4" s="47">
        <v>1</v>
      </c>
      <c r="B4" s="48" t="s">
        <v>43</v>
      </c>
      <c r="C4" s="49" t="s">
        <v>58</v>
      </c>
      <c r="D4" s="50" t="s">
        <v>59</v>
      </c>
      <c r="E4" s="51" t="s">
        <v>60</v>
      </c>
      <c r="F4" s="51" t="s">
        <v>61</v>
      </c>
      <c r="G4" s="52"/>
      <c r="H4" s="53">
        <f>F4*G4</f>
        <v>0</v>
      </c>
      <c r="I4" s="54" t="s">
        <v>44</v>
      </c>
    </row>
    <row r="5" spans="1:9" s="46" customFormat="1" ht="50.1" customHeight="1" x14ac:dyDescent="0.4">
      <c r="A5" s="47">
        <v>2</v>
      </c>
      <c r="B5" s="48" t="s">
        <v>43</v>
      </c>
      <c r="C5" s="49" t="s">
        <v>62</v>
      </c>
      <c r="D5" s="50" t="s">
        <v>63</v>
      </c>
      <c r="E5" s="51" t="s">
        <v>60</v>
      </c>
      <c r="F5" s="51" t="s">
        <v>61</v>
      </c>
      <c r="G5" s="52"/>
      <c r="H5" s="53">
        <f t="shared" ref="H5:H18" si="0">F5*G5</f>
        <v>0</v>
      </c>
      <c r="I5" s="54" t="s">
        <v>45</v>
      </c>
    </row>
    <row r="6" spans="1:9" s="46" customFormat="1" ht="50.1" customHeight="1" x14ac:dyDescent="0.4">
      <c r="A6" s="47">
        <v>3</v>
      </c>
      <c r="B6" s="48" t="s">
        <v>43</v>
      </c>
      <c r="C6" s="49" t="s">
        <v>64</v>
      </c>
      <c r="D6" s="50" t="s">
        <v>65</v>
      </c>
      <c r="E6" s="51" t="s">
        <v>60</v>
      </c>
      <c r="F6" s="51" t="s">
        <v>61</v>
      </c>
      <c r="G6" s="52"/>
      <c r="H6" s="53">
        <f t="shared" si="0"/>
        <v>0</v>
      </c>
      <c r="I6" s="54" t="s">
        <v>46</v>
      </c>
    </row>
    <row r="7" spans="1:9" s="46" customFormat="1" ht="50.1" customHeight="1" x14ac:dyDescent="0.4">
      <c r="A7" s="47">
        <v>4</v>
      </c>
      <c r="B7" s="48" t="s">
        <v>43</v>
      </c>
      <c r="C7" s="49" t="s">
        <v>66</v>
      </c>
      <c r="D7" s="50" t="s">
        <v>67</v>
      </c>
      <c r="E7" s="51" t="s">
        <v>60</v>
      </c>
      <c r="F7" s="51" t="s">
        <v>61</v>
      </c>
      <c r="G7" s="52"/>
      <c r="H7" s="53">
        <f t="shared" si="0"/>
        <v>0</v>
      </c>
      <c r="I7" s="54" t="s">
        <v>46</v>
      </c>
    </row>
    <row r="8" spans="1:9" s="46" customFormat="1" ht="50.1" customHeight="1" x14ac:dyDescent="0.4">
      <c r="A8" s="47">
        <v>5</v>
      </c>
      <c r="B8" s="48" t="s">
        <v>43</v>
      </c>
      <c r="C8" s="49" t="s">
        <v>68</v>
      </c>
      <c r="D8" s="50" t="s">
        <v>69</v>
      </c>
      <c r="E8" s="51" t="s">
        <v>60</v>
      </c>
      <c r="F8" s="51" t="s">
        <v>61</v>
      </c>
      <c r="G8" s="52"/>
      <c r="H8" s="53">
        <f t="shared" si="0"/>
        <v>0</v>
      </c>
      <c r="I8" s="54" t="s">
        <v>46</v>
      </c>
    </row>
    <row r="9" spans="1:9" s="46" customFormat="1" ht="50.1" customHeight="1" x14ac:dyDescent="0.4">
      <c r="A9" s="47">
        <v>6</v>
      </c>
      <c r="B9" s="48" t="s">
        <v>43</v>
      </c>
      <c r="C9" s="49" t="s">
        <v>70</v>
      </c>
      <c r="D9" s="50" t="s">
        <v>71</v>
      </c>
      <c r="E9" s="51" t="s">
        <v>60</v>
      </c>
      <c r="F9" s="51" t="s">
        <v>61</v>
      </c>
      <c r="G9" s="52"/>
      <c r="H9" s="53">
        <f t="shared" si="0"/>
        <v>0</v>
      </c>
      <c r="I9" s="54" t="s">
        <v>47</v>
      </c>
    </row>
    <row r="10" spans="1:9" s="46" customFormat="1" ht="50.1" customHeight="1" x14ac:dyDescent="0.4">
      <c r="A10" s="47">
        <v>7</v>
      </c>
      <c r="B10" s="48" t="s">
        <v>43</v>
      </c>
      <c r="C10" s="49" t="s">
        <v>72</v>
      </c>
      <c r="D10" s="50" t="s">
        <v>73</v>
      </c>
      <c r="E10" s="51" t="s">
        <v>60</v>
      </c>
      <c r="F10" s="51" t="s">
        <v>61</v>
      </c>
      <c r="G10" s="52"/>
      <c r="H10" s="53">
        <f t="shared" si="0"/>
        <v>0</v>
      </c>
      <c r="I10" s="54" t="s">
        <v>48</v>
      </c>
    </row>
    <row r="11" spans="1:9" s="46" customFormat="1" ht="50.1" customHeight="1" x14ac:dyDescent="0.4">
      <c r="A11" s="47">
        <v>8</v>
      </c>
      <c r="B11" s="48" t="s">
        <v>43</v>
      </c>
      <c r="C11" s="49" t="s">
        <v>74</v>
      </c>
      <c r="D11" s="50" t="s">
        <v>75</v>
      </c>
      <c r="E11" s="51" t="s">
        <v>60</v>
      </c>
      <c r="F11" s="51" t="s">
        <v>61</v>
      </c>
      <c r="G11" s="52"/>
      <c r="H11" s="53">
        <f t="shared" si="0"/>
        <v>0</v>
      </c>
      <c r="I11" s="54" t="s">
        <v>49</v>
      </c>
    </row>
    <row r="12" spans="1:9" s="46" customFormat="1" ht="50.1" customHeight="1" x14ac:dyDescent="0.4">
      <c r="A12" s="47">
        <v>9</v>
      </c>
      <c r="B12" s="48" t="s">
        <v>43</v>
      </c>
      <c r="C12" s="49" t="s">
        <v>76</v>
      </c>
      <c r="D12" s="50" t="s">
        <v>77</v>
      </c>
      <c r="E12" s="51" t="s">
        <v>60</v>
      </c>
      <c r="F12" s="51" t="s">
        <v>61</v>
      </c>
      <c r="G12" s="52"/>
      <c r="H12" s="53">
        <f t="shared" si="0"/>
        <v>0</v>
      </c>
      <c r="I12" s="54" t="s">
        <v>50</v>
      </c>
    </row>
    <row r="13" spans="1:9" s="46" customFormat="1" ht="50.1" customHeight="1" x14ac:dyDescent="0.4">
      <c r="A13" s="47">
        <v>10</v>
      </c>
      <c r="B13" s="48" t="s">
        <v>43</v>
      </c>
      <c r="C13" s="49" t="s">
        <v>78</v>
      </c>
      <c r="D13" s="50" t="s">
        <v>79</v>
      </c>
      <c r="E13" s="51" t="s">
        <v>60</v>
      </c>
      <c r="F13" s="51" t="s">
        <v>61</v>
      </c>
      <c r="G13" s="52"/>
      <c r="H13" s="53">
        <f t="shared" si="0"/>
        <v>0</v>
      </c>
      <c r="I13" s="54" t="s">
        <v>49</v>
      </c>
    </row>
    <row r="14" spans="1:9" s="46" customFormat="1" ht="50.1" customHeight="1" x14ac:dyDescent="0.4">
      <c r="A14" s="47">
        <v>11</v>
      </c>
      <c r="B14" s="48" t="s">
        <v>43</v>
      </c>
      <c r="C14" s="49" t="s">
        <v>80</v>
      </c>
      <c r="D14" s="50" t="s">
        <v>81</v>
      </c>
      <c r="E14" s="51" t="s">
        <v>60</v>
      </c>
      <c r="F14" s="51" t="s">
        <v>61</v>
      </c>
      <c r="G14" s="52"/>
      <c r="H14" s="53">
        <f t="shared" si="0"/>
        <v>0</v>
      </c>
      <c r="I14" s="54" t="s">
        <v>51</v>
      </c>
    </row>
    <row r="15" spans="1:9" s="46" customFormat="1" ht="50.1" customHeight="1" x14ac:dyDescent="0.4">
      <c r="A15" s="47">
        <v>12</v>
      </c>
      <c r="B15" s="48" t="s">
        <v>43</v>
      </c>
      <c r="C15" s="49" t="s">
        <v>82</v>
      </c>
      <c r="D15" s="50" t="s">
        <v>83</v>
      </c>
      <c r="E15" s="51" t="s">
        <v>60</v>
      </c>
      <c r="F15" s="51" t="s">
        <v>61</v>
      </c>
      <c r="G15" s="52"/>
      <c r="H15" s="53">
        <f t="shared" si="0"/>
        <v>0</v>
      </c>
      <c r="I15" s="54" t="s">
        <v>52</v>
      </c>
    </row>
    <row r="16" spans="1:9" s="46" customFormat="1" ht="50.1" customHeight="1" x14ac:dyDescent="0.4">
      <c r="A16" s="47">
        <v>13</v>
      </c>
      <c r="B16" s="47">
        <v>0</v>
      </c>
      <c r="C16" s="55">
        <v>0</v>
      </c>
      <c r="D16" s="51" t="s">
        <v>23</v>
      </c>
      <c r="E16" s="56">
        <v>0</v>
      </c>
      <c r="F16" s="51">
        <v>0</v>
      </c>
      <c r="G16" s="52"/>
      <c r="H16" s="53">
        <f t="shared" si="0"/>
        <v>0</v>
      </c>
      <c r="I16" s="54">
        <v>0</v>
      </c>
    </row>
    <row r="17" spans="1:9" s="46" customFormat="1" ht="50.1" customHeight="1" x14ac:dyDescent="0.4">
      <c r="A17" s="47">
        <v>14</v>
      </c>
      <c r="B17" s="47">
        <v>0</v>
      </c>
      <c r="C17" s="55">
        <v>0</v>
      </c>
      <c r="D17" s="57">
        <v>0</v>
      </c>
      <c r="E17" s="56">
        <v>0</v>
      </c>
      <c r="F17" s="51">
        <v>0</v>
      </c>
      <c r="G17" s="52"/>
      <c r="H17" s="53">
        <f t="shared" si="0"/>
        <v>0</v>
      </c>
      <c r="I17" s="54">
        <v>0</v>
      </c>
    </row>
    <row r="18" spans="1:9" s="46" customFormat="1" ht="50.1" customHeight="1" x14ac:dyDescent="0.4">
      <c r="A18" s="47">
        <v>15</v>
      </c>
      <c r="B18" s="47">
        <v>0</v>
      </c>
      <c r="C18" s="55">
        <v>0</v>
      </c>
      <c r="D18" s="57">
        <v>0</v>
      </c>
      <c r="E18" s="56">
        <v>0</v>
      </c>
      <c r="F18" s="51">
        <v>0</v>
      </c>
      <c r="G18" s="52"/>
      <c r="H18" s="53">
        <f t="shared" si="0"/>
        <v>0</v>
      </c>
      <c r="I18" s="54">
        <v>0</v>
      </c>
    </row>
    <row r="19" spans="1:9" ht="50.1" customHeight="1" x14ac:dyDescent="0.15">
      <c r="A19" s="58"/>
      <c r="B19" s="59"/>
      <c r="C19" s="60"/>
      <c r="D19" s="61"/>
      <c r="E19" s="62"/>
      <c r="F19" s="63"/>
      <c r="G19" s="64" t="s">
        <v>53</v>
      </c>
      <c r="H19" s="65">
        <f>SUM(H4:H18)</f>
        <v>0</v>
      </c>
      <c r="I19" s="66"/>
    </row>
    <row r="20" spans="1:9" ht="35.25" customHeight="1" x14ac:dyDescent="0.2">
      <c r="G20" s="74"/>
      <c r="H20" s="75"/>
    </row>
  </sheetData>
  <mergeCells count="1">
    <mergeCell ref="A2:I2"/>
  </mergeCells>
  <phoneticPr fontId="4"/>
  <dataValidations count="1">
    <dataValidation imeMode="on" allowBlank="1" showInputMessage="1" showErrorMessage="1" sqref="H19" xr:uid="{EF7413E0-940F-4934-A88A-EF4D578446DF}"/>
  </dataValidations>
  <pageMargins left="0.51181102362204722" right="0.51181102362204722" top="0.54" bottom="0" header="0.31496062992125984" footer="0.31496062992125984"/>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見積書</vt:lpstr>
      <vt:lpstr>見積内訳</vt:lpstr>
      <vt:lpstr>参考見積書</vt:lpstr>
      <vt:lpstr>参考内訳</vt:lpstr>
      <vt:lpstr>見積書!Print_Area</vt:lpstr>
      <vt:lpstr>見積内訳!Print_Area</vt:lpstr>
      <vt:lpstr>参考見積書!Print_Area</vt:lpstr>
      <vt:lpstr>参考内訳!Print_Area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cp:lastPrinted>2026-07-01T04:18:50Z</cp:lastPrinted>
  <dcterms:created xsi:type="dcterms:W3CDTF">2026-07-01T04:17:42Z</dcterms:created>
  <dcterms:modified xsi:type="dcterms:W3CDTF">2026-07-01T04:19:22Z</dcterms:modified>
</cp:coreProperties>
</file>