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D:\Users\A1261963\Desktop\"/>
    </mc:Choice>
  </mc:AlternateContent>
  <xr:revisionPtr revIDLastSave="0" documentId="8_{0609CA2A-F513-4746-84AF-DE1096256505}" xr6:coauthVersionLast="36" xr6:coauthVersionMax="36" xr10:uidLastSave="{00000000-0000-0000-0000-000000000000}"/>
  <bookViews>
    <workbookView xWindow="0" yWindow="0" windowWidth="28800" windowHeight="12135" xr2:uid="{DC58B337-3357-444E-B11A-320ABA65FB69}"/>
  </bookViews>
  <sheets>
    <sheet name="見積書" sheetId="1" r:id="rId1"/>
    <sheet name="見積内訳" sheetId="2" r:id="rId2"/>
    <sheet name="参考見積書" sheetId="3" r:id="rId3"/>
    <sheet name="参考見積内訳" sheetId="4" r:id="rId4"/>
    <sheet name="申請書" sheetId="5" r:id="rId5"/>
  </sheets>
  <definedNames>
    <definedName name="_xlnm.Print_Area" localSheetId="1">見積内訳!$A$1:$H$18</definedName>
    <definedName name="_xlnm.Print_Area" localSheetId="3">参考見積内訳!$A$1:$H$18</definedName>
    <definedName name="_xlnm.Print_Area" localSheetId="4">申請書!$B$1:$I$49</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2" i="5" l="1"/>
  <c r="B14" i="4"/>
  <c r="H13" i="4"/>
  <c r="E13" i="4"/>
  <c r="D13" i="4"/>
  <c r="C13" i="4"/>
  <c r="B13" i="4"/>
  <c r="H12" i="4"/>
  <c r="E12" i="4"/>
  <c r="D12" i="4"/>
  <c r="C12" i="4"/>
  <c r="B12" i="4"/>
  <c r="H11" i="4"/>
  <c r="E11" i="4"/>
  <c r="D11" i="4"/>
  <c r="C11" i="4"/>
  <c r="B11" i="4"/>
  <c r="H10" i="4"/>
  <c r="E10" i="4"/>
  <c r="D10" i="4"/>
  <c r="C10" i="4"/>
  <c r="B10" i="4"/>
  <c r="H9" i="4"/>
  <c r="E9" i="4"/>
  <c r="D9" i="4"/>
  <c r="C9" i="4"/>
  <c r="B9" i="4"/>
  <c r="H8" i="4"/>
  <c r="E8" i="4"/>
  <c r="D8" i="4"/>
  <c r="C8" i="4"/>
  <c r="B8" i="4"/>
  <c r="H7" i="4"/>
  <c r="E7" i="4"/>
  <c r="D7" i="4"/>
  <c r="C7" i="4"/>
  <c r="B7" i="4"/>
  <c r="H6" i="4"/>
  <c r="E6" i="4"/>
  <c r="D6" i="4"/>
  <c r="C6" i="4"/>
  <c r="B6" i="4"/>
  <c r="H5" i="4"/>
  <c r="E5" i="4"/>
  <c r="D5" i="4"/>
  <c r="C5" i="4"/>
  <c r="B5" i="4"/>
  <c r="H4" i="4"/>
  <c r="E4" i="4"/>
  <c r="D4" i="4"/>
  <c r="C4" i="4"/>
  <c r="B4" i="4"/>
  <c r="I24" i="3"/>
  <c r="C24" i="3"/>
  <c r="K22" i="3"/>
  <c r="H22" i="3"/>
  <c r="J22" i="3" s="1"/>
  <c r="G22" i="3"/>
  <c r="D22" i="3"/>
  <c r="B22" i="3"/>
  <c r="K21" i="3"/>
  <c r="J21" i="3"/>
  <c r="H21" i="3"/>
  <c r="G21" i="3"/>
  <c r="D21" i="3"/>
  <c r="B21" i="3"/>
  <c r="K20" i="3"/>
  <c r="H20" i="3"/>
  <c r="J20" i="3" s="1"/>
  <c r="G20" i="3"/>
  <c r="D20" i="3"/>
  <c r="B20" i="3"/>
  <c r="K19" i="3"/>
  <c r="H19" i="3"/>
  <c r="J19" i="3" s="1"/>
  <c r="G19" i="3"/>
  <c r="D19" i="3"/>
  <c r="B19" i="3"/>
  <c r="K18" i="3"/>
  <c r="H18" i="3"/>
  <c r="J18" i="3" s="1"/>
  <c r="G18" i="3"/>
  <c r="D18" i="3"/>
  <c r="B18" i="3"/>
  <c r="K17" i="3"/>
  <c r="J17" i="3"/>
  <c r="H17" i="3"/>
  <c r="G17" i="3"/>
  <c r="D17" i="3"/>
  <c r="K2" i="3"/>
  <c r="B17"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防衛省</author>
  </authors>
  <commentList>
    <comment ref="C16" authorId="0" shapeId="0" xr:uid="{6600E5C2-2994-4697-AF07-8FE069CD51B9}">
      <text>
        <r>
          <rPr>
            <b/>
            <sz val="12"/>
            <color indexed="81"/>
            <rFont val="ＭＳ Ｐゴシック"/>
            <family val="3"/>
            <charset val="128"/>
          </rPr>
          <t>入札品目のNo.を記載して下さい。</t>
        </r>
      </text>
    </comment>
    <comment ref="D16" authorId="0" shapeId="0" xr:uid="{3EC8C84C-7A05-4E33-865F-C188695DE74C}">
      <text>
        <r>
          <rPr>
            <b/>
            <sz val="12"/>
            <color indexed="81"/>
            <rFont val="ＭＳ Ｐゴシック"/>
            <family val="3"/>
            <charset val="128"/>
          </rPr>
          <t>空欄で提出して下さい。</t>
        </r>
      </text>
    </comment>
    <comment ref="H16" authorId="0" shapeId="0" xr:uid="{A6020CCC-F9FB-4247-976B-30AEBC77ABA5}">
      <text>
        <r>
          <rPr>
            <b/>
            <sz val="12"/>
            <color indexed="81"/>
            <rFont val="ＭＳ Ｐゴシック"/>
            <family val="3"/>
            <charset val="128"/>
          </rPr>
          <t>当方の要望する内容に該当する貴社のコース名（講座名）を記載して下さい。
当方の要望する内容を具備していることがわかる資料（同等品の可否を審査できる資料）を別紙として添付して下さい。</t>
        </r>
      </text>
    </comment>
  </commentList>
</comments>
</file>

<file path=xl/sharedStrings.xml><?xml version="1.0" encoding="utf-8"?>
<sst xmlns="http://schemas.openxmlformats.org/spreadsheetml/2006/main" count="161" uniqueCount="97">
  <si>
    <t>見　積　書</t>
    <rPh sb="0" eb="1">
      <t>ミ</t>
    </rPh>
    <rPh sb="2" eb="3">
      <t>セキ</t>
    </rPh>
    <rPh sb="4" eb="5">
      <t>ショ</t>
    </rPh>
    <phoneticPr fontId="4"/>
  </si>
  <si>
    <t>令和　　　　年　　　　月　　　　日</t>
    <rPh sb="0" eb="2">
      <t>レイワ</t>
    </rPh>
    <rPh sb="6" eb="7">
      <t>ネン</t>
    </rPh>
    <rPh sb="11" eb="12">
      <t>ガツ</t>
    </rPh>
    <rPh sb="16" eb="17">
      <t>ニチ</t>
    </rPh>
    <phoneticPr fontId="4"/>
  </si>
  <si>
    <t>支出負担行為担当官</t>
    <rPh sb="0" eb="2">
      <t>シシュツ</t>
    </rPh>
    <rPh sb="2" eb="4">
      <t>フタン</t>
    </rPh>
    <rPh sb="4" eb="6">
      <t>コウイ</t>
    </rPh>
    <rPh sb="6" eb="9">
      <t>タントウカン</t>
    </rPh>
    <phoneticPr fontId="4"/>
  </si>
  <si>
    <t>防衛省情報本部総務部長　　殿</t>
    <rPh sb="0" eb="1">
      <t>ボウ</t>
    </rPh>
    <rPh sb="1" eb="2">
      <t>マモル</t>
    </rPh>
    <rPh sb="2" eb="3">
      <t>ショウ</t>
    </rPh>
    <rPh sb="3" eb="4">
      <t>ジョウ</t>
    </rPh>
    <rPh sb="4" eb="5">
      <t>ホウ</t>
    </rPh>
    <rPh sb="5" eb="6">
      <t>ホン</t>
    </rPh>
    <rPh sb="6" eb="7">
      <t>ブ</t>
    </rPh>
    <phoneticPr fontId="4"/>
  </si>
  <si>
    <t xml:space="preserve">住 　 所 </t>
    <rPh sb="0" eb="1">
      <t>ジュウ</t>
    </rPh>
    <rPh sb="4" eb="5">
      <t>トコロ</t>
    </rPh>
    <phoneticPr fontId="4"/>
  </si>
  <si>
    <t xml:space="preserve">会 社 名 </t>
    <rPh sb="0" eb="1">
      <t>カイ</t>
    </rPh>
    <rPh sb="2" eb="3">
      <t>シャ</t>
    </rPh>
    <rPh sb="4" eb="5">
      <t>メイ</t>
    </rPh>
    <phoneticPr fontId="4"/>
  </si>
  <si>
    <t xml:space="preserve">代表者名 </t>
    <rPh sb="0" eb="2">
      <t>ダイヒョウ</t>
    </rPh>
    <rPh sb="2" eb="3">
      <t>シャ</t>
    </rPh>
    <rPh sb="3" eb="4">
      <t>メイ</t>
    </rPh>
    <phoneticPr fontId="4"/>
  </si>
  <si>
    <t xml:space="preserve">担当者名 </t>
    <rPh sb="0" eb="3">
      <t>タントウシャ</t>
    </rPh>
    <rPh sb="3" eb="4">
      <t>メイ</t>
    </rPh>
    <phoneticPr fontId="4"/>
  </si>
  <si>
    <t xml:space="preserve">連 絡 先 </t>
    <rPh sb="0" eb="1">
      <t>レン</t>
    </rPh>
    <rPh sb="2" eb="3">
      <t>ラク</t>
    </rPh>
    <rPh sb="4" eb="5">
      <t>サキ</t>
    </rPh>
    <phoneticPr fontId="4"/>
  </si>
  <si>
    <t>￥品目毎－</t>
    <rPh sb="1" eb="3">
      <t>ヒンモク</t>
    </rPh>
    <rPh sb="3" eb="4">
      <t>ゴト</t>
    </rPh>
    <phoneticPr fontId="4"/>
  </si>
  <si>
    <t>内　　　　　訳</t>
    <rPh sb="0" eb="1">
      <t>ウチ</t>
    </rPh>
    <rPh sb="6" eb="7">
      <t>ヤク</t>
    </rPh>
    <phoneticPr fontId="4"/>
  </si>
  <si>
    <t>番号</t>
    <rPh sb="0" eb="2">
      <t>バンゴウ</t>
    </rPh>
    <phoneticPr fontId="4"/>
  </si>
  <si>
    <t>品　　名</t>
    <rPh sb="0" eb="1">
      <t>ヒン</t>
    </rPh>
    <rPh sb="3" eb="4">
      <t>メイ</t>
    </rPh>
    <phoneticPr fontId="4"/>
  </si>
  <si>
    <t>規　　　格</t>
    <rPh sb="0" eb="1">
      <t>キ</t>
    </rPh>
    <rPh sb="4" eb="5">
      <t>カク</t>
    </rPh>
    <phoneticPr fontId="4"/>
  </si>
  <si>
    <t>単位</t>
    <rPh sb="0" eb="2">
      <t>タンイ</t>
    </rPh>
    <phoneticPr fontId="4"/>
  </si>
  <si>
    <t>数量</t>
    <rPh sb="0" eb="2">
      <t>スウリョウ</t>
    </rPh>
    <phoneticPr fontId="4"/>
  </si>
  <si>
    <t>単　価</t>
    <rPh sb="0" eb="1">
      <t>タン</t>
    </rPh>
    <rPh sb="2" eb="3">
      <t>アタイ</t>
    </rPh>
    <phoneticPr fontId="4"/>
  </si>
  <si>
    <t>金　額</t>
    <rPh sb="0" eb="1">
      <t>キン</t>
    </rPh>
    <rPh sb="2" eb="3">
      <t>ガク</t>
    </rPh>
    <phoneticPr fontId="4"/>
  </si>
  <si>
    <t>備　考</t>
    <rPh sb="0" eb="1">
      <t>ビ</t>
    </rPh>
    <rPh sb="2" eb="3">
      <t>コウ</t>
    </rPh>
    <phoneticPr fontId="4"/>
  </si>
  <si>
    <t>別紙内訳書のとおり</t>
    <rPh sb="0" eb="2">
      <t>ベッシ</t>
    </rPh>
    <rPh sb="2" eb="5">
      <t>ウチワケショ</t>
    </rPh>
    <phoneticPr fontId="4"/>
  </si>
  <si>
    <t>以下余白</t>
    <rPh sb="0" eb="2">
      <t>イカ</t>
    </rPh>
    <rPh sb="2" eb="4">
      <t>ヨハク</t>
    </rPh>
    <phoneticPr fontId="4"/>
  </si>
  <si>
    <t>合　　　　計</t>
    <rPh sb="0" eb="1">
      <t>ゴウ</t>
    </rPh>
    <rPh sb="5" eb="6">
      <t>ケイ</t>
    </rPh>
    <phoneticPr fontId="4"/>
  </si>
  <si>
    <t>履 行 期 限：</t>
    <rPh sb="0" eb="1">
      <t>クツ</t>
    </rPh>
    <rPh sb="2" eb="3">
      <t>ギョウ</t>
    </rPh>
    <rPh sb="4" eb="5">
      <t>キ</t>
    </rPh>
    <rPh sb="6" eb="7">
      <t>キリ</t>
    </rPh>
    <phoneticPr fontId="4"/>
  </si>
  <si>
    <t>履行場所：</t>
    <rPh sb="0" eb="2">
      <t>リコウ</t>
    </rPh>
    <rPh sb="2" eb="4">
      <t>バショ</t>
    </rPh>
    <phoneticPr fontId="4"/>
  </si>
  <si>
    <t>・「暴力団排除に関し、入札及び契約心得を承諾しております。」</t>
    <phoneticPr fontId="4"/>
  </si>
  <si>
    <t>・「暴力団排除に関する特約事項を承諾しております。」</t>
    <phoneticPr fontId="4"/>
  </si>
  <si>
    <r>
      <t>※　見積価格は、（</t>
    </r>
    <r>
      <rPr>
        <strike/>
        <sz val="14"/>
        <rFont val="ＭＳ 明朝"/>
        <family val="1"/>
        <charset val="128"/>
      </rPr>
      <t xml:space="preserve"> 税 込 </t>
    </r>
    <r>
      <rPr>
        <sz val="14"/>
        <rFont val="ＭＳ 明朝"/>
        <family val="1"/>
        <charset val="128"/>
      </rPr>
      <t>・ 税 抜 ）の価格で計上</t>
    </r>
    <rPh sb="2" eb="4">
      <t>ミツモリ</t>
    </rPh>
    <rPh sb="4" eb="6">
      <t>カカク</t>
    </rPh>
    <rPh sb="10" eb="11">
      <t>ゼイ</t>
    </rPh>
    <rPh sb="12" eb="13">
      <t>コミ</t>
    </rPh>
    <rPh sb="16" eb="17">
      <t>ゼイ</t>
    </rPh>
    <rPh sb="18" eb="19">
      <t>ヌ</t>
    </rPh>
    <rPh sb="22" eb="24">
      <t>カカク</t>
    </rPh>
    <rPh sb="25" eb="27">
      <t>ケイジョウ</t>
    </rPh>
    <phoneticPr fontId="4"/>
  </si>
  <si>
    <t>別　紙</t>
    <rPh sb="0" eb="1">
      <t>ベツ</t>
    </rPh>
    <rPh sb="2" eb="3">
      <t>カミ</t>
    </rPh>
    <phoneticPr fontId="4"/>
  </si>
  <si>
    <t>内　　　　訳　　　　書</t>
    <rPh sb="0" eb="1">
      <t>ウチ</t>
    </rPh>
    <rPh sb="5" eb="6">
      <t>ヤク</t>
    </rPh>
    <rPh sb="10" eb="11">
      <t>ショ</t>
    </rPh>
    <phoneticPr fontId="4"/>
  </si>
  <si>
    <t>品　　　　名</t>
    <rPh sb="0" eb="1">
      <t>シナ</t>
    </rPh>
    <rPh sb="5" eb="6">
      <t>メイ</t>
    </rPh>
    <phoneticPr fontId="4"/>
  </si>
  <si>
    <t>規   格</t>
    <rPh sb="0" eb="1">
      <t>タダシ</t>
    </rPh>
    <rPh sb="4" eb="5">
      <t>カク</t>
    </rPh>
    <phoneticPr fontId="4"/>
  </si>
  <si>
    <t>単位</t>
    <rPh sb="0" eb="1">
      <t>タン</t>
    </rPh>
    <rPh sb="1" eb="2">
      <t>クライ</t>
    </rPh>
    <phoneticPr fontId="4"/>
  </si>
  <si>
    <t>数量</t>
    <rPh sb="0" eb="1">
      <t>カズ</t>
    </rPh>
    <rPh sb="1" eb="2">
      <t>リョウ</t>
    </rPh>
    <phoneticPr fontId="4"/>
  </si>
  <si>
    <t>単価</t>
    <rPh sb="0" eb="1">
      <t>タン</t>
    </rPh>
    <rPh sb="1" eb="2">
      <t>アタイ</t>
    </rPh>
    <phoneticPr fontId="4"/>
  </si>
  <si>
    <t>金額</t>
    <rPh sb="0" eb="1">
      <t>キン</t>
    </rPh>
    <rPh sb="1" eb="2">
      <t>ガク</t>
    </rPh>
    <phoneticPr fontId="4"/>
  </si>
  <si>
    <t>備考</t>
    <rPh sb="0" eb="2">
      <t>ビコウ</t>
    </rPh>
    <phoneticPr fontId="4"/>
  </si>
  <si>
    <t>国内委託教育　デジタル関連（ＡＤＰＳ：アプリケーション開発）</t>
    <rPh sb="0" eb="2">
      <t>コクナイ</t>
    </rPh>
    <rPh sb="2" eb="4">
      <t>イタク</t>
    </rPh>
    <rPh sb="4" eb="6">
      <t>キョウイク</t>
    </rPh>
    <rPh sb="11" eb="13">
      <t>カンレン</t>
    </rPh>
    <rPh sb="27" eb="29">
      <t>カイハツ</t>
    </rPh>
    <phoneticPr fontId="1"/>
  </si>
  <si>
    <t>【eラーニング】よくわかるAccess2021（UFQ07B）</t>
    <phoneticPr fontId="4"/>
  </si>
  <si>
    <t>人</t>
    <rPh sb="0" eb="1">
      <t>ヒト</t>
    </rPh>
    <phoneticPr fontId="15"/>
  </si>
  <si>
    <t>同等品条件項目のとおり
(付紙第１)</t>
    <phoneticPr fontId="4"/>
  </si>
  <si>
    <t>国内委託教育　デジタル関連（ＡＤＰＳ：アプリケーション開発）</t>
    <phoneticPr fontId="4"/>
  </si>
  <si>
    <t>【eラーニング】身につけようデザイン理論（UPC14B）</t>
    <phoneticPr fontId="4"/>
  </si>
  <si>
    <t>同等品条件項目のとおり
(付紙第２)</t>
  </si>
  <si>
    <t>【e講義動画】Python入門（UHD57D）</t>
    <phoneticPr fontId="4"/>
  </si>
  <si>
    <t>同等品条件項目のとおり
(付紙第３)</t>
  </si>
  <si>
    <t>【ライブ】Git入門（ULA12R）</t>
    <phoneticPr fontId="4"/>
  </si>
  <si>
    <t>同等品条件項目のとおり
(付紙第４)</t>
  </si>
  <si>
    <t>【ライブ】データベース基礎（ULF35R）</t>
    <phoneticPr fontId="4"/>
  </si>
  <si>
    <t>同等品条件項目のとおり
(付紙第５)</t>
  </si>
  <si>
    <t>【ライブ】情報セキュリティ対策実践Webアプリ開発におけるセキュリティ入門編（ULA68R）</t>
    <phoneticPr fontId="4"/>
  </si>
  <si>
    <t>同等品条件項目のとおり
(付紙第６)</t>
  </si>
  <si>
    <t>【集合】AccessユーザーのためのVBAプログラミング基礎（UUF17L）</t>
    <phoneticPr fontId="4"/>
  </si>
  <si>
    <t>同等品条件項目のとおり
(付紙第７)</t>
  </si>
  <si>
    <t>【集合】ＤＸを推進するための部門業務の可視化技術（UDX06L）</t>
    <phoneticPr fontId="4"/>
  </si>
  <si>
    <t>同等品条件項目のとおり
(付紙第８)</t>
  </si>
  <si>
    <t>【集合】ExcelユーザーのためのTableau入門（UBE06L）</t>
    <phoneticPr fontId="4"/>
  </si>
  <si>
    <t>同等品条件項目のとおり
(付紙第９)</t>
  </si>
  <si>
    <t>【集合】Pythonプログラミング応用（UJS94L）</t>
    <phoneticPr fontId="4"/>
  </si>
  <si>
    <t>同等品条件項目のとおり
(付紙第１０)</t>
  </si>
  <si>
    <t>以下余白</t>
    <phoneticPr fontId="4"/>
  </si>
  <si>
    <t>参　考　見　積　書</t>
    <rPh sb="0" eb="1">
      <t>サン</t>
    </rPh>
    <rPh sb="2" eb="3">
      <t>コウ</t>
    </rPh>
    <rPh sb="4" eb="5">
      <t>ミ</t>
    </rPh>
    <rPh sb="6" eb="7">
      <t>セキ</t>
    </rPh>
    <rPh sb="8" eb="9">
      <t>ショ</t>
    </rPh>
    <phoneticPr fontId="4"/>
  </si>
  <si>
    <t>同等品審査申請書</t>
    <rPh sb="0" eb="3">
      <t>ドウトウヒン</t>
    </rPh>
    <rPh sb="3" eb="5">
      <t>シンサ</t>
    </rPh>
    <rPh sb="5" eb="8">
      <t>シンセイショ</t>
    </rPh>
    <phoneticPr fontId="4"/>
  </si>
  <si>
    <t>令和    年   月    日</t>
    <rPh sb="5" eb="6">
      <t>トシ</t>
    </rPh>
    <phoneticPr fontId="4"/>
  </si>
  <si>
    <t>防衛省情報本部</t>
    <rPh sb="0" eb="3">
      <t>ボウエイショウ</t>
    </rPh>
    <rPh sb="3" eb="5">
      <t>ジョウホウ</t>
    </rPh>
    <rPh sb="5" eb="7">
      <t>ホンブ</t>
    </rPh>
    <phoneticPr fontId="4"/>
  </si>
  <si>
    <t>支出負担行為担当官　殿</t>
    <rPh sb="0" eb="2">
      <t>シシュツ</t>
    </rPh>
    <rPh sb="2" eb="4">
      <t>フタン</t>
    </rPh>
    <rPh sb="4" eb="6">
      <t>コウイ</t>
    </rPh>
    <rPh sb="6" eb="9">
      <t>タントウカン</t>
    </rPh>
    <rPh sb="10" eb="11">
      <t>ドノ</t>
    </rPh>
    <phoneticPr fontId="4"/>
  </si>
  <si>
    <t>　　　　　住所</t>
    <rPh sb="5" eb="7">
      <t>ジュウショ</t>
    </rPh>
    <phoneticPr fontId="4"/>
  </si>
  <si>
    <t>　　　　　社名</t>
    <rPh sb="5" eb="7">
      <t>シャメイ</t>
    </rPh>
    <phoneticPr fontId="4"/>
  </si>
  <si>
    <t>　　　　　代表者名</t>
    <rPh sb="5" eb="8">
      <t>ダイヒョウシャ</t>
    </rPh>
    <rPh sb="8" eb="9">
      <t>メイ</t>
    </rPh>
    <phoneticPr fontId="4"/>
  </si>
  <si>
    <t>標記について、下記の教育を同等の教育として審査を申請する。</t>
    <rPh sb="0" eb="2">
      <t>ヒョウキ</t>
    </rPh>
    <rPh sb="7" eb="9">
      <t>カキ</t>
    </rPh>
    <rPh sb="10" eb="12">
      <t>キョウイク</t>
    </rPh>
    <rPh sb="13" eb="15">
      <t>ドウトウ</t>
    </rPh>
    <rPh sb="16" eb="18">
      <t>キョウイク</t>
    </rPh>
    <rPh sb="21" eb="23">
      <t>シンサ</t>
    </rPh>
    <rPh sb="24" eb="26">
      <t>シンセイ</t>
    </rPh>
    <phoneticPr fontId="4"/>
  </si>
  <si>
    <t>件　　　名：</t>
    <rPh sb="0" eb="1">
      <t>ケン</t>
    </rPh>
    <rPh sb="4" eb="5">
      <t>メイ</t>
    </rPh>
    <phoneticPr fontId="4"/>
  </si>
  <si>
    <t>№</t>
    <phoneticPr fontId="4"/>
  </si>
  <si>
    <t>要求番号</t>
    <rPh sb="0" eb="2">
      <t>ヨウキュウ</t>
    </rPh>
    <rPh sb="2" eb="4">
      <t>バンゴウ</t>
    </rPh>
    <phoneticPr fontId="4"/>
  </si>
  <si>
    <t>品名</t>
    <rPh sb="0" eb="2">
      <t>ヒンメイ</t>
    </rPh>
    <phoneticPr fontId="4"/>
  </si>
  <si>
    <t>同等品条件項目付紙番号</t>
    <rPh sb="0" eb="3">
      <t>ドウトウヒン</t>
    </rPh>
    <rPh sb="3" eb="5">
      <t>ジョウケン</t>
    </rPh>
    <rPh sb="5" eb="7">
      <t>コウモク</t>
    </rPh>
    <rPh sb="7" eb="8">
      <t>フ</t>
    </rPh>
    <rPh sb="8" eb="9">
      <t>シ</t>
    </rPh>
    <rPh sb="9" eb="11">
      <t>バンゴウ</t>
    </rPh>
    <phoneticPr fontId="4"/>
  </si>
  <si>
    <t>同等品規格</t>
    <rPh sb="0" eb="3">
      <t>ドウトウヒン</t>
    </rPh>
    <rPh sb="3" eb="5">
      <t>キカク</t>
    </rPh>
    <phoneticPr fontId="4"/>
  </si>
  <si>
    <t>※一枚に入らない場合は「別紙内訳書」を添付し、記載して下さい。</t>
    <rPh sb="1" eb="2">
      <t>1</t>
    </rPh>
    <rPh sb="2" eb="3">
      <t>マイ</t>
    </rPh>
    <rPh sb="4" eb="5">
      <t>ハイ</t>
    </rPh>
    <rPh sb="8" eb="10">
      <t>バアイ</t>
    </rPh>
    <rPh sb="12" eb="14">
      <t>ベッシ</t>
    </rPh>
    <rPh sb="14" eb="17">
      <t>ウチワケショ</t>
    </rPh>
    <rPh sb="19" eb="21">
      <t>テンプ</t>
    </rPh>
    <rPh sb="23" eb="25">
      <t>キサイ</t>
    </rPh>
    <rPh sb="27" eb="28">
      <t>クダ</t>
    </rPh>
    <phoneticPr fontId="4"/>
  </si>
  <si>
    <t>注：</t>
    <rPh sb="0" eb="1">
      <t>チュウ</t>
    </rPh>
    <phoneticPr fontId="4"/>
  </si>
  <si>
    <t>１　同等品審査に時間を要するので、カタログ・関連資料等審査の参考となる資料を添付し、</t>
    <rPh sb="2" eb="5">
      <t>ドウトウヒン</t>
    </rPh>
    <rPh sb="5" eb="7">
      <t>シンサ</t>
    </rPh>
    <rPh sb="8" eb="10">
      <t>ジカン</t>
    </rPh>
    <rPh sb="11" eb="12">
      <t>ヨウ</t>
    </rPh>
    <rPh sb="22" eb="24">
      <t>カンレン</t>
    </rPh>
    <rPh sb="24" eb="26">
      <t>シリョウ</t>
    </rPh>
    <rPh sb="26" eb="27">
      <t>トウ</t>
    </rPh>
    <rPh sb="27" eb="29">
      <t>シンサ</t>
    </rPh>
    <rPh sb="30" eb="32">
      <t>サンコウ</t>
    </rPh>
    <rPh sb="35" eb="37">
      <t>シリョウ</t>
    </rPh>
    <rPh sb="38" eb="40">
      <t>テンプ</t>
    </rPh>
    <phoneticPr fontId="4"/>
  </si>
  <si>
    <t>　余裕をもって支出負担行為担当官に提出されたい。</t>
    <rPh sb="1" eb="3">
      <t>ヨユウ</t>
    </rPh>
    <rPh sb="7" eb="9">
      <t>シシュツ</t>
    </rPh>
    <rPh sb="9" eb="11">
      <t>フタン</t>
    </rPh>
    <rPh sb="11" eb="13">
      <t>コウイ</t>
    </rPh>
    <rPh sb="13" eb="16">
      <t>タントウカン</t>
    </rPh>
    <rPh sb="17" eb="19">
      <t>テイシュツ</t>
    </rPh>
    <phoneticPr fontId="4"/>
  </si>
  <si>
    <t>２　件数が多い場合は、別紙様式にて作成添付とする。</t>
    <rPh sb="2" eb="4">
      <t>ケンスウ</t>
    </rPh>
    <rPh sb="5" eb="6">
      <t>オオ</t>
    </rPh>
    <rPh sb="7" eb="9">
      <t>バアイ</t>
    </rPh>
    <rPh sb="11" eb="13">
      <t>ベッシ</t>
    </rPh>
    <rPh sb="13" eb="15">
      <t>ヨウシキ</t>
    </rPh>
    <rPh sb="17" eb="19">
      <t>サクセイ</t>
    </rPh>
    <rPh sb="19" eb="21">
      <t>テンプ</t>
    </rPh>
    <phoneticPr fontId="4"/>
  </si>
  <si>
    <t>同等品審査結果通知書</t>
    <rPh sb="0" eb="3">
      <t>ドウトウヒン</t>
    </rPh>
    <rPh sb="3" eb="5">
      <t>シンサ</t>
    </rPh>
    <rPh sb="5" eb="7">
      <t>ケッカ</t>
    </rPh>
    <rPh sb="7" eb="10">
      <t>ツウチショ</t>
    </rPh>
    <phoneticPr fontId="4"/>
  </si>
  <si>
    <t>令和　　　年　　　月　　　日</t>
    <rPh sb="5" eb="6">
      <t>ネン</t>
    </rPh>
    <rPh sb="9" eb="10">
      <t>ツキ</t>
    </rPh>
    <rPh sb="13" eb="14">
      <t>ヒ</t>
    </rPh>
    <phoneticPr fontId="4"/>
  </si>
  <si>
    <t>　　　　　　　　　　　　　　　殿</t>
    <rPh sb="15" eb="16">
      <t>ドノ</t>
    </rPh>
    <phoneticPr fontId="4"/>
  </si>
  <si>
    <t>防衛省情報本部</t>
    <rPh sb="0" eb="2">
      <t>ボウエイ</t>
    </rPh>
    <rPh sb="2" eb="3">
      <t>ショウ</t>
    </rPh>
    <rPh sb="3" eb="5">
      <t>ジョウホウ</t>
    </rPh>
    <rPh sb="5" eb="7">
      <t>ホンブ</t>
    </rPh>
    <phoneticPr fontId="4"/>
  </si>
  <si>
    <t>上記申請について、下記のとおり通知する。</t>
    <rPh sb="0" eb="2">
      <t>ジョウキ</t>
    </rPh>
    <rPh sb="2" eb="4">
      <t>シンセイ</t>
    </rPh>
    <rPh sb="9" eb="11">
      <t>カキ</t>
    </rPh>
    <rPh sb="15" eb="17">
      <t>ツウチ</t>
    </rPh>
    <phoneticPr fontId="4"/>
  </si>
  <si>
    <t>審査結果</t>
    <rPh sb="0" eb="2">
      <t>シンサ</t>
    </rPh>
    <rPh sb="2" eb="4">
      <t>ケッカ</t>
    </rPh>
    <phoneticPr fontId="4"/>
  </si>
  <si>
    <t>不許可の理由等</t>
    <rPh sb="0" eb="3">
      <t>フキョカ</t>
    </rPh>
    <rPh sb="4" eb="7">
      <t>リユウトウ</t>
    </rPh>
    <phoneticPr fontId="4"/>
  </si>
  <si>
    <t>許可</t>
    <rPh sb="0" eb="2">
      <t>キョカ</t>
    </rPh>
    <phoneticPr fontId="4"/>
  </si>
  <si>
    <t>不許可</t>
    <rPh sb="0" eb="3">
      <t>フキョカ</t>
    </rPh>
    <phoneticPr fontId="4"/>
  </si>
  <si>
    <t>上記教育を同等の教育と審査した。</t>
    <rPh sb="0" eb="2">
      <t>ジョウキ</t>
    </rPh>
    <rPh sb="2" eb="4">
      <t>キョウイク</t>
    </rPh>
    <rPh sb="5" eb="7">
      <t>ドウトウ</t>
    </rPh>
    <rPh sb="8" eb="10">
      <t>キョウイク</t>
    </rPh>
    <rPh sb="11" eb="13">
      <t>シンサ</t>
    </rPh>
    <phoneticPr fontId="4"/>
  </si>
  <si>
    <t>上記教育を不許可と審査した。</t>
    <rPh sb="0" eb="2">
      <t>ジョウキ</t>
    </rPh>
    <rPh sb="2" eb="4">
      <t>キョウイク</t>
    </rPh>
    <rPh sb="5" eb="6">
      <t>フ</t>
    </rPh>
    <rPh sb="6" eb="8">
      <t>キョカ</t>
    </rPh>
    <rPh sb="9" eb="11">
      <t>シンサ</t>
    </rPh>
    <phoneticPr fontId="4"/>
  </si>
  <si>
    <t>　　　　　　　　　　　　　防衛省情報本部</t>
    <rPh sb="13" eb="16">
      <t>ボウエイショウ</t>
    </rPh>
    <rPh sb="16" eb="18">
      <t>ジョウホウ</t>
    </rPh>
    <rPh sb="18" eb="20">
      <t>ホンブ</t>
    </rPh>
    <phoneticPr fontId="4"/>
  </si>
  <si>
    <t>　　　　総務部長</t>
    <rPh sb="4" eb="6">
      <t>ソウム</t>
    </rPh>
    <rPh sb="6" eb="8">
      <t>ブチョウ</t>
    </rPh>
    <phoneticPr fontId="4"/>
  </si>
  <si>
    <t>Ｏ　Ｃ　　第１６２号</t>
  </si>
  <si>
    <t>国内委託教育　デジタル関連（ＡＤＰＳ：アプリケーション開発）ほか９件</t>
  </si>
  <si>
    <t>契約締結日～令和9年3月31日</t>
  </si>
  <si>
    <t>1～6：オンライン
7～10：東京都内</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</si>
</sst>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quot;¥&quot;#,##0_);[Red]\(&quot;¥&quot;#,##0\)"/>
    <numFmt numFmtId="177" formatCode="#,##0_ "/>
    <numFmt numFmtId="178" formatCode="#,##0_);[Red]\(#,##0\)"/>
    <numFmt numFmtId="179" formatCode="[$-411]ggge&quot;年&quot;m&quot;月&quot;d&quot;日&quot;;@"/>
    <numFmt numFmtId="180" formatCode="000000"/>
  </numFmts>
  <fonts count="24" x14ac:knownFonts="1">
    <font>
      <sz val="11"/>
      <name val="ＭＳ Ｐゴシック"/>
      <family val="3"/>
      <charset val="128"/>
    </font>
    <font>
      <sz val="11"/>
      <color theme="1"/>
      <name val="游ゴシック"/>
      <family val="2"/>
      <charset val="128"/>
      <scheme val="minor"/>
    </font>
    <font>
      <sz val="11"/>
      <name val="ＭＳ Ｐゴシック"/>
      <family val="3"/>
      <charset val="128"/>
    </font>
    <font>
      <sz val="20"/>
      <name val="ＭＳ 明朝"/>
      <family val="1"/>
      <charset val="128"/>
    </font>
    <font>
      <sz val="6"/>
      <name val="ＭＳ Ｐゴシック"/>
      <family val="3"/>
      <charset val="128"/>
    </font>
    <font>
      <sz val="11"/>
      <name val="ＭＳ 明朝"/>
      <family val="1"/>
      <charset val="128"/>
    </font>
    <font>
      <sz val="12"/>
      <name val="ＭＳ 明朝"/>
      <family val="1"/>
      <charset val="128"/>
    </font>
    <font>
      <sz val="8"/>
      <name val="ＭＳ 明朝"/>
      <family val="1"/>
      <charset val="128"/>
    </font>
    <font>
      <b/>
      <sz val="20"/>
      <name val="ＭＳ 明朝"/>
      <family val="1"/>
      <charset val="128"/>
    </font>
    <font>
      <sz val="18"/>
      <name val="ＭＳ 明朝"/>
      <family val="1"/>
      <charset val="128"/>
    </font>
    <font>
      <sz val="14"/>
      <name val="ＭＳ 明朝"/>
      <family val="1"/>
      <charset val="128"/>
    </font>
    <font>
      <sz val="9"/>
      <name val="ＭＳ 明朝"/>
      <family val="1"/>
      <charset val="128"/>
    </font>
    <font>
      <sz val="10"/>
      <name val="ＭＳ 明朝"/>
      <family val="1"/>
      <charset val="128"/>
    </font>
    <font>
      <strike/>
      <sz val="14"/>
      <name val="ＭＳ 明朝"/>
      <family val="1"/>
      <charset val="128"/>
    </font>
    <font>
      <sz val="8"/>
      <color theme="1"/>
      <name val="ＭＳ 明朝"/>
      <family val="1"/>
      <charset val="128"/>
    </font>
    <font>
      <sz val="6"/>
      <name val="游ゴシック"/>
      <family val="2"/>
      <charset val="128"/>
      <scheme val="minor"/>
    </font>
    <font>
      <sz val="10"/>
      <color theme="1"/>
      <name val="ＭＳ 明朝"/>
      <family val="1"/>
      <charset val="128"/>
    </font>
    <font>
      <sz val="6"/>
      <name val="ＭＳ 明朝"/>
      <family val="1"/>
      <charset val="128"/>
    </font>
    <font>
      <sz val="12"/>
      <color theme="1"/>
      <name val="ＭＳ 明朝"/>
      <family val="1"/>
      <charset val="128"/>
    </font>
    <font>
      <sz val="16"/>
      <name val="ＭＳ Ｐ明朝"/>
      <family val="1"/>
      <charset val="128"/>
    </font>
    <font>
      <sz val="11"/>
      <name val="ＭＳ Ｐ明朝"/>
      <family val="1"/>
      <charset val="128"/>
    </font>
    <font>
      <sz val="12"/>
      <name val="ＭＳ Ｐ明朝"/>
      <family val="1"/>
      <charset val="128"/>
    </font>
    <font>
      <b/>
      <sz val="11"/>
      <name val="ＭＳ Ｐ明朝"/>
      <family val="1"/>
      <charset val="128"/>
    </font>
    <font>
      <b/>
      <sz val="12"/>
      <color indexed="81"/>
      <name val="ＭＳ Ｐゴシック"/>
      <family val="3"/>
      <charset val="128"/>
    </font>
  </fonts>
  <fills count="2">
    <fill>
      <patternFill patternType="none"/>
    </fill>
    <fill>
      <patternFill patternType="gray125"/>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thin">
        <color indexed="64"/>
      </right>
      <top/>
      <bottom/>
      <diagonal/>
    </border>
    <border>
      <left/>
      <right/>
      <top/>
      <bottom style="mediumDashDotDot">
        <color indexed="64"/>
      </bottom>
      <diagonal/>
    </border>
  </borders>
  <cellStyleXfs count="5">
    <xf numFmtId="0" fontId="0" fillId="0" borderId="0"/>
    <xf numFmtId="38" fontId="2" fillId="0" borderId="0" applyFont="0" applyFill="0" applyBorder="0" applyAlignment="0" applyProtection="0"/>
    <xf numFmtId="0" fontId="2" fillId="0" borderId="0"/>
    <xf numFmtId="0" fontId="2" fillId="0" borderId="0"/>
    <xf numFmtId="0" fontId="2" fillId="0" borderId="0">
      <alignment vertical="center"/>
    </xf>
  </cellStyleXfs>
  <cellXfs count="137">
    <xf numFmtId="0" fontId="0" fillId="0" borderId="0" xfId="0"/>
    <xf numFmtId="0" fontId="3" fillId="0" borderId="0" xfId="0" applyFont="1" applyAlignment="1">
      <alignment horizontal="center" vertical="center"/>
    </xf>
    <xf numFmtId="0" fontId="5" fillId="0" borderId="0" xfId="0" applyFont="1" applyAlignment="1">
      <alignment vertical="center"/>
    </xf>
    <xf numFmtId="0" fontId="3" fillId="0" borderId="0" xfId="0" applyFont="1" applyAlignment="1">
      <alignment horizontal="center" vertical="center"/>
    </xf>
    <xf numFmtId="0" fontId="6" fillId="0" borderId="0" xfId="0" applyFont="1" applyAlignment="1">
      <alignment horizontal="right" vertical="center"/>
    </xf>
    <xf numFmtId="0" fontId="7" fillId="0" borderId="0" xfId="0" applyFont="1" applyFill="1" applyBorder="1" applyAlignment="1">
      <alignment horizontal="left" vertical="center"/>
    </xf>
    <xf numFmtId="58" fontId="6" fillId="0" borderId="0" xfId="0" applyNumberFormat="1" applyFont="1" applyAlignment="1">
      <alignment vertical="center"/>
    </xf>
    <xf numFmtId="58" fontId="6" fillId="0" borderId="0" xfId="0" applyNumberFormat="1" applyFont="1" applyAlignment="1">
      <alignment horizontal="right" vertical="center"/>
    </xf>
    <xf numFmtId="38" fontId="5" fillId="0" borderId="0" xfId="1" applyFont="1" applyAlignment="1">
      <alignment vertical="center"/>
    </xf>
    <xf numFmtId="0" fontId="6" fillId="0" borderId="0" xfId="0" applyFont="1" applyFill="1" applyBorder="1" applyAlignment="1">
      <alignment vertical="center"/>
    </xf>
    <xf numFmtId="0" fontId="6" fillId="0" borderId="0" xfId="0" applyFont="1" applyAlignment="1">
      <alignment vertical="center"/>
    </xf>
    <xf numFmtId="0" fontId="5" fillId="0" borderId="0" xfId="0" applyFont="1" applyAlignment="1">
      <alignment horizontal="right" vertical="center"/>
    </xf>
    <xf numFmtId="0" fontId="5" fillId="0" borderId="0" xfId="0" applyFont="1" applyAlignment="1">
      <alignment horizontal="center" vertical="center"/>
    </xf>
    <xf numFmtId="0" fontId="5" fillId="0" borderId="0" xfId="0" applyFont="1" applyAlignment="1">
      <alignment horizontal="right" vertical="center"/>
    </xf>
    <xf numFmtId="0" fontId="5" fillId="0" borderId="0" xfId="0" applyFont="1" applyAlignment="1">
      <alignment horizontal="left" vertical="center"/>
    </xf>
    <xf numFmtId="176" fontId="8" fillId="0" borderId="1" xfId="1" applyNumberFormat="1" applyFont="1" applyBorder="1" applyAlignment="1">
      <alignment horizontal="center" vertical="center"/>
    </xf>
    <xf numFmtId="0" fontId="6" fillId="0" borderId="0" xfId="0" applyFont="1" applyAlignment="1">
      <alignment horizontal="center" vertical="center"/>
    </xf>
    <xf numFmtId="176" fontId="9" fillId="0" borderId="0" xfId="1" applyNumberFormat="1" applyFont="1" applyBorder="1" applyAlignment="1">
      <alignment horizontal="left" vertical="center"/>
    </xf>
    <xf numFmtId="0" fontId="5" fillId="0" borderId="0" xfId="0" applyFont="1" applyBorder="1" applyAlignment="1">
      <alignment vertical="center"/>
    </xf>
    <xf numFmtId="0" fontId="10" fillId="0" borderId="1" xfId="0" applyFont="1" applyBorder="1" applyAlignment="1">
      <alignment horizontal="center" vertical="center"/>
    </xf>
    <xf numFmtId="0" fontId="5" fillId="0" borderId="2" xfId="0" applyFont="1" applyBorder="1" applyAlignment="1">
      <alignment horizontal="center" vertical="center" shrinkToFit="1"/>
    </xf>
    <xf numFmtId="0" fontId="6" fillId="0" borderId="3" xfId="0" applyFont="1" applyBorder="1" applyAlignment="1">
      <alignment horizontal="center" vertical="center" shrinkToFit="1"/>
    </xf>
    <xf numFmtId="0" fontId="6" fillId="0" borderId="4" xfId="0" applyFont="1" applyBorder="1" applyAlignment="1">
      <alignment horizontal="center" vertical="center" shrinkToFit="1"/>
    </xf>
    <xf numFmtId="0" fontId="6" fillId="0" borderId="5" xfId="0" applyFont="1" applyBorder="1" applyAlignment="1">
      <alignment horizontal="center" vertical="center" shrinkToFit="1"/>
    </xf>
    <xf numFmtId="0" fontId="6" fillId="0" borderId="2" xfId="0" applyFont="1" applyBorder="1" applyAlignment="1">
      <alignment horizontal="center" vertical="center" shrinkToFit="1"/>
    </xf>
    <xf numFmtId="0" fontId="6" fillId="0" borderId="6" xfId="0" applyFont="1" applyBorder="1" applyAlignment="1">
      <alignment horizontal="center" vertical="center" shrinkToFit="1"/>
    </xf>
    <xf numFmtId="0" fontId="5" fillId="0" borderId="0" xfId="0" applyFont="1" applyBorder="1" applyAlignment="1">
      <alignment horizontal="center" vertical="center" shrinkToFit="1"/>
    </xf>
    <xf numFmtId="177" fontId="5" fillId="0" borderId="0" xfId="0" applyNumberFormat="1" applyFont="1" applyBorder="1" applyAlignment="1">
      <alignment vertical="center" shrinkToFit="1"/>
    </xf>
    <xf numFmtId="0" fontId="5" fillId="0" borderId="0" xfId="0" applyFont="1" applyAlignment="1">
      <alignment vertical="center" shrinkToFit="1"/>
    </xf>
    <xf numFmtId="0" fontId="5" fillId="0" borderId="2" xfId="0" applyFont="1" applyBorder="1" applyAlignment="1">
      <alignment horizontal="center" vertical="center"/>
    </xf>
    <xf numFmtId="0" fontId="11" fillId="0" borderId="2" xfId="0" applyFont="1" applyBorder="1" applyAlignment="1">
      <alignment vertical="center" wrapText="1" shrinkToFit="1"/>
    </xf>
    <xf numFmtId="0" fontId="12" fillId="0" borderId="3" xfId="0" applyNumberFormat="1" applyFont="1" applyBorder="1" applyAlignment="1">
      <alignment horizontal="center" vertical="center" wrapText="1"/>
    </xf>
    <xf numFmtId="0" fontId="12" fillId="0" borderId="5" xfId="0" applyNumberFormat="1" applyFont="1" applyBorder="1" applyAlignment="1">
      <alignment horizontal="center" vertical="center" wrapText="1"/>
    </xf>
    <xf numFmtId="0" fontId="12" fillId="0" borderId="4" xfId="0" applyNumberFormat="1" applyFont="1" applyBorder="1" applyAlignment="1">
      <alignment horizontal="center" vertical="center" wrapText="1"/>
    </xf>
    <xf numFmtId="38" fontId="12" fillId="0" borderId="2" xfId="2" applyNumberFormat="1" applyFont="1" applyFill="1" applyBorder="1" applyAlignment="1">
      <alignment horizontal="center" vertical="center"/>
    </xf>
    <xf numFmtId="38" fontId="12" fillId="0" borderId="3" xfId="2" applyNumberFormat="1" applyFont="1" applyFill="1" applyBorder="1" applyAlignment="1">
      <alignment horizontal="center" vertical="center"/>
    </xf>
    <xf numFmtId="38" fontId="5" fillId="0" borderId="2" xfId="1" applyFont="1" applyBorder="1" applyAlignment="1">
      <alignment horizontal="right" vertical="center"/>
    </xf>
    <xf numFmtId="38" fontId="5" fillId="0" borderId="2" xfId="1" applyFont="1" applyFill="1" applyBorder="1" applyAlignment="1">
      <alignment horizontal="right" vertical="center"/>
    </xf>
    <xf numFmtId="0" fontId="11" fillId="0" borderId="4" xfId="0" applyFont="1" applyBorder="1" applyAlignment="1">
      <alignment horizontal="center" vertical="center" wrapText="1"/>
    </xf>
    <xf numFmtId="49" fontId="5" fillId="0" borderId="0" xfId="0" applyNumberFormat="1" applyFont="1" applyBorder="1" applyAlignment="1">
      <alignment horizontal="center" vertical="center" wrapText="1"/>
    </xf>
    <xf numFmtId="0" fontId="5" fillId="0" borderId="0" xfId="0" applyFont="1" applyBorder="1" applyAlignment="1">
      <alignment horizontal="center" vertical="center" wrapText="1"/>
    </xf>
    <xf numFmtId="177" fontId="5" fillId="0" borderId="0" xfId="0" applyNumberFormat="1" applyFont="1" applyBorder="1" applyAlignment="1">
      <alignment vertical="center"/>
    </xf>
    <xf numFmtId="0" fontId="5" fillId="0" borderId="0" xfId="0" applyFont="1" applyBorder="1" applyAlignment="1">
      <alignment horizontal="center" vertical="center"/>
    </xf>
    <xf numFmtId="0" fontId="12" fillId="0" borderId="2" xfId="0" applyFont="1" applyBorder="1" applyAlignment="1">
      <alignment vertical="center" wrapText="1" shrinkToFit="1"/>
    </xf>
    <xf numFmtId="0" fontId="7" fillId="0" borderId="3" xfId="0" applyNumberFormat="1" applyFont="1" applyBorder="1" applyAlignment="1">
      <alignment vertical="center" wrapText="1"/>
    </xf>
    <xf numFmtId="0" fontId="7" fillId="0" borderId="5" xfId="0" applyNumberFormat="1" applyFont="1" applyBorder="1" applyAlignment="1">
      <alignment vertical="center" wrapText="1"/>
    </xf>
    <xf numFmtId="0" fontId="7" fillId="0" borderId="4" xfId="0" applyNumberFormat="1" applyFont="1" applyBorder="1" applyAlignment="1">
      <alignment vertical="center" wrapText="1"/>
    </xf>
    <xf numFmtId="0" fontId="11" fillId="0" borderId="3" xfId="0" applyNumberFormat="1" applyFont="1" applyBorder="1" applyAlignment="1">
      <alignment vertical="center" wrapText="1"/>
    </xf>
    <xf numFmtId="0" fontId="11" fillId="0" borderId="5" xfId="0" applyNumberFormat="1" applyFont="1" applyBorder="1" applyAlignment="1">
      <alignment vertical="center" wrapText="1"/>
    </xf>
    <xf numFmtId="0" fontId="11" fillId="0" borderId="4" xfId="0" applyNumberFormat="1" applyFont="1" applyBorder="1" applyAlignment="1">
      <alignment vertical="center" wrapText="1"/>
    </xf>
    <xf numFmtId="0" fontId="5" fillId="0" borderId="3" xfId="0" applyNumberFormat="1" applyFont="1" applyBorder="1" applyAlignment="1">
      <alignment vertical="center" wrapText="1"/>
    </xf>
    <xf numFmtId="0" fontId="5" fillId="0" borderId="5" xfId="0" applyNumberFormat="1" applyFont="1" applyBorder="1" applyAlignment="1">
      <alignment vertical="center" wrapText="1"/>
    </xf>
    <xf numFmtId="0" fontId="5" fillId="0" borderId="4" xfId="0" applyNumberFormat="1" applyFont="1" applyBorder="1" applyAlignment="1">
      <alignment vertical="center" wrapText="1"/>
    </xf>
    <xf numFmtId="0" fontId="6" fillId="0" borderId="3" xfId="0" applyFont="1" applyBorder="1" applyAlignment="1">
      <alignment horizontal="center" vertical="center"/>
    </xf>
    <xf numFmtId="0" fontId="6" fillId="0" borderId="5" xfId="0" applyFont="1" applyBorder="1" applyAlignment="1">
      <alignment horizontal="center" vertical="center"/>
    </xf>
    <xf numFmtId="0" fontId="6" fillId="0" borderId="4" xfId="0" applyFont="1" applyBorder="1" applyAlignment="1">
      <alignment horizontal="center" vertical="center"/>
    </xf>
    <xf numFmtId="177" fontId="5" fillId="0" borderId="2" xfId="0" applyNumberFormat="1" applyFont="1" applyBorder="1" applyAlignment="1">
      <alignment vertical="center"/>
    </xf>
    <xf numFmtId="0" fontId="5" fillId="0" borderId="2" xfId="0" applyFont="1" applyBorder="1" applyAlignment="1">
      <alignment horizontal="right" vertical="center"/>
    </xf>
    <xf numFmtId="178" fontId="5" fillId="0" borderId="7" xfId="0" applyNumberFormat="1" applyFont="1" applyBorder="1" applyAlignment="1">
      <alignment horizontal="right" vertical="center"/>
    </xf>
    <xf numFmtId="38" fontId="5" fillId="0" borderId="7" xfId="1" applyFont="1" applyBorder="1" applyAlignment="1">
      <alignment horizontal="right" vertical="center"/>
    </xf>
    <xf numFmtId="0" fontId="5" fillId="0" borderId="2" xfId="0" applyFont="1" applyBorder="1" applyAlignment="1">
      <alignment vertical="center"/>
    </xf>
    <xf numFmtId="0" fontId="6" fillId="0" borderId="3" xfId="0" applyNumberFormat="1" applyFont="1" applyBorder="1" applyAlignment="1">
      <alignment horizontal="center" vertical="center" shrinkToFit="1"/>
    </xf>
    <xf numFmtId="0" fontId="6" fillId="0" borderId="5" xfId="0" applyNumberFormat="1" applyFont="1" applyBorder="1" applyAlignment="1">
      <alignment horizontal="center" vertical="center" shrinkToFit="1"/>
    </xf>
    <xf numFmtId="179" fontId="6" fillId="0" borderId="3" xfId="0" applyNumberFormat="1" applyFont="1" applyBorder="1" applyAlignment="1">
      <alignment horizontal="left" vertical="center" shrinkToFit="1"/>
    </xf>
    <xf numFmtId="179" fontId="6" fillId="0" borderId="5" xfId="0" applyNumberFormat="1" applyFont="1" applyBorder="1" applyAlignment="1">
      <alignment horizontal="left" vertical="center" shrinkToFit="1"/>
    </xf>
    <xf numFmtId="0" fontId="6" fillId="0" borderId="2" xfId="0" applyNumberFormat="1" applyFont="1" applyBorder="1" applyAlignment="1">
      <alignment horizontal="center" vertical="center" shrinkToFit="1"/>
    </xf>
    <xf numFmtId="0" fontId="6" fillId="0" borderId="3" xfId="0" applyFont="1" applyBorder="1" applyAlignment="1">
      <alignment vertical="center" wrapText="1" shrinkToFit="1"/>
    </xf>
    <xf numFmtId="0" fontId="6" fillId="0" borderId="5" xfId="0" applyFont="1" applyBorder="1" applyAlignment="1">
      <alignment vertical="center" shrinkToFit="1"/>
    </xf>
    <xf numFmtId="0" fontId="6" fillId="0" borderId="4" xfId="0" applyFont="1" applyBorder="1" applyAlignment="1">
      <alignment vertical="center" shrinkToFit="1"/>
    </xf>
    <xf numFmtId="0" fontId="10" fillId="0" borderId="0" xfId="0" applyFont="1" applyAlignment="1">
      <alignment vertical="center"/>
    </xf>
    <xf numFmtId="0" fontId="5" fillId="0" borderId="0" xfId="3" applyFont="1" applyFill="1" applyAlignment="1">
      <alignment vertical="center"/>
    </xf>
    <xf numFmtId="0" fontId="5" fillId="0" borderId="0" xfId="3" applyFont="1" applyFill="1" applyAlignment="1">
      <alignment vertical="center" shrinkToFit="1"/>
    </xf>
    <xf numFmtId="0" fontId="5" fillId="0" borderId="0" xfId="3" applyFont="1" applyFill="1" applyAlignment="1">
      <alignment horizontal="center" vertical="center" shrinkToFit="1"/>
    </xf>
    <xf numFmtId="3" fontId="5" fillId="0" borderId="0" xfId="3" applyNumberFormat="1" applyFont="1" applyFill="1" applyAlignment="1">
      <alignment horizontal="center" vertical="center" shrinkToFit="1"/>
    </xf>
    <xf numFmtId="3" fontId="5" fillId="0" borderId="0" xfId="3" applyNumberFormat="1" applyFont="1" applyFill="1" applyAlignment="1">
      <alignment vertical="center" shrinkToFit="1"/>
    </xf>
    <xf numFmtId="3" fontId="6" fillId="0" borderId="0" xfId="3" applyNumberFormat="1" applyFont="1" applyFill="1" applyAlignment="1">
      <alignment horizontal="right" vertical="center"/>
    </xf>
    <xf numFmtId="0" fontId="7" fillId="0" borderId="0" xfId="3" applyFont="1" applyFill="1" applyAlignment="1">
      <alignment vertical="center"/>
    </xf>
    <xf numFmtId="0" fontId="6" fillId="0" borderId="0" xfId="3" applyFont="1" applyFill="1" applyAlignment="1">
      <alignment horizontal="center" vertical="center"/>
    </xf>
    <xf numFmtId="0" fontId="7" fillId="0" borderId="2" xfId="3" applyFont="1" applyFill="1" applyBorder="1" applyAlignment="1">
      <alignment horizontal="center" vertical="center" shrinkToFit="1"/>
    </xf>
    <xf numFmtId="3" fontId="7" fillId="0" borderId="2" xfId="3" applyNumberFormat="1" applyFont="1" applyFill="1" applyBorder="1" applyAlignment="1">
      <alignment horizontal="center" vertical="center" shrinkToFit="1"/>
    </xf>
    <xf numFmtId="0" fontId="7" fillId="0" borderId="8" xfId="3" applyFont="1" applyFill="1" applyBorder="1" applyAlignment="1">
      <alignment vertical="center" wrapText="1"/>
    </xf>
    <xf numFmtId="0" fontId="7" fillId="0" borderId="2" xfId="3" applyFont="1" applyFill="1" applyBorder="1" applyAlignment="1">
      <alignment horizontal="center" vertical="center"/>
    </xf>
    <xf numFmtId="0" fontId="7" fillId="0" borderId="2" xfId="3" applyFont="1" applyFill="1" applyBorder="1" applyAlignment="1">
      <alignment vertical="center" wrapText="1"/>
    </xf>
    <xf numFmtId="0" fontId="14" fillId="0" borderId="2" xfId="0" applyFont="1" applyBorder="1" applyAlignment="1">
      <alignment vertical="center" wrapText="1" shrinkToFit="1"/>
    </xf>
    <xf numFmtId="180" fontId="12" fillId="0" borderId="2" xfId="0" quotePrefix="1" applyNumberFormat="1" applyFont="1" applyFill="1" applyBorder="1" applyAlignment="1">
      <alignment horizontal="center" vertical="center" shrinkToFit="1"/>
    </xf>
    <xf numFmtId="0" fontId="16" fillId="0" borderId="2" xfId="0" applyFont="1" applyBorder="1" applyAlignment="1">
      <alignment horizontal="center" vertical="center" shrinkToFit="1"/>
    </xf>
    <xf numFmtId="3" fontId="12" fillId="0" borderId="2" xfId="3" applyNumberFormat="1" applyFont="1" applyFill="1" applyBorder="1" applyAlignment="1">
      <alignment vertical="center" shrinkToFit="1"/>
    </xf>
    <xf numFmtId="58" fontId="17" fillId="0" borderId="2" xfId="3" applyNumberFormat="1" applyFont="1" applyFill="1" applyBorder="1" applyAlignment="1">
      <alignment horizontal="center" vertical="center" wrapText="1" shrinkToFit="1"/>
    </xf>
    <xf numFmtId="3" fontId="7" fillId="0" borderId="0" xfId="3" applyNumberFormat="1" applyFont="1" applyFill="1" applyAlignment="1">
      <alignment vertical="center" wrapText="1"/>
    </xf>
    <xf numFmtId="0" fontId="7" fillId="0" borderId="0" xfId="3" applyFont="1" applyFill="1" applyAlignment="1">
      <alignment vertical="center" wrapText="1"/>
    </xf>
    <xf numFmtId="3" fontId="7" fillId="0" borderId="2" xfId="3" applyNumberFormat="1" applyFont="1" applyFill="1" applyBorder="1" applyAlignment="1">
      <alignment vertical="center" shrinkToFit="1"/>
    </xf>
    <xf numFmtId="0" fontId="18" fillId="0" borderId="0" xfId="0" applyFont="1" applyFill="1" applyBorder="1" applyAlignment="1">
      <alignment vertical="center" shrinkToFit="1"/>
    </xf>
    <xf numFmtId="0" fontId="7" fillId="0" borderId="0" xfId="3" applyFont="1" applyFill="1" applyBorder="1" applyAlignment="1">
      <alignment horizontal="center" vertical="center" shrinkToFit="1"/>
    </xf>
    <xf numFmtId="0" fontId="18" fillId="0" borderId="0" xfId="0" applyFont="1" applyFill="1" applyBorder="1" applyAlignment="1">
      <alignment horizontal="center" vertical="center" shrinkToFit="1"/>
    </xf>
    <xf numFmtId="178" fontId="5" fillId="0" borderId="2" xfId="0" applyNumberFormat="1" applyFont="1" applyBorder="1" applyAlignment="1">
      <alignment horizontal="right" vertical="center"/>
    </xf>
    <xf numFmtId="0" fontId="19" fillId="0" borderId="0" xfId="4" applyFont="1" applyAlignment="1">
      <alignment horizontal="center" vertical="center"/>
    </xf>
    <xf numFmtId="0" fontId="20" fillId="0" borderId="0" xfId="4" applyFont="1">
      <alignment vertical="center"/>
    </xf>
    <xf numFmtId="0" fontId="21" fillId="0" borderId="0" xfId="4" applyFont="1">
      <alignment vertical="center"/>
    </xf>
    <xf numFmtId="0" fontId="21" fillId="0" borderId="0" xfId="4" applyFont="1" applyAlignment="1">
      <alignment horizontal="right" vertical="center"/>
    </xf>
    <xf numFmtId="14" fontId="21" fillId="0" borderId="0" xfId="4" quotePrefix="1" applyNumberFormat="1" applyFont="1" applyAlignment="1">
      <alignment horizontal="right" vertical="center"/>
    </xf>
    <xf numFmtId="0" fontId="21" fillId="0" borderId="0" xfId="4" applyFont="1" applyAlignment="1">
      <alignment horizontal="left" vertical="center"/>
    </xf>
    <xf numFmtId="0" fontId="2" fillId="0" borderId="0" xfId="4" applyAlignment="1">
      <alignment horizontal="left" vertical="center"/>
    </xf>
    <xf numFmtId="0" fontId="21" fillId="0" borderId="0" xfId="4" applyFont="1" applyAlignment="1">
      <alignment vertical="center"/>
    </xf>
    <xf numFmtId="0" fontId="20" fillId="0" borderId="0" xfId="4" applyFont="1" applyAlignment="1">
      <alignment vertical="center"/>
    </xf>
    <xf numFmtId="58" fontId="21" fillId="0" borderId="0" xfId="4" applyNumberFormat="1" applyFont="1" applyAlignment="1">
      <alignment vertical="center"/>
    </xf>
    <xf numFmtId="14" fontId="21" fillId="0" borderId="0" xfId="4" quotePrefix="1" applyNumberFormat="1" applyFont="1" applyAlignment="1">
      <alignment vertical="center"/>
    </xf>
    <xf numFmtId="0" fontId="21" fillId="0" borderId="0" xfId="4" applyFont="1" applyAlignment="1">
      <alignment vertical="center" shrinkToFit="1"/>
    </xf>
    <xf numFmtId="0" fontId="20" fillId="0" borderId="0" xfId="4" applyFont="1" applyAlignment="1">
      <alignment vertical="center" shrinkToFit="1"/>
    </xf>
    <xf numFmtId="0" fontId="20" fillId="0" borderId="2" xfId="4" applyFont="1" applyBorder="1" applyAlignment="1">
      <alignment horizontal="center" vertical="center" shrinkToFit="1"/>
    </xf>
    <xf numFmtId="0" fontId="20" fillId="0" borderId="2" xfId="4" applyFont="1" applyBorder="1" applyAlignment="1">
      <alignment horizontal="center" vertical="center"/>
    </xf>
    <xf numFmtId="0" fontId="20" fillId="0" borderId="9" xfId="4" applyFont="1" applyBorder="1" applyAlignment="1">
      <alignment vertical="center"/>
    </xf>
    <xf numFmtId="0" fontId="20" fillId="0" borderId="2" xfId="4" applyFont="1" applyBorder="1" applyAlignment="1">
      <alignment vertical="center"/>
    </xf>
    <xf numFmtId="56" fontId="20" fillId="0" borderId="2" xfId="4" applyNumberFormat="1" applyFont="1" applyBorder="1" applyAlignment="1">
      <alignment horizontal="right" vertical="center" wrapText="1" shrinkToFit="1"/>
    </xf>
    <xf numFmtId="0" fontId="20" fillId="0" borderId="2" xfId="4" applyFont="1" applyBorder="1" applyAlignment="1">
      <alignment vertical="center" wrapText="1"/>
    </xf>
    <xf numFmtId="0" fontId="20" fillId="0" borderId="2" xfId="4" applyFont="1" applyBorder="1" applyAlignment="1">
      <alignment vertical="center" wrapText="1" shrinkToFit="1"/>
    </xf>
    <xf numFmtId="0" fontId="22" fillId="0" borderId="0" xfId="4" applyFont="1" applyAlignment="1">
      <alignment horizontal="left" vertical="center" wrapText="1"/>
    </xf>
    <xf numFmtId="56" fontId="20" fillId="0" borderId="2" xfId="4" applyNumberFormat="1" applyFont="1" applyBorder="1" applyAlignment="1">
      <alignment vertical="center" wrapText="1" shrinkToFit="1"/>
    </xf>
    <xf numFmtId="0" fontId="20" fillId="0" borderId="2" xfId="4" applyFont="1" applyBorder="1" applyAlignment="1">
      <alignment vertical="center" shrinkToFit="1"/>
    </xf>
    <xf numFmtId="0" fontId="20" fillId="0" borderId="2" xfId="4" applyFont="1" applyBorder="1">
      <alignment vertical="center"/>
    </xf>
    <xf numFmtId="0" fontId="20" fillId="0" borderId="0" xfId="4" applyFont="1" applyBorder="1">
      <alignment vertical="center"/>
    </xf>
    <xf numFmtId="0" fontId="20" fillId="0" borderId="0" xfId="4" applyFont="1" applyBorder="1" applyAlignment="1">
      <alignment vertical="center"/>
    </xf>
    <xf numFmtId="0" fontId="21" fillId="0" borderId="10" xfId="4" applyFont="1" applyBorder="1">
      <alignment vertical="center"/>
    </xf>
    <xf numFmtId="0" fontId="21" fillId="0" borderId="10" xfId="4" applyFont="1" applyBorder="1" applyAlignment="1">
      <alignment vertical="center"/>
    </xf>
    <xf numFmtId="0" fontId="21" fillId="0" borderId="0" xfId="4" applyFont="1" applyBorder="1">
      <alignment vertical="center"/>
    </xf>
    <xf numFmtId="0" fontId="21" fillId="0" borderId="0" xfId="4" applyFont="1" applyBorder="1" applyAlignment="1">
      <alignment vertical="center"/>
    </xf>
    <xf numFmtId="0" fontId="21" fillId="0" borderId="0" xfId="4" applyFont="1" applyAlignment="1">
      <alignment horizontal="left" vertical="center"/>
    </xf>
    <xf numFmtId="0" fontId="2" fillId="0" borderId="0" xfId="4" applyAlignment="1">
      <alignment horizontal="left" vertical="center"/>
    </xf>
    <xf numFmtId="0" fontId="21" fillId="0" borderId="3" xfId="4" applyFont="1" applyBorder="1" applyAlignment="1">
      <alignment horizontal="center" vertical="center"/>
    </xf>
    <xf numFmtId="0" fontId="21" fillId="0" borderId="4" xfId="4" applyFont="1" applyBorder="1" applyAlignment="1">
      <alignment horizontal="center" vertical="center"/>
    </xf>
    <xf numFmtId="0" fontId="21" fillId="0" borderId="5" xfId="4" applyFont="1" applyBorder="1" applyAlignment="1">
      <alignment horizontal="center" vertical="center"/>
    </xf>
    <xf numFmtId="0" fontId="20" fillId="0" borderId="0" xfId="4" applyFont="1" applyBorder="1" applyAlignment="1">
      <alignment horizontal="center" vertical="center"/>
    </xf>
    <xf numFmtId="0" fontId="21" fillId="0" borderId="2" xfId="4" applyFont="1" applyBorder="1" applyAlignment="1">
      <alignment horizontal="center" vertical="center"/>
    </xf>
    <xf numFmtId="0" fontId="21" fillId="0" borderId="3" xfId="4" applyFont="1" applyBorder="1" applyAlignment="1">
      <alignment vertical="center"/>
    </xf>
    <xf numFmtId="0" fontId="2" fillId="0" borderId="5" xfId="4" applyBorder="1" applyAlignment="1">
      <alignment vertical="center"/>
    </xf>
    <xf numFmtId="0" fontId="2" fillId="0" borderId="4" xfId="4" applyBorder="1" applyAlignment="1">
      <alignment vertical="center"/>
    </xf>
    <xf numFmtId="0" fontId="21" fillId="0" borderId="0" xfId="4" applyFont="1" applyAlignment="1">
      <alignment vertical="center"/>
    </xf>
    <xf numFmtId="0" fontId="2" fillId="0" borderId="0" xfId="4" applyAlignment="1">
      <alignment vertical="center"/>
    </xf>
  </cellXfs>
  <cellStyles count="5">
    <cellStyle name="桁区切り 2 2" xfId="1" xr:uid="{902D5C8A-A7E2-4A0B-853B-0DE592856903}"/>
    <cellStyle name="標準" xfId="0" builtinId="0"/>
    <cellStyle name="標準 10" xfId="3" xr:uid="{3C2ED37F-3A7E-4C15-A646-7894A7693EE0}"/>
    <cellStyle name="標準 27" xfId="4" xr:uid="{20B34024-A107-455A-B689-9C9C8FA07517}"/>
    <cellStyle name="標準_2046" xfId="2" xr:uid="{516504CD-46ED-4E9D-B367-11FD915B2BE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175497-30F3-4CDC-A6A1-4F744F3C5131}">
  <sheetPr>
    <tabColor rgb="FFFFC000"/>
  </sheetPr>
  <dimension ref="A1:Q28"/>
  <sheetViews>
    <sheetView showZeros="0" tabSelected="1" view="pageBreakPreview" zoomScale="80" zoomScaleNormal="100" zoomScaleSheetLayoutView="80" workbookViewId="0">
      <selection activeCell="N20" sqref="N20"/>
    </sheetView>
  </sheetViews>
  <sheetFormatPr defaultColWidth="9" defaultRowHeight="13.5" x14ac:dyDescent="0.15"/>
  <cols>
    <col min="1" max="1" width="6.25" style="2" customWidth="1"/>
    <col min="2" max="2" width="10" style="2" customWidth="1"/>
    <col min="3" max="3" width="12.5" style="2" customWidth="1"/>
    <col min="4" max="4" width="5" style="2" customWidth="1"/>
    <col min="5" max="5" width="16.25" style="2" customWidth="1"/>
    <col min="6" max="6" width="3.75" style="2" customWidth="1"/>
    <col min="7" max="8" width="6.25" style="2" customWidth="1"/>
    <col min="9" max="11" width="11.25" style="2" customWidth="1"/>
    <col min="12" max="16384" width="9" style="2"/>
  </cols>
  <sheetData>
    <row r="1" spans="1:17" ht="24" x14ac:dyDescent="0.15">
      <c r="A1" s="1" t="s">
        <v>0</v>
      </c>
      <c r="B1" s="1"/>
      <c r="C1" s="1"/>
      <c r="D1" s="1"/>
      <c r="E1" s="1"/>
      <c r="F1" s="1"/>
      <c r="G1" s="1"/>
      <c r="H1" s="1"/>
      <c r="I1" s="1"/>
      <c r="J1" s="1"/>
      <c r="K1" s="1"/>
    </row>
    <row r="2" spans="1:17" ht="24" x14ac:dyDescent="0.15">
      <c r="A2" s="3"/>
      <c r="B2" s="3"/>
      <c r="C2" s="3"/>
      <c r="D2" s="3"/>
      <c r="E2" s="3"/>
      <c r="F2" s="3"/>
      <c r="G2" s="3"/>
      <c r="H2" s="3"/>
      <c r="I2" s="3"/>
      <c r="J2" s="3"/>
      <c r="K2" s="4" t="s">
        <v>93</v>
      </c>
    </row>
    <row r="3" spans="1:17" ht="30" customHeight="1" x14ac:dyDescent="0.15">
      <c r="B3" s="5"/>
      <c r="J3" s="6"/>
      <c r="K3" s="7" t="s">
        <v>1</v>
      </c>
      <c r="M3" s="8"/>
    </row>
    <row r="4" spans="1:17" ht="18.75" customHeight="1" x14ac:dyDescent="0.15">
      <c r="B4" s="9" t="s">
        <v>2</v>
      </c>
      <c r="C4" s="10"/>
      <c r="D4" s="10"/>
      <c r="E4" s="10"/>
      <c r="J4" s="4"/>
      <c r="M4" s="8"/>
    </row>
    <row r="5" spans="1:17" ht="18.75" customHeight="1" x14ac:dyDescent="0.15">
      <c r="B5" s="9" t="s">
        <v>3</v>
      </c>
      <c r="C5" s="10"/>
      <c r="D5" s="10"/>
      <c r="E5" s="10"/>
      <c r="J5" s="4"/>
      <c r="M5" s="8"/>
    </row>
    <row r="6" spans="1:17" ht="18.75" customHeight="1" x14ac:dyDescent="0.15">
      <c r="B6" s="10"/>
      <c r="C6" s="10"/>
      <c r="D6" s="10"/>
      <c r="E6" s="10"/>
      <c r="F6" s="10"/>
      <c r="J6" s="11"/>
      <c r="L6" s="12"/>
    </row>
    <row r="7" spans="1:17" ht="18.75" customHeight="1" x14ac:dyDescent="0.15">
      <c r="E7" s="13" t="s">
        <v>4</v>
      </c>
      <c r="F7" s="13"/>
      <c r="L7" s="12"/>
    </row>
    <row r="8" spans="1:17" ht="18.75" customHeight="1" x14ac:dyDescent="0.15">
      <c r="E8" s="13" t="s">
        <v>5</v>
      </c>
      <c r="F8" s="13"/>
      <c r="G8" s="10"/>
      <c r="H8" s="10"/>
      <c r="I8" s="10"/>
      <c r="J8" s="10"/>
    </row>
    <row r="9" spans="1:17" ht="18.75" customHeight="1" x14ac:dyDescent="0.15">
      <c r="E9" s="13" t="s">
        <v>6</v>
      </c>
      <c r="F9" s="13"/>
      <c r="G9" s="10"/>
      <c r="H9" s="10"/>
      <c r="I9" s="10"/>
      <c r="J9" s="10"/>
      <c r="K9" s="12"/>
    </row>
    <row r="10" spans="1:17" ht="18.75" customHeight="1" x14ac:dyDescent="0.15">
      <c r="E10" s="13" t="s">
        <v>7</v>
      </c>
      <c r="F10" s="13"/>
      <c r="G10" s="10"/>
      <c r="H10" s="10"/>
      <c r="I10" s="10"/>
      <c r="J10" s="10"/>
      <c r="K10" s="12"/>
    </row>
    <row r="11" spans="1:17" ht="18.75" customHeight="1" x14ac:dyDescent="0.15">
      <c r="E11" s="13" t="s">
        <v>8</v>
      </c>
      <c r="F11" s="13"/>
      <c r="G11" s="14"/>
      <c r="H11" s="14"/>
      <c r="I11" s="14"/>
      <c r="J11" s="14"/>
      <c r="L11" s="12"/>
    </row>
    <row r="12" spans="1:17" ht="18.75" customHeight="1" x14ac:dyDescent="0.15">
      <c r="F12" s="11"/>
      <c r="G12" s="14"/>
      <c r="H12" s="14"/>
      <c r="I12" s="14"/>
      <c r="J12" s="14"/>
      <c r="L12" s="12"/>
    </row>
    <row r="13" spans="1:17" ht="27.75" customHeight="1" x14ac:dyDescent="0.15">
      <c r="E13" s="15" t="s">
        <v>9</v>
      </c>
      <c r="F13" s="15"/>
      <c r="G13" s="15"/>
      <c r="H13" s="15"/>
      <c r="J13" s="16"/>
    </row>
    <row r="14" spans="1:17" ht="21" customHeight="1" x14ac:dyDescent="0.15">
      <c r="E14" s="17"/>
      <c r="F14" s="17"/>
      <c r="G14" s="17"/>
      <c r="H14" s="17"/>
      <c r="I14" s="18"/>
    </row>
    <row r="15" spans="1:17" ht="17.25" x14ac:dyDescent="0.15">
      <c r="A15" s="19" t="s">
        <v>10</v>
      </c>
      <c r="B15" s="19"/>
      <c r="C15" s="19"/>
      <c r="D15" s="19"/>
      <c r="E15" s="19"/>
      <c r="F15" s="19"/>
      <c r="G15" s="19"/>
      <c r="H15" s="19"/>
      <c r="I15" s="19"/>
      <c r="J15" s="19"/>
      <c r="K15" s="19"/>
    </row>
    <row r="16" spans="1:17" s="28" customFormat="1" ht="49.5" customHeight="1" x14ac:dyDescent="0.15">
      <c r="A16" s="20" t="s">
        <v>11</v>
      </c>
      <c r="B16" s="21" t="s">
        <v>12</v>
      </c>
      <c r="C16" s="22"/>
      <c r="D16" s="21" t="s">
        <v>13</v>
      </c>
      <c r="E16" s="23"/>
      <c r="F16" s="22"/>
      <c r="G16" s="24" t="s">
        <v>14</v>
      </c>
      <c r="H16" s="24" t="s">
        <v>15</v>
      </c>
      <c r="I16" s="25" t="s">
        <v>16</v>
      </c>
      <c r="J16" s="25" t="s">
        <v>17</v>
      </c>
      <c r="K16" s="24" t="s">
        <v>18</v>
      </c>
      <c r="L16" s="26"/>
      <c r="M16" s="26"/>
      <c r="N16" s="26"/>
      <c r="O16" s="26"/>
      <c r="P16" s="27"/>
      <c r="Q16" s="26"/>
    </row>
    <row r="17" spans="1:17" ht="49.5" customHeight="1" x14ac:dyDescent="0.15">
      <c r="A17" s="29">
        <v>1</v>
      </c>
      <c r="B17" s="30" t="s">
        <v>94</v>
      </c>
      <c r="C17" s="30"/>
      <c r="D17" s="31" t="s">
        <v>19</v>
      </c>
      <c r="E17" s="32"/>
      <c r="F17" s="33"/>
      <c r="G17" s="34"/>
      <c r="H17" s="35"/>
      <c r="I17" s="36"/>
      <c r="J17" s="37"/>
      <c r="K17" s="38"/>
      <c r="L17" s="39"/>
      <c r="M17" s="40"/>
      <c r="N17" s="40"/>
      <c r="O17" s="40"/>
      <c r="P17" s="41"/>
      <c r="Q17" s="42"/>
    </row>
    <row r="18" spans="1:17" ht="49.5" customHeight="1" x14ac:dyDescent="0.15">
      <c r="A18" s="29">
        <v>2</v>
      </c>
      <c r="B18" s="43" t="s">
        <v>20</v>
      </c>
      <c r="C18" s="43"/>
      <c r="D18" s="44"/>
      <c r="E18" s="45"/>
      <c r="F18" s="46"/>
      <c r="G18" s="34"/>
      <c r="H18" s="35"/>
      <c r="I18" s="36"/>
      <c r="J18" s="37"/>
      <c r="K18" s="38"/>
      <c r="L18" s="40"/>
      <c r="M18" s="40"/>
      <c r="N18" s="40"/>
      <c r="O18" s="40"/>
      <c r="P18" s="41"/>
      <c r="Q18" s="42"/>
    </row>
    <row r="19" spans="1:17" ht="49.5" customHeight="1" x14ac:dyDescent="0.15">
      <c r="A19" s="29">
        <v>3</v>
      </c>
      <c r="B19" s="30"/>
      <c r="C19" s="30"/>
      <c r="D19" s="44"/>
      <c r="E19" s="45"/>
      <c r="F19" s="46"/>
      <c r="G19" s="34"/>
      <c r="H19" s="35"/>
      <c r="I19" s="36"/>
      <c r="J19" s="37"/>
      <c r="K19" s="38"/>
      <c r="L19" s="40"/>
      <c r="M19" s="40"/>
      <c r="N19" s="40"/>
      <c r="O19" s="40"/>
      <c r="P19" s="41"/>
      <c r="Q19" s="42"/>
    </row>
    <row r="20" spans="1:17" ht="49.5" customHeight="1" x14ac:dyDescent="0.15">
      <c r="A20" s="29">
        <v>4</v>
      </c>
      <c r="B20" s="30"/>
      <c r="C20" s="30"/>
      <c r="D20" s="47"/>
      <c r="E20" s="48"/>
      <c r="F20" s="49"/>
      <c r="G20" s="34"/>
      <c r="H20" s="35"/>
      <c r="I20" s="36"/>
      <c r="J20" s="37"/>
      <c r="K20" s="38"/>
      <c r="L20" s="40"/>
      <c r="M20" s="40"/>
      <c r="N20" s="40"/>
      <c r="O20" s="40"/>
      <c r="P20" s="41"/>
      <c r="Q20" s="42"/>
    </row>
    <row r="21" spans="1:17" ht="49.5" customHeight="1" x14ac:dyDescent="0.15">
      <c r="A21" s="29">
        <v>5</v>
      </c>
      <c r="B21" s="30"/>
      <c r="C21" s="30"/>
      <c r="D21" s="50"/>
      <c r="E21" s="51"/>
      <c r="F21" s="52"/>
      <c r="G21" s="34"/>
      <c r="H21" s="35"/>
      <c r="I21" s="36"/>
      <c r="J21" s="37"/>
      <c r="K21" s="38"/>
      <c r="L21" s="40"/>
      <c r="M21" s="40"/>
      <c r="N21" s="40"/>
      <c r="O21" s="40"/>
      <c r="P21" s="41"/>
      <c r="Q21" s="42"/>
    </row>
    <row r="22" spans="1:17" ht="49.5" customHeight="1" x14ac:dyDescent="0.15">
      <c r="A22" s="29">
        <v>6</v>
      </c>
      <c r="B22" s="30"/>
      <c r="C22" s="30"/>
      <c r="D22" s="50"/>
      <c r="E22" s="51"/>
      <c r="F22" s="52"/>
      <c r="G22" s="34"/>
      <c r="H22" s="35"/>
      <c r="I22" s="36"/>
      <c r="J22" s="37"/>
      <c r="K22" s="38"/>
      <c r="L22" s="40"/>
      <c r="M22" s="40"/>
      <c r="N22" s="40"/>
      <c r="O22" s="40"/>
      <c r="P22" s="41"/>
      <c r="Q22" s="42"/>
    </row>
    <row r="23" spans="1:17" ht="49.5" customHeight="1" x14ac:dyDescent="0.15">
      <c r="A23" s="53" t="s">
        <v>21</v>
      </c>
      <c r="B23" s="54"/>
      <c r="C23" s="55"/>
      <c r="D23" s="53"/>
      <c r="E23" s="54"/>
      <c r="F23" s="55"/>
      <c r="G23" s="56"/>
      <c r="H23" s="57"/>
      <c r="I23" s="58"/>
      <c r="J23" s="59"/>
      <c r="K23" s="60"/>
    </row>
    <row r="24" spans="1:17" ht="49.5" customHeight="1" x14ac:dyDescent="0.15">
      <c r="A24" s="61" t="s">
        <v>22</v>
      </c>
      <c r="B24" s="62"/>
      <c r="C24" s="63" t="s">
        <v>95</v>
      </c>
      <c r="D24" s="64"/>
      <c r="E24" s="64"/>
      <c r="F24" s="65" t="s">
        <v>23</v>
      </c>
      <c r="G24" s="65"/>
      <c r="H24" s="65"/>
      <c r="I24" s="66" t="s">
        <v>96</v>
      </c>
      <c r="J24" s="67"/>
      <c r="K24" s="68"/>
    </row>
    <row r="25" spans="1:17" ht="21.75" customHeight="1" x14ac:dyDescent="0.15">
      <c r="B25" s="69" t="s">
        <v>24</v>
      </c>
      <c r="C25" s="69"/>
      <c r="D25" s="69"/>
      <c r="E25" s="69"/>
      <c r="F25" s="69"/>
      <c r="G25" s="69"/>
      <c r="H25" s="69"/>
      <c r="I25" s="69"/>
      <c r="J25" s="69"/>
    </row>
    <row r="26" spans="1:17" ht="21.75" customHeight="1" x14ac:dyDescent="0.15">
      <c r="B26" s="69" t="s">
        <v>25</v>
      </c>
      <c r="C26" s="69"/>
      <c r="D26" s="69"/>
      <c r="E26" s="69"/>
      <c r="F26" s="69"/>
      <c r="G26" s="69"/>
      <c r="H26" s="69"/>
      <c r="I26" s="69"/>
      <c r="J26" s="69"/>
    </row>
    <row r="28" spans="1:17" ht="17.25" x14ac:dyDescent="0.15">
      <c r="B28" s="69" t="s">
        <v>26</v>
      </c>
    </row>
  </sheetData>
  <mergeCells count="28">
    <mergeCell ref="A24:B24"/>
    <mergeCell ref="C24:E24"/>
    <mergeCell ref="F24:H24"/>
    <mergeCell ref="I24:K24"/>
    <mergeCell ref="B21:C21"/>
    <mergeCell ref="D21:F21"/>
    <mergeCell ref="B22:C22"/>
    <mergeCell ref="D22:F22"/>
    <mergeCell ref="A23:C23"/>
    <mergeCell ref="D23:F23"/>
    <mergeCell ref="B18:C18"/>
    <mergeCell ref="D18:F18"/>
    <mergeCell ref="B19:C19"/>
    <mergeCell ref="D19:F19"/>
    <mergeCell ref="B20:C20"/>
    <mergeCell ref="D20:F20"/>
    <mergeCell ref="E13:H13"/>
    <mergeCell ref="A15:K15"/>
    <mergeCell ref="B16:C16"/>
    <mergeCell ref="D16:F16"/>
    <mergeCell ref="B17:C17"/>
    <mergeCell ref="D17:F17"/>
    <mergeCell ref="A1:K1"/>
    <mergeCell ref="E7:F7"/>
    <mergeCell ref="E8:F8"/>
    <mergeCell ref="E9:F9"/>
    <mergeCell ref="E10:F10"/>
    <mergeCell ref="E11:F11"/>
  </mergeCells>
  <phoneticPr fontId="4"/>
  <dataValidations count="1">
    <dataValidation imeMode="halfAlpha" allowBlank="1" showInputMessage="1" showErrorMessage="1" sqref="WVP983060 WLT983060 H65556 JD65556 SZ65556 ACV65556 AMR65556 AWN65556 BGJ65556 BQF65556 CAB65556 CJX65556 CTT65556 DDP65556 DNL65556 DXH65556 EHD65556 EQZ65556 FAV65556 FKR65556 FUN65556 GEJ65556 GOF65556 GYB65556 HHX65556 HRT65556 IBP65556 ILL65556 IVH65556 JFD65556 JOZ65556 JYV65556 KIR65556 KSN65556 LCJ65556 LMF65556 LWB65556 MFX65556 MPT65556 MZP65556 NJL65556 NTH65556 ODD65556 OMZ65556 OWV65556 PGR65556 PQN65556 QAJ65556 QKF65556 QUB65556 RDX65556 RNT65556 RXP65556 SHL65556 SRH65556 TBD65556 TKZ65556 TUV65556 UER65556 UON65556 UYJ65556 VIF65556 VSB65556 WBX65556 WLT65556 WVP65556 H131092 JD131092 SZ131092 ACV131092 AMR131092 AWN131092 BGJ131092 BQF131092 CAB131092 CJX131092 CTT131092 DDP131092 DNL131092 DXH131092 EHD131092 EQZ131092 FAV131092 FKR131092 FUN131092 GEJ131092 GOF131092 GYB131092 HHX131092 HRT131092 IBP131092 ILL131092 IVH131092 JFD131092 JOZ131092 JYV131092 KIR131092 KSN131092 LCJ131092 LMF131092 LWB131092 MFX131092 MPT131092 MZP131092 NJL131092 NTH131092 ODD131092 OMZ131092 OWV131092 PGR131092 PQN131092 QAJ131092 QKF131092 QUB131092 RDX131092 RNT131092 RXP131092 SHL131092 SRH131092 TBD131092 TKZ131092 TUV131092 UER131092 UON131092 UYJ131092 VIF131092 VSB131092 WBX131092 WLT131092 WVP131092 H196628 JD196628 SZ196628 ACV196628 AMR196628 AWN196628 BGJ196628 BQF196628 CAB196628 CJX196628 CTT196628 DDP196628 DNL196628 DXH196628 EHD196628 EQZ196628 FAV196628 FKR196628 FUN196628 GEJ196628 GOF196628 GYB196628 HHX196628 HRT196628 IBP196628 ILL196628 IVH196628 JFD196628 JOZ196628 JYV196628 KIR196628 KSN196628 LCJ196628 LMF196628 LWB196628 MFX196628 MPT196628 MZP196628 NJL196628 NTH196628 ODD196628 OMZ196628 OWV196628 PGR196628 PQN196628 QAJ196628 QKF196628 QUB196628 RDX196628 RNT196628 RXP196628 SHL196628 SRH196628 TBD196628 TKZ196628 TUV196628 UER196628 UON196628 UYJ196628 VIF196628 VSB196628 WBX196628 WLT196628 WVP196628 H262164 JD262164 SZ262164 ACV262164 AMR262164 AWN262164 BGJ262164 BQF262164 CAB262164 CJX262164 CTT262164 DDP262164 DNL262164 DXH262164 EHD262164 EQZ262164 FAV262164 FKR262164 FUN262164 GEJ262164 GOF262164 GYB262164 HHX262164 HRT262164 IBP262164 ILL262164 IVH262164 JFD262164 JOZ262164 JYV262164 KIR262164 KSN262164 LCJ262164 LMF262164 LWB262164 MFX262164 MPT262164 MZP262164 NJL262164 NTH262164 ODD262164 OMZ262164 OWV262164 PGR262164 PQN262164 QAJ262164 QKF262164 QUB262164 RDX262164 RNT262164 RXP262164 SHL262164 SRH262164 TBD262164 TKZ262164 TUV262164 UER262164 UON262164 UYJ262164 VIF262164 VSB262164 WBX262164 WLT262164 WVP262164 H327700 JD327700 SZ327700 ACV327700 AMR327700 AWN327700 BGJ327700 BQF327700 CAB327700 CJX327700 CTT327700 DDP327700 DNL327700 DXH327700 EHD327700 EQZ327700 FAV327700 FKR327700 FUN327700 GEJ327700 GOF327700 GYB327700 HHX327700 HRT327700 IBP327700 ILL327700 IVH327700 JFD327700 JOZ327700 JYV327700 KIR327700 KSN327700 LCJ327700 LMF327700 LWB327700 MFX327700 MPT327700 MZP327700 NJL327700 NTH327700 ODD327700 OMZ327700 OWV327700 PGR327700 PQN327700 QAJ327700 QKF327700 QUB327700 RDX327700 RNT327700 RXP327700 SHL327700 SRH327700 TBD327700 TKZ327700 TUV327700 UER327700 UON327700 UYJ327700 VIF327700 VSB327700 WBX327700 WLT327700 WVP327700 H393236 JD393236 SZ393236 ACV393236 AMR393236 AWN393236 BGJ393236 BQF393236 CAB393236 CJX393236 CTT393236 DDP393236 DNL393236 DXH393236 EHD393236 EQZ393236 FAV393236 FKR393236 FUN393236 GEJ393236 GOF393236 GYB393236 HHX393236 HRT393236 IBP393236 ILL393236 IVH393236 JFD393236 JOZ393236 JYV393236 KIR393236 KSN393236 LCJ393236 LMF393236 LWB393236 MFX393236 MPT393236 MZP393236 NJL393236 NTH393236 ODD393236 OMZ393236 OWV393236 PGR393236 PQN393236 QAJ393236 QKF393236 QUB393236 RDX393236 RNT393236 RXP393236 SHL393236 SRH393236 TBD393236 TKZ393236 TUV393236 UER393236 UON393236 UYJ393236 VIF393236 VSB393236 WBX393236 WLT393236 WVP393236 H458772 JD458772 SZ458772 ACV458772 AMR458772 AWN458772 BGJ458772 BQF458772 CAB458772 CJX458772 CTT458772 DDP458772 DNL458772 DXH458772 EHD458772 EQZ458772 FAV458772 FKR458772 FUN458772 GEJ458772 GOF458772 GYB458772 HHX458772 HRT458772 IBP458772 ILL458772 IVH458772 JFD458772 JOZ458772 JYV458772 KIR458772 KSN458772 LCJ458772 LMF458772 LWB458772 MFX458772 MPT458772 MZP458772 NJL458772 NTH458772 ODD458772 OMZ458772 OWV458772 PGR458772 PQN458772 QAJ458772 QKF458772 QUB458772 RDX458772 RNT458772 RXP458772 SHL458772 SRH458772 TBD458772 TKZ458772 TUV458772 UER458772 UON458772 UYJ458772 VIF458772 VSB458772 WBX458772 WLT458772 WVP458772 H524308 JD524308 SZ524308 ACV524308 AMR524308 AWN524308 BGJ524308 BQF524308 CAB524308 CJX524308 CTT524308 DDP524308 DNL524308 DXH524308 EHD524308 EQZ524308 FAV524308 FKR524308 FUN524308 GEJ524308 GOF524308 GYB524308 HHX524308 HRT524308 IBP524308 ILL524308 IVH524308 JFD524308 JOZ524308 JYV524308 KIR524308 KSN524308 LCJ524308 LMF524308 LWB524308 MFX524308 MPT524308 MZP524308 NJL524308 NTH524308 ODD524308 OMZ524308 OWV524308 PGR524308 PQN524308 QAJ524308 QKF524308 QUB524308 RDX524308 RNT524308 RXP524308 SHL524308 SRH524308 TBD524308 TKZ524308 TUV524308 UER524308 UON524308 UYJ524308 VIF524308 VSB524308 WBX524308 WLT524308 WVP524308 H589844 JD589844 SZ589844 ACV589844 AMR589844 AWN589844 BGJ589844 BQF589844 CAB589844 CJX589844 CTT589844 DDP589844 DNL589844 DXH589844 EHD589844 EQZ589844 FAV589844 FKR589844 FUN589844 GEJ589844 GOF589844 GYB589844 HHX589844 HRT589844 IBP589844 ILL589844 IVH589844 JFD589844 JOZ589844 JYV589844 KIR589844 KSN589844 LCJ589844 LMF589844 LWB589844 MFX589844 MPT589844 MZP589844 NJL589844 NTH589844 ODD589844 OMZ589844 OWV589844 PGR589844 PQN589844 QAJ589844 QKF589844 QUB589844 RDX589844 RNT589844 RXP589844 SHL589844 SRH589844 TBD589844 TKZ589844 TUV589844 UER589844 UON589844 UYJ589844 VIF589844 VSB589844 WBX589844 WLT589844 WVP589844 H655380 JD655380 SZ655380 ACV655380 AMR655380 AWN655380 BGJ655380 BQF655380 CAB655380 CJX655380 CTT655380 DDP655380 DNL655380 DXH655380 EHD655380 EQZ655380 FAV655380 FKR655380 FUN655380 GEJ655380 GOF655380 GYB655380 HHX655380 HRT655380 IBP655380 ILL655380 IVH655380 JFD655380 JOZ655380 JYV655380 KIR655380 KSN655380 LCJ655380 LMF655380 LWB655380 MFX655380 MPT655380 MZP655380 NJL655380 NTH655380 ODD655380 OMZ655380 OWV655380 PGR655380 PQN655380 QAJ655380 QKF655380 QUB655380 RDX655380 RNT655380 RXP655380 SHL655380 SRH655380 TBD655380 TKZ655380 TUV655380 UER655380 UON655380 UYJ655380 VIF655380 VSB655380 WBX655380 WLT655380 WVP655380 H720916 JD720916 SZ720916 ACV720916 AMR720916 AWN720916 BGJ720916 BQF720916 CAB720916 CJX720916 CTT720916 DDP720916 DNL720916 DXH720916 EHD720916 EQZ720916 FAV720916 FKR720916 FUN720916 GEJ720916 GOF720916 GYB720916 HHX720916 HRT720916 IBP720916 ILL720916 IVH720916 JFD720916 JOZ720916 JYV720916 KIR720916 KSN720916 LCJ720916 LMF720916 LWB720916 MFX720916 MPT720916 MZP720916 NJL720916 NTH720916 ODD720916 OMZ720916 OWV720916 PGR720916 PQN720916 QAJ720916 QKF720916 QUB720916 RDX720916 RNT720916 RXP720916 SHL720916 SRH720916 TBD720916 TKZ720916 TUV720916 UER720916 UON720916 UYJ720916 VIF720916 VSB720916 WBX720916 WLT720916 WVP720916 H786452 JD786452 SZ786452 ACV786452 AMR786452 AWN786452 BGJ786452 BQF786452 CAB786452 CJX786452 CTT786452 DDP786452 DNL786452 DXH786452 EHD786452 EQZ786452 FAV786452 FKR786452 FUN786452 GEJ786452 GOF786452 GYB786452 HHX786452 HRT786452 IBP786452 ILL786452 IVH786452 JFD786452 JOZ786452 JYV786452 KIR786452 KSN786452 LCJ786452 LMF786452 LWB786452 MFX786452 MPT786452 MZP786452 NJL786452 NTH786452 ODD786452 OMZ786452 OWV786452 PGR786452 PQN786452 QAJ786452 QKF786452 QUB786452 RDX786452 RNT786452 RXP786452 SHL786452 SRH786452 TBD786452 TKZ786452 TUV786452 UER786452 UON786452 UYJ786452 VIF786452 VSB786452 WBX786452 WLT786452 WVP786452 H851988 JD851988 SZ851988 ACV851988 AMR851988 AWN851988 BGJ851988 BQF851988 CAB851988 CJX851988 CTT851988 DDP851988 DNL851988 DXH851988 EHD851988 EQZ851988 FAV851988 FKR851988 FUN851988 GEJ851988 GOF851988 GYB851988 HHX851988 HRT851988 IBP851988 ILL851988 IVH851988 JFD851988 JOZ851988 JYV851988 KIR851988 KSN851988 LCJ851988 LMF851988 LWB851988 MFX851988 MPT851988 MZP851988 NJL851988 NTH851988 ODD851988 OMZ851988 OWV851988 PGR851988 PQN851988 QAJ851988 QKF851988 QUB851988 RDX851988 RNT851988 RXP851988 SHL851988 SRH851988 TBD851988 TKZ851988 TUV851988 UER851988 UON851988 UYJ851988 VIF851988 VSB851988 WBX851988 WLT851988 WVP851988 H917524 JD917524 SZ917524 ACV917524 AMR917524 AWN917524 BGJ917524 BQF917524 CAB917524 CJX917524 CTT917524 DDP917524 DNL917524 DXH917524 EHD917524 EQZ917524 FAV917524 FKR917524 FUN917524 GEJ917524 GOF917524 GYB917524 HHX917524 HRT917524 IBP917524 ILL917524 IVH917524 JFD917524 JOZ917524 JYV917524 KIR917524 KSN917524 LCJ917524 LMF917524 LWB917524 MFX917524 MPT917524 MZP917524 NJL917524 NTH917524 ODD917524 OMZ917524 OWV917524 PGR917524 PQN917524 QAJ917524 QKF917524 QUB917524 RDX917524 RNT917524 RXP917524 SHL917524 SRH917524 TBD917524 TKZ917524 TUV917524 UER917524 UON917524 UYJ917524 VIF917524 VSB917524 WBX917524 WLT917524 WVP917524 H983060 JD983060 SZ983060 ACV983060 AMR983060 AWN983060 BGJ983060 BQF983060 CAB983060 CJX983060 CTT983060 DDP983060 DNL983060 DXH983060 EHD983060 EQZ983060 FAV983060 FKR983060 FUN983060 GEJ983060 GOF983060 GYB983060 HHX983060 HRT983060 IBP983060 ILL983060 IVH983060 JFD983060 JOZ983060 JYV983060 KIR983060 KSN983060 LCJ983060 LMF983060 LWB983060 MFX983060 MPT983060 MZP983060 NJL983060 NTH983060 ODD983060 OMZ983060 OWV983060 PGR983060 PQN983060 QAJ983060 QKF983060 QUB983060 RDX983060 RNT983060 RXP983060 SHL983060 SRH983060 TBD983060 TKZ983060 TUV983060 UER983060 UON983060 UYJ983060 VIF983060 VSB983060 WBX983060" xr:uid="{87B8907B-F1D4-4DA7-840C-B4303F1216C1}"/>
  </dataValidations>
  <printOptions horizontalCentered="1"/>
  <pageMargins left="0.59055118110236227" right="0.39370078740157483" top="0.98425196850393704" bottom="0.59055118110236227" header="0.59055118110236227" footer="0.39370078740157483"/>
  <pageSetup paperSize="9" scale="93"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F774BA-03C5-4376-8F69-15BB8CBA570C}">
  <sheetPr>
    <tabColor rgb="FFFFC000"/>
  </sheetPr>
  <dimension ref="A1:O32"/>
  <sheetViews>
    <sheetView view="pageBreakPreview" zoomScaleNormal="100" zoomScaleSheetLayoutView="100" workbookViewId="0">
      <selection activeCell="B30" sqref="B30:E30"/>
    </sheetView>
  </sheetViews>
  <sheetFormatPr defaultColWidth="9" defaultRowHeight="46.5" customHeight="1" x14ac:dyDescent="0.15"/>
  <cols>
    <col min="1" max="1" width="4.625" style="70" customWidth="1"/>
    <col min="2" max="2" width="18.875" style="70" customWidth="1"/>
    <col min="3" max="3" width="27" style="71" customWidth="1"/>
    <col min="4" max="4" width="5.375" style="72" customWidth="1"/>
    <col min="5" max="5" width="5.375" style="73" customWidth="1"/>
    <col min="6" max="7" width="9.875" style="74" customWidth="1"/>
    <col min="8" max="8" width="9.5" style="73" customWidth="1"/>
    <col min="9" max="9" width="8.5" style="76" customWidth="1"/>
    <col min="10" max="10" width="5.625" style="76" customWidth="1"/>
    <col min="11" max="16384" width="9" style="70"/>
  </cols>
  <sheetData>
    <row r="1" spans="1:10" ht="46.5" customHeight="1" x14ac:dyDescent="0.15">
      <c r="G1" s="75" t="s">
        <v>27</v>
      </c>
      <c r="H1" s="75"/>
    </row>
    <row r="2" spans="1:10" ht="46.5" customHeight="1" x14ac:dyDescent="0.15">
      <c r="A2" s="77" t="s">
        <v>28</v>
      </c>
      <c r="B2" s="77"/>
      <c r="C2" s="77"/>
      <c r="D2" s="77"/>
      <c r="E2" s="77"/>
      <c r="F2" s="77"/>
      <c r="G2" s="77"/>
      <c r="H2" s="77"/>
    </row>
    <row r="3" spans="1:10" ht="46.5" customHeight="1" x14ac:dyDescent="0.15">
      <c r="A3" s="78" t="s">
        <v>11</v>
      </c>
      <c r="B3" s="78" t="s">
        <v>29</v>
      </c>
      <c r="C3" s="78" t="s">
        <v>30</v>
      </c>
      <c r="D3" s="78" t="s">
        <v>31</v>
      </c>
      <c r="E3" s="79" t="s">
        <v>32</v>
      </c>
      <c r="F3" s="79" t="s">
        <v>33</v>
      </c>
      <c r="G3" s="79" t="s">
        <v>34</v>
      </c>
      <c r="H3" s="79" t="s">
        <v>35</v>
      </c>
      <c r="I3" s="80"/>
      <c r="J3" s="70"/>
    </row>
    <row r="4" spans="1:10" ht="46.5" customHeight="1" x14ac:dyDescent="0.15">
      <c r="A4" s="81">
        <v>1</v>
      </c>
      <c r="B4" s="82" t="s">
        <v>36</v>
      </c>
      <c r="C4" s="83" t="s">
        <v>37</v>
      </c>
      <c r="D4" s="84" t="s">
        <v>38</v>
      </c>
      <c r="E4" s="85">
        <v>2</v>
      </c>
      <c r="F4" s="86"/>
      <c r="G4" s="86"/>
      <c r="H4" s="87" t="s">
        <v>39</v>
      </c>
      <c r="I4" s="88"/>
    </row>
    <row r="5" spans="1:10" ht="46.5" customHeight="1" x14ac:dyDescent="0.15">
      <c r="A5" s="81">
        <v>2</v>
      </c>
      <c r="B5" s="82" t="s">
        <v>40</v>
      </c>
      <c r="C5" s="83" t="s">
        <v>41</v>
      </c>
      <c r="D5" s="84" t="s">
        <v>38</v>
      </c>
      <c r="E5" s="85">
        <v>1</v>
      </c>
      <c r="F5" s="86"/>
      <c r="G5" s="86"/>
      <c r="H5" s="87" t="s">
        <v>42</v>
      </c>
      <c r="I5" s="88"/>
      <c r="J5" s="89"/>
    </row>
    <row r="6" spans="1:10" ht="46.5" customHeight="1" x14ac:dyDescent="0.15">
      <c r="A6" s="81">
        <v>3</v>
      </c>
      <c r="B6" s="82" t="s">
        <v>40</v>
      </c>
      <c r="C6" s="83" t="s">
        <v>43</v>
      </c>
      <c r="D6" s="84" t="s">
        <v>38</v>
      </c>
      <c r="E6" s="85">
        <v>1</v>
      </c>
      <c r="F6" s="86"/>
      <c r="G6" s="86"/>
      <c r="H6" s="87" t="s">
        <v>44</v>
      </c>
      <c r="I6" s="88"/>
      <c r="J6" s="89"/>
    </row>
    <row r="7" spans="1:10" ht="46.5" customHeight="1" x14ac:dyDescent="0.15">
      <c r="A7" s="81">
        <v>4</v>
      </c>
      <c r="B7" s="82" t="s">
        <v>40</v>
      </c>
      <c r="C7" s="83" t="s">
        <v>45</v>
      </c>
      <c r="D7" s="84" t="s">
        <v>38</v>
      </c>
      <c r="E7" s="85">
        <v>1</v>
      </c>
      <c r="F7" s="86"/>
      <c r="G7" s="86"/>
      <c r="H7" s="87" t="s">
        <v>46</v>
      </c>
      <c r="I7" s="88"/>
    </row>
    <row r="8" spans="1:10" ht="46.5" customHeight="1" x14ac:dyDescent="0.15">
      <c r="A8" s="81">
        <v>5</v>
      </c>
      <c r="B8" s="82" t="s">
        <v>40</v>
      </c>
      <c r="C8" s="83" t="s">
        <v>47</v>
      </c>
      <c r="D8" s="84" t="s">
        <v>38</v>
      </c>
      <c r="E8" s="85">
        <v>1</v>
      </c>
      <c r="F8" s="86"/>
      <c r="G8" s="86"/>
      <c r="H8" s="87" t="s">
        <v>48</v>
      </c>
      <c r="I8" s="88"/>
      <c r="J8" s="89"/>
    </row>
    <row r="9" spans="1:10" ht="46.5" customHeight="1" x14ac:dyDescent="0.15">
      <c r="A9" s="81">
        <v>6</v>
      </c>
      <c r="B9" s="82" t="s">
        <v>40</v>
      </c>
      <c r="C9" s="83" t="s">
        <v>49</v>
      </c>
      <c r="D9" s="84" t="s">
        <v>38</v>
      </c>
      <c r="E9" s="85">
        <v>1</v>
      </c>
      <c r="F9" s="86"/>
      <c r="G9" s="86"/>
      <c r="H9" s="87" t="s">
        <v>50</v>
      </c>
      <c r="I9" s="88"/>
    </row>
    <row r="10" spans="1:10" ht="46.5" customHeight="1" x14ac:dyDescent="0.15">
      <c r="A10" s="81">
        <v>7</v>
      </c>
      <c r="B10" s="82" t="s">
        <v>40</v>
      </c>
      <c r="C10" s="83" t="s">
        <v>51</v>
      </c>
      <c r="D10" s="84" t="s">
        <v>38</v>
      </c>
      <c r="E10" s="85">
        <v>2</v>
      </c>
      <c r="F10" s="86"/>
      <c r="G10" s="86"/>
      <c r="H10" s="87" t="s">
        <v>52</v>
      </c>
      <c r="I10" s="88"/>
    </row>
    <row r="11" spans="1:10" ht="46.5" customHeight="1" x14ac:dyDescent="0.15">
      <c r="A11" s="81">
        <v>8</v>
      </c>
      <c r="B11" s="82" t="s">
        <v>40</v>
      </c>
      <c r="C11" s="83" t="s">
        <v>53</v>
      </c>
      <c r="D11" s="84" t="s">
        <v>38</v>
      </c>
      <c r="E11" s="85">
        <v>1</v>
      </c>
      <c r="F11" s="86"/>
      <c r="G11" s="86"/>
      <c r="H11" s="87" t="s">
        <v>54</v>
      </c>
      <c r="I11" s="88"/>
    </row>
    <row r="12" spans="1:10" ht="46.5" customHeight="1" x14ac:dyDescent="0.15">
      <c r="A12" s="81">
        <v>9</v>
      </c>
      <c r="B12" s="82" t="s">
        <v>40</v>
      </c>
      <c r="C12" s="83" t="s">
        <v>55</v>
      </c>
      <c r="D12" s="84" t="s">
        <v>38</v>
      </c>
      <c r="E12" s="85">
        <v>1</v>
      </c>
      <c r="F12" s="86"/>
      <c r="G12" s="86"/>
      <c r="H12" s="87" t="s">
        <v>56</v>
      </c>
      <c r="I12" s="88"/>
    </row>
    <row r="13" spans="1:10" ht="46.5" customHeight="1" x14ac:dyDescent="0.15">
      <c r="A13" s="81">
        <v>10</v>
      </c>
      <c r="B13" s="82" t="s">
        <v>40</v>
      </c>
      <c r="C13" s="83" t="s">
        <v>57</v>
      </c>
      <c r="D13" s="84" t="s">
        <v>38</v>
      </c>
      <c r="E13" s="85">
        <v>1</v>
      </c>
      <c r="F13" s="86"/>
      <c r="G13" s="86"/>
      <c r="H13" s="87" t="s">
        <v>58</v>
      </c>
      <c r="I13" s="88"/>
    </row>
    <row r="14" spans="1:10" ht="46.5" customHeight="1" x14ac:dyDescent="0.15">
      <c r="A14" s="81"/>
      <c r="B14" s="82" t="s">
        <v>59</v>
      </c>
      <c r="C14" s="83"/>
      <c r="D14" s="84"/>
      <c r="E14" s="85"/>
      <c r="F14" s="86"/>
      <c r="G14" s="86"/>
      <c r="H14" s="87"/>
      <c r="I14" s="88"/>
      <c r="J14" s="89"/>
    </row>
    <row r="15" spans="1:10" ht="46.5" customHeight="1" x14ac:dyDescent="0.15">
      <c r="A15" s="81"/>
      <c r="B15" s="82"/>
      <c r="C15" s="83"/>
      <c r="D15" s="84"/>
      <c r="E15" s="85"/>
      <c r="F15" s="90"/>
      <c r="G15" s="90"/>
      <c r="H15" s="87"/>
      <c r="I15" s="88"/>
      <c r="J15" s="89"/>
    </row>
    <row r="16" spans="1:10" ht="46.5" customHeight="1" x14ac:dyDescent="0.15">
      <c r="A16" s="81"/>
      <c r="B16" s="82"/>
      <c r="C16" s="83"/>
      <c r="D16" s="84"/>
      <c r="E16" s="85"/>
      <c r="F16" s="90"/>
      <c r="G16" s="90"/>
      <c r="H16" s="87"/>
      <c r="I16" s="88"/>
    </row>
    <row r="17" spans="1:15" ht="46.5" customHeight="1" x14ac:dyDescent="0.15">
      <c r="A17" s="81"/>
      <c r="B17" s="82"/>
      <c r="C17" s="83"/>
      <c r="D17" s="84"/>
      <c r="E17" s="85"/>
      <c r="F17" s="90"/>
      <c r="G17" s="90"/>
      <c r="H17" s="87"/>
      <c r="I17" s="88"/>
    </row>
    <row r="18" spans="1:15" ht="46.5" customHeight="1" x14ac:dyDescent="0.15">
      <c r="A18" s="81"/>
      <c r="B18" s="82"/>
      <c r="C18" s="83"/>
      <c r="D18" s="84"/>
      <c r="E18" s="85"/>
      <c r="F18" s="90"/>
      <c r="G18" s="90"/>
      <c r="H18" s="87"/>
      <c r="I18" s="88"/>
    </row>
    <row r="20" spans="1:15" s="76" customFormat="1" ht="46.5" customHeight="1" x14ac:dyDescent="0.15">
      <c r="A20" s="70"/>
      <c r="B20" s="70"/>
      <c r="C20" s="91"/>
      <c r="D20" s="92"/>
      <c r="E20" s="93"/>
      <c r="F20" s="74"/>
      <c r="G20" s="74"/>
      <c r="H20" s="73"/>
      <c r="K20" s="70"/>
      <c r="L20" s="70"/>
      <c r="M20" s="70"/>
      <c r="N20" s="70"/>
      <c r="O20" s="70"/>
    </row>
    <row r="21" spans="1:15" s="76" customFormat="1" ht="46.5" customHeight="1" x14ac:dyDescent="0.15">
      <c r="A21" s="70"/>
      <c r="B21" s="70"/>
      <c r="C21" s="91"/>
      <c r="D21" s="92"/>
      <c r="E21" s="93"/>
      <c r="F21" s="74"/>
      <c r="G21" s="74"/>
      <c r="H21" s="73"/>
      <c r="K21" s="70"/>
      <c r="L21" s="70"/>
      <c r="M21" s="70"/>
      <c r="N21" s="70"/>
      <c r="O21" s="70"/>
    </row>
    <row r="22" spans="1:15" s="76" customFormat="1" ht="46.5" customHeight="1" x14ac:dyDescent="0.15">
      <c r="A22" s="70"/>
      <c r="B22" s="70"/>
      <c r="C22" s="91"/>
      <c r="D22" s="92"/>
      <c r="E22" s="93"/>
      <c r="F22" s="74"/>
      <c r="G22" s="74"/>
      <c r="H22" s="73"/>
      <c r="K22" s="70"/>
      <c r="L22" s="70"/>
      <c r="M22" s="70"/>
      <c r="N22" s="70"/>
      <c r="O22" s="70"/>
    </row>
    <row r="23" spans="1:15" s="76" customFormat="1" ht="46.5" customHeight="1" x14ac:dyDescent="0.15">
      <c r="A23" s="70"/>
      <c r="B23" s="70"/>
      <c r="C23" s="91"/>
      <c r="D23" s="92"/>
      <c r="E23" s="93"/>
      <c r="F23" s="74"/>
      <c r="G23" s="74"/>
      <c r="H23" s="73"/>
      <c r="K23" s="70"/>
      <c r="L23" s="70"/>
      <c r="M23" s="70"/>
      <c r="N23" s="70"/>
      <c r="O23" s="70"/>
    </row>
    <row r="24" spans="1:15" s="76" customFormat="1" ht="46.5" customHeight="1" x14ac:dyDescent="0.15">
      <c r="A24" s="70"/>
      <c r="B24" s="70"/>
      <c r="C24" s="91"/>
      <c r="D24" s="92"/>
      <c r="E24" s="93"/>
      <c r="F24" s="74"/>
      <c r="G24" s="74"/>
      <c r="H24" s="73"/>
      <c r="K24" s="70"/>
      <c r="L24" s="70"/>
      <c r="M24" s="70"/>
      <c r="N24" s="70"/>
      <c r="O24" s="70"/>
    </row>
    <row r="25" spans="1:15" s="76" customFormat="1" ht="46.5" customHeight="1" x14ac:dyDescent="0.15">
      <c r="A25" s="70"/>
      <c r="B25" s="70"/>
      <c r="C25" s="91"/>
      <c r="D25" s="92"/>
      <c r="E25" s="93"/>
      <c r="F25" s="74"/>
      <c r="G25" s="74"/>
      <c r="H25" s="73"/>
      <c r="K25" s="70"/>
      <c r="L25" s="70"/>
      <c r="M25" s="70"/>
      <c r="N25" s="70"/>
      <c r="O25" s="70"/>
    </row>
    <row r="26" spans="1:15" s="76" customFormat="1" ht="46.5" customHeight="1" x14ac:dyDescent="0.15">
      <c r="A26" s="70"/>
      <c r="B26" s="70"/>
      <c r="C26" s="91"/>
      <c r="D26" s="92"/>
      <c r="E26" s="93"/>
      <c r="F26" s="74"/>
      <c r="G26" s="74"/>
      <c r="H26" s="73"/>
      <c r="K26" s="70"/>
      <c r="L26" s="70"/>
      <c r="M26" s="70"/>
      <c r="N26" s="70"/>
      <c r="O26" s="70"/>
    </row>
    <row r="27" spans="1:15" s="76" customFormat="1" ht="46.5" customHeight="1" x14ac:dyDescent="0.15">
      <c r="A27" s="70"/>
      <c r="B27" s="70"/>
      <c r="C27" s="91"/>
      <c r="D27" s="92"/>
      <c r="E27" s="93"/>
      <c r="F27" s="74"/>
      <c r="G27" s="74"/>
      <c r="H27" s="73"/>
      <c r="K27" s="70"/>
      <c r="L27" s="70"/>
      <c r="M27" s="70"/>
      <c r="N27" s="70"/>
      <c r="O27" s="70"/>
    </row>
    <row r="28" spans="1:15" s="76" customFormat="1" ht="46.5" customHeight="1" x14ac:dyDescent="0.15">
      <c r="A28" s="70"/>
      <c r="B28" s="70"/>
      <c r="C28" s="91"/>
      <c r="D28" s="92"/>
      <c r="E28" s="93"/>
      <c r="F28" s="74"/>
      <c r="G28" s="74"/>
      <c r="H28" s="73"/>
      <c r="K28" s="70"/>
      <c r="L28" s="70"/>
      <c r="M28" s="70"/>
      <c r="N28" s="70"/>
      <c r="O28" s="70"/>
    </row>
    <row r="29" spans="1:15" s="76" customFormat="1" ht="46.5" customHeight="1" x14ac:dyDescent="0.15">
      <c r="A29" s="70"/>
      <c r="B29" s="70"/>
      <c r="C29" s="91"/>
      <c r="D29" s="92"/>
      <c r="E29" s="93"/>
      <c r="F29" s="74"/>
      <c r="G29" s="74"/>
      <c r="H29" s="73"/>
      <c r="K29" s="70"/>
      <c r="L29" s="70"/>
      <c r="M29" s="70"/>
      <c r="N29" s="70"/>
      <c r="O29" s="70"/>
    </row>
    <row r="30" spans="1:15" s="76" customFormat="1" ht="46.5" customHeight="1" x14ac:dyDescent="0.15">
      <c r="A30" s="70"/>
      <c r="B30" s="70"/>
      <c r="C30" s="91"/>
      <c r="D30" s="92"/>
      <c r="E30" s="93"/>
      <c r="F30" s="74"/>
      <c r="G30" s="74"/>
      <c r="H30" s="73"/>
      <c r="K30" s="70"/>
      <c r="L30" s="70"/>
      <c r="M30" s="70"/>
      <c r="N30" s="70"/>
      <c r="O30" s="70"/>
    </row>
    <row r="31" spans="1:15" s="74" customFormat="1" ht="46.5" customHeight="1" x14ac:dyDescent="0.15">
      <c r="A31" s="70"/>
      <c r="B31" s="70"/>
      <c r="C31" s="91"/>
      <c r="D31" s="92"/>
      <c r="E31" s="93"/>
      <c r="H31" s="73"/>
      <c r="I31" s="76"/>
      <c r="J31" s="76"/>
      <c r="K31" s="70"/>
      <c r="L31" s="70"/>
      <c r="M31" s="70"/>
      <c r="N31" s="70"/>
      <c r="O31" s="70"/>
    </row>
    <row r="32" spans="1:15" s="74" customFormat="1" ht="46.5" customHeight="1" x14ac:dyDescent="0.15">
      <c r="A32" s="70"/>
      <c r="B32" s="70"/>
      <c r="C32" s="91"/>
      <c r="D32" s="92"/>
      <c r="E32" s="93"/>
      <c r="H32" s="73"/>
      <c r="I32" s="76"/>
      <c r="J32" s="76"/>
      <c r="K32" s="70"/>
      <c r="L32" s="70"/>
      <c r="M32" s="70"/>
      <c r="N32" s="70"/>
      <c r="O32" s="70"/>
    </row>
  </sheetData>
  <autoFilter ref="A3:H18" xr:uid="{00000000-0009-0000-0000-00000F000000}"/>
  <mergeCells count="2">
    <mergeCell ref="G1:H1"/>
    <mergeCell ref="A2:H2"/>
  </mergeCells>
  <phoneticPr fontId="4"/>
  <printOptions horizontalCentered="1"/>
  <pageMargins left="0.43307086614173229" right="0.11811023622047245" top="0.74803149606299213" bottom="0.19685039370078741" header="0.31496062992125984" footer="0.31496062992125984"/>
  <pageSetup paperSize="9" scale="9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5C0C39-6EFA-4715-8F7E-29673A93FBCE}">
  <sheetPr>
    <tabColor rgb="FFFFC000"/>
  </sheetPr>
  <dimension ref="A1:Q28"/>
  <sheetViews>
    <sheetView showZeros="0" view="pageBreakPreview" zoomScale="80" zoomScaleNormal="100" zoomScaleSheetLayoutView="80" workbookViewId="0">
      <selection activeCell="B30" sqref="B30:E30"/>
    </sheetView>
  </sheetViews>
  <sheetFormatPr defaultColWidth="9" defaultRowHeight="13.5" x14ac:dyDescent="0.15"/>
  <cols>
    <col min="1" max="1" width="6.25" style="2" customWidth="1"/>
    <col min="2" max="2" width="10" style="2" customWidth="1"/>
    <col min="3" max="3" width="12.5" style="2" customWidth="1"/>
    <col min="4" max="4" width="5" style="2" customWidth="1"/>
    <col min="5" max="5" width="16.25" style="2" customWidth="1"/>
    <col min="6" max="6" width="3.75" style="2" customWidth="1"/>
    <col min="7" max="8" width="6.25" style="2" customWidth="1"/>
    <col min="9" max="11" width="11.25" style="2" customWidth="1"/>
    <col min="12" max="16384" width="9" style="2"/>
  </cols>
  <sheetData>
    <row r="1" spans="1:17" ht="24" x14ac:dyDescent="0.15">
      <c r="A1" s="1" t="s">
        <v>60</v>
      </c>
      <c r="B1" s="1"/>
      <c r="C1" s="1"/>
      <c r="D1" s="1"/>
      <c r="E1" s="1"/>
      <c r="F1" s="1"/>
      <c r="G1" s="1"/>
      <c r="H1" s="1"/>
      <c r="I1" s="1"/>
      <c r="J1" s="1"/>
      <c r="K1" s="1"/>
    </row>
    <row r="2" spans="1:17" ht="24" x14ac:dyDescent="0.15">
      <c r="A2" s="3"/>
      <c r="B2" s="3"/>
      <c r="C2" s="3"/>
      <c r="D2" s="3"/>
      <c r="E2" s="3"/>
      <c r="F2" s="3"/>
      <c r="G2" s="3"/>
      <c r="H2" s="3"/>
      <c r="I2" s="3"/>
      <c r="J2" s="3"/>
      <c r="K2" s="4" t="str">
        <f>見積書!K2</f>
        <v>Ｏ　Ｃ　　第１６２号</v>
      </c>
    </row>
    <row r="3" spans="1:17" ht="30" customHeight="1" x14ac:dyDescent="0.15">
      <c r="B3" s="5"/>
      <c r="J3" s="6"/>
      <c r="K3" s="7" t="s">
        <v>1</v>
      </c>
      <c r="M3" s="8"/>
    </row>
    <row r="4" spans="1:17" ht="18.75" customHeight="1" x14ac:dyDescent="0.15">
      <c r="B4" s="9" t="s">
        <v>2</v>
      </c>
      <c r="C4" s="10"/>
      <c r="D4" s="10"/>
      <c r="E4" s="10"/>
      <c r="J4" s="4"/>
      <c r="M4" s="8"/>
    </row>
    <row r="5" spans="1:17" ht="18.75" customHeight="1" x14ac:dyDescent="0.15">
      <c r="B5" s="9" t="s">
        <v>3</v>
      </c>
      <c r="C5" s="10"/>
      <c r="D5" s="10"/>
      <c r="E5" s="10"/>
      <c r="J5" s="4"/>
      <c r="M5" s="8"/>
    </row>
    <row r="6" spans="1:17" ht="18.75" customHeight="1" x14ac:dyDescent="0.15">
      <c r="B6" s="10"/>
      <c r="C6" s="10"/>
      <c r="D6" s="10"/>
      <c r="E6" s="10"/>
      <c r="F6" s="10"/>
      <c r="J6" s="11"/>
      <c r="L6" s="12"/>
    </row>
    <row r="7" spans="1:17" ht="18.75" customHeight="1" x14ac:dyDescent="0.15">
      <c r="E7" s="13" t="s">
        <v>4</v>
      </c>
      <c r="F7" s="13"/>
      <c r="L7" s="12"/>
    </row>
    <row r="8" spans="1:17" ht="18.75" customHeight="1" x14ac:dyDescent="0.15">
      <c r="E8" s="13" t="s">
        <v>5</v>
      </c>
      <c r="F8" s="13"/>
      <c r="G8" s="10"/>
      <c r="H8" s="10"/>
      <c r="I8" s="10"/>
      <c r="J8" s="10"/>
    </row>
    <row r="9" spans="1:17" ht="18.75" customHeight="1" x14ac:dyDescent="0.15">
      <c r="E9" s="13" t="s">
        <v>6</v>
      </c>
      <c r="F9" s="13"/>
      <c r="G9" s="10"/>
      <c r="H9" s="10"/>
      <c r="I9" s="10"/>
      <c r="J9" s="10"/>
      <c r="K9" s="12"/>
    </row>
    <row r="10" spans="1:17" ht="18.75" customHeight="1" x14ac:dyDescent="0.15">
      <c r="E10" s="13" t="s">
        <v>7</v>
      </c>
      <c r="F10" s="13"/>
      <c r="G10" s="10"/>
      <c r="H10" s="10"/>
      <c r="I10" s="10"/>
      <c r="J10" s="10"/>
      <c r="K10" s="12"/>
    </row>
    <row r="11" spans="1:17" ht="18.75" customHeight="1" x14ac:dyDescent="0.15">
      <c r="E11" s="13" t="s">
        <v>8</v>
      </c>
      <c r="F11" s="13"/>
      <c r="G11" s="14"/>
      <c r="H11" s="14"/>
      <c r="I11" s="14"/>
      <c r="J11" s="14"/>
      <c r="L11" s="12"/>
    </row>
    <row r="12" spans="1:17" ht="18.75" customHeight="1" x14ac:dyDescent="0.15">
      <c r="F12" s="11"/>
      <c r="G12" s="14"/>
      <c r="H12" s="14"/>
      <c r="I12" s="14"/>
      <c r="J12" s="14"/>
      <c r="L12" s="12"/>
    </row>
    <row r="13" spans="1:17" ht="27.75" customHeight="1" x14ac:dyDescent="0.15">
      <c r="E13" s="15" t="s">
        <v>9</v>
      </c>
      <c r="F13" s="15"/>
      <c r="G13" s="15"/>
      <c r="H13" s="15"/>
      <c r="J13" s="16"/>
    </row>
    <row r="14" spans="1:17" ht="21" customHeight="1" x14ac:dyDescent="0.15">
      <c r="E14" s="17"/>
      <c r="F14" s="17"/>
      <c r="G14" s="17"/>
      <c r="H14" s="17"/>
      <c r="I14" s="18"/>
    </row>
    <row r="15" spans="1:17" ht="17.25" x14ac:dyDescent="0.15">
      <c r="A15" s="19" t="s">
        <v>10</v>
      </c>
      <c r="B15" s="19"/>
      <c r="C15" s="19"/>
      <c r="D15" s="19"/>
      <c r="E15" s="19"/>
      <c r="F15" s="19"/>
      <c r="G15" s="19"/>
      <c r="H15" s="19"/>
      <c r="I15" s="19"/>
      <c r="J15" s="19"/>
      <c r="K15" s="19"/>
    </row>
    <row r="16" spans="1:17" s="28" customFormat="1" ht="49.5" customHeight="1" x14ac:dyDescent="0.15">
      <c r="A16" s="20" t="s">
        <v>11</v>
      </c>
      <c r="B16" s="21" t="s">
        <v>12</v>
      </c>
      <c r="C16" s="22"/>
      <c r="D16" s="21" t="s">
        <v>13</v>
      </c>
      <c r="E16" s="23"/>
      <c r="F16" s="22"/>
      <c r="G16" s="24" t="s">
        <v>14</v>
      </c>
      <c r="H16" s="24" t="s">
        <v>15</v>
      </c>
      <c r="I16" s="25" t="s">
        <v>16</v>
      </c>
      <c r="J16" s="25" t="s">
        <v>17</v>
      </c>
      <c r="K16" s="24" t="s">
        <v>18</v>
      </c>
      <c r="L16" s="26"/>
      <c r="M16" s="26"/>
      <c r="N16" s="26"/>
      <c r="O16" s="26"/>
      <c r="P16" s="27"/>
      <c r="Q16" s="26"/>
    </row>
    <row r="17" spans="1:17" ht="49.5" customHeight="1" x14ac:dyDescent="0.15">
      <c r="A17" s="29">
        <v>1</v>
      </c>
      <c r="B17" s="30" t="str">
        <f>見積書!B17</f>
        <v>国内委託教育　デジタル関連（ＡＤＰＳ：アプリケーション開発）ほか９件</v>
      </c>
      <c r="C17" s="30"/>
      <c r="D17" s="31" t="str">
        <f>見積書!D17</f>
        <v>別紙内訳書のとおり</v>
      </c>
      <c r="E17" s="32"/>
      <c r="F17" s="33"/>
      <c r="G17" s="34">
        <f>見積書!G17</f>
        <v>0</v>
      </c>
      <c r="H17" s="35">
        <f>見積書!H17</f>
        <v>0</v>
      </c>
      <c r="I17" s="36"/>
      <c r="J17" s="37">
        <f t="shared" ref="J17:J22" si="0">H17*I17</f>
        <v>0</v>
      </c>
      <c r="K17" s="38">
        <f>見積書!K17</f>
        <v>0</v>
      </c>
      <c r="L17" s="39"/>
      <c r="M17" s="40"/>
      <c r="N17" s="40"/>
      <c r="O17" s="40"/>
      <c r="P17" s="41"/>
      <c r="Q17" s="42"/>
    </row>
    <row r="18" spans="1:17" ht="49.5" customHeight="1" x14ac:dyDescent="0.15">
      <c r="A18" s="29">
        <v>2</v>
      </c>
      <c r="B18" s="43" t="str">
        <f>見積書!B18</f>
        <v>以下余白</v>
      </c>
      <c r="C18" s="43"/>
      <c r="D18" s="44">
        <f>見積書!D18</f>
        <v>0</v>
      </c>
      <c r="E18" s="45"/>
      <c r="F18" s="46"/>
      <c r="G18" s="34">
        <f>見積書!G18</f>
        <v>0</v>
      </c>
      <c r="H18" s="35">
        <f>見積書!H18</f>
        <v>0</v>
      </c>
      <c r="I18" s="36"/>
      <c r="J18" s="37">
        <f t="shared" si="0"/>
        <v>0</v>
      </c>
      <c r="K18" s="38">
        <f>見積書!K18</f>
        <v>0</v>
      </c>
      <c r="L18" s="40"/>
      <c r="M18" s="40"/>
      <c r="N18" s="40"/>
      <c r="O18" s="40"/>
      <c r="P18" s="41"/>
      <c r="Q18" s="42"/>
    </row>
    <row r="19" spans="1:17" ht="49.5" customHeight="1" x14ac:dyDescent="0.15">
      <c r="A19" s="29">
        <v>3</v>
      </c>
      <c r="B19" s="30">
        <f>見積書!B19</f>
        <v>0</v>
      </c>
      <c r="C19" s="30"/>
      <c r="D19" s="44">
        <f>見積書!D19</f>
        <v>0</v>
      </c>
      <c r="E19" s="45"/>
      <c r="F19" s="46"/>
      <c r="G19" s="34">
        <f>見積書!G19</f>
        <v>0</v>
      </c>
      <c r="H19" s="35">
        <f>見積書!H19</f>
        <v>0</v>
      </c>
      <c r="I19" s="36"/>
      <c r="J19" s="37">
        <f t="shared" si="0"/>
        <v>0</v>
      </c>
      <c r="K19" s="38">
        <f>見積書!K19</f>
        <v>0</v>
      </c>
      <c r="L19" s="40"/>
      <c r="M19" s="40"/>
      <c r="N19" s="40"/>
      <c r="O19" s="40"/>
      <c r="P19" s="41"/>
      <c r="Q19" s="42"/>
    </row>
    <row r="20" spans="1:17" ht="49.5" customHeight="1" x14ac:dyDescent="0.15">
      <c r="A20" s="29">
        <v>4</v>
      </c>
      <c r="B20" s="30">
        <f>見積書!B20</f>
        <v>0</v>
      </c>
      <c r="C20" s="30"/>
      <c r="D20" s="47">
        <f>見積書!D20</f>
        <v>0</v>
      </c>
      <c r="E20" s="48"/>
      <c r="F20" s="49"/>
      <c r="G20" s="34">
        <f>見積書!G20</f>
        <v>0</v>
      </c>
      <c r="H20" s="35">
        <f>見積書!H20</f>
        <v>0</v>
      </c>
      <c r="I20" s="36"/>
      <c r="J20" s="37">
        <f t="shared" si="0"/>
        <v>0</v>
      </c>
      <c r="K20" s="38">
        <f>見積書!K20</f>
        <v>0</v>
      </c>
      <c r="L20" s="40"/>
      <c r="M20" s="40"/>
      <c r="N20" s="40"/>
      <c r="O20" s="40"/>
      <c r="P20" s="41"/>
      <c r="Q20" s="42"/>
    </row>
    <row r="21" spans="1:17" ht="49.5" customHeight="1" x14ac:dyDescent="0.15">
      <c r="A21" s="29">
        <v>5</v>
      </c>
      <c r="B21" s="30">
        <f>見積書!B21</f>
        <v>0</v>
      </c>
      <c r="C21" s="30"/>
      <c r="D21" s="50">
        <f>見積書!D21</f>
        <v>0</v>
      </c>
      <c r="E21" s="51"/>
      <c r="F21" s="52"/>
      <c r="G21" s="34">
        <f>見積書!G21</f>
        <v>0</v>
      </c>
      <c r="H21" s="35">
        <f>見積書!H21</f>
        <v>0</v>
      </c>
      <c r="I21" s="36"/>
      <c r="J21" s="37">
        <f t="shared" si="0"/>
        <v>0</v>
      </c>
      <c r="K21" s="38">
        <f>見積書!K21</f>
        <v>0</v>
      </c>
      <c r="L21" s="40"/>
      <c r="M21" s="40"/>
      <c r="N21" s="40"/>
      <c r="O21" s="40"/>
      <c r="P21" s="41"/>
      <c r="Q21" s="42"/>
    </row>
    <row r="22" spans="1:17" ht="49.5" customHeight="1" x14ac:dyDescent="0.15">
      <c r="A22" s="29">
        <v>6</v>
      </c>
      <c r="B22" s="30">
        <f>見積書!B22</f>
        <v>0</v>
      </c>
      <c r="C22" s="30"/>
      <c r="D22" s="50">
        <f>見積書!D22</f>
        <v>0</v>
      </c>
      <c r="E22" s="51"/>
      <c r="F22" s="52"/>
      <c r="G22" s="34">
        <f>見積書!G22</f>
        <v>0</v>
      </c>
      <c r="H22" s="35">
        <f>見積書!H22</f>
        <v>0</v>
      </c>
      <c r="I22" s="36"/>
      <c r="J22" s="37">
        <f t="shared" si="0"/>
        <v>0</v>
      </c>
      <c r="K22" s="38">
        <f>見積書!K22</f>
        <v>0</v>
      </c>
      <c r="L22" s="40"/>
      <c r="M22" s="40"/>
      <c r="N22" s="40"/>
      <c r="O22" s="40"/>
      <c r="P22" s="41"/>
      <c r="Q22" s="42"/>
    </row>
    <row r="23" spans="1:17" ht="49.5" customHeight="1" x14ac:dyDescent="0.15">
      <c r="A23" s="53" t="s">
        <v>21</v>
      </c>
      <c r="B23" s="54"/>
      <c r="C23" s="55"/>
      <c r="D23" s="53"/>
      <c r="E23" s="54"/>
      <c r="F23" s="55"/>
      <c r="G23" s="56"/>
      <c r="H23" s="57"/>
      <c r="I23" s="94"/>
      <c r="J23" s="36"/>
      <c r="K23" s="60"/>
    </row>
    <row r="24" spans="1:17" ht="49.5" customHeight="1" x14ac:dyDescent="0.15">
      <c r="A24" s="61" t="s">
        <v>22</v>
      </c>
      <c r="B24" s="62"/>
      <c r="C24" s="63" t="str">
        <f>見積書!C24</f>
        <v>契約締結日～令和9年3月31日</v>
      </c>
      <c r="D24" s="64"/>
      <c r="E24" s="64"/>
      <c r="F24" s="65" t="s">
        <v>23</v>
      </c>
      <c r="G24" s="65"/>
      <c r="H24" s="65"/>
      <c r="I24" s="66" t="str">
        <f>見積書!I24</f>
        <v>1～6：オンライン
7～10：東京都内</v>
      </c>
      <c r="J24" s="67"/>
      <c r="K24" s="68"/>
    </row>
    <row r="25" spans="1:17" ht="21.75" customHeight="1" x14ac:dyDescent="0.15">
      <c r="B25" s="69" t="s">
        <v>24</v>
      </c>
      <c r="C25" s="69"/>
      <c r="D25" s="69"/>
      <c r="E25" s="69"/>
      <c r="F25" s="69"/>
      <c r="G25" s="69"/>
      <c r="H25" s="69"/>
      <c r="I25" s="69"/>
      <c r="J25" s="69"/>
    </row>
    <row r="26" spans="1:17" ht="21.75" customHeight="1" x14ac:dyDescent="0.15">
      <c r="B26" s="69" t="s">
        <v>25</v>
      </c>
      <c r="C26" s="69"/>
      <c r="D26" s="69"/>
      <c r="E26" s="69"/>
      <c r="F26" s="69"/>
      <c r="G26" s="69"/>
      <c r="H26" s="69"/>
      <c r="I26" s="69"/>
      <c r="J26" s="69"/>
    </row>
    <row r="28" spans="1:17" ht="17.25" x14ac:dyDescent="0.15">
      <c r="B28" s="69" t="s">
        <v>26</v>
      </c>
    </row>
  </sheetData>
  <mergeCells count="28">
    <mergeCell ref="A24:B24"/>
    <mergeCell ref="C24:E24"/>
    <mergeCell ref="F24:H24"/>
    <mergeCell ref="I24:K24"/>
    <mergeCell ref="B21:C21"/>
    <mergeCell ref="D21:F21"/>
    <mergeCell ref="B22:C22"/>
    <mergeCell ref="D22:F22"/>
    <mergeCell ref="A23:C23"/>
    <mergeCell ref="D23:F23"/>
    <mergeCell ref="B18:C18"/>
    <mergeCell ref="D18:F18"/>
    <mergeCell ref="B19:C19"/>
    <mergeCell ref="D19:F19"/>
    <mergeCell ref="B20:C20"/>
    <mergeCell ref="D20:F20"/>
    <mergeCell ref="E13:H13"/>
    <mergeCell ref="A15:K15"/>
    <mergeCell ref="B16:C16"/>
    <mergeCell ref="D16:F16"/>
    <mergeCell ref="B17:C17"/>
    <mergeCell ref="D17:F17"/>
    <mergeCell ref="A1:K1"/>
    <mergeCell ref="E7:F7"/>
    <mergeCell ref="E8:F8"/>
    <mergeCell ref="E9:F9"/>
    <mergeCell ref="E10:F10"/>
    <mergeCell ref="E11:F11"/>
  </mergeCells>
  <phoneticPr fontId="4"/>
  <dataValidations count="1">
    <dataValidation imeMode="halfAlpha" allowBlank="1" showInputMessage="1" showErrorMessage="1" sqref="WVP983060 WLT983060 H65556 JD65556 SZ65556 ACV65556 AMR65556 AWN65556 BGJ65556 BQF65556 CAB65556 CJX65556 CTT65556 DDP65556 DNL65556 DXH65556 EHD65556 EQZ65556 FAV65556 FKR65556 FUN65556 GEJ65556 GOF65556 GYB65556 HHX65556 HRT65556 IBP65556 ILL65556 IVH65556 JFD65556 JOZ65556 JYV65556 KIR65556 KSN65556 LCJ65556 LMF65556 LWB65556 MFX65556 MPT65556 MZP65556 NJL65556 NTH65556 ODD65556 OMZ65556 OWV65556 PGR65556 PQN65556 QAJ65556 QKF65556 QUB65556 RDX65556 RNT65556 RXP65556 SHL65556 SRH65556 TBD65556 TKZ65556 TUV65556 UER65556 UON65556 UYJ65556 VIF65556 VSB65556 WBX65556 WLT65556 WVP65556 H131092 JD131092 SZ131092 ACV131092 AMR131092 AWN131092 BGJ131092 BQF131092 CAB131092 CJX131092 CTT131092 DDP131092 DNL131092 DXH131092 EHD131092 EQZ131092 FAV131092 FKR131092 FUN131092 GEJ131092 GOF131092 GYB131092 HHX131092 HRT131092 IBP131092 ILL131092 IVH131092 JFD131092 JOZ131092 JYV131092 KIR131092 KSN131092 LCJ131092 LMF131092 LWB131092 MFX131092 MPT131092 MZP131092 NJL131092 NTH131092 ODD131092 OMZ131092 OWV131092 PGR131092 PQN131092 QAJ131092 QKF131092 QUB131092 RDX131092 RNT131092 RXP131092 SHL131092 SRH131092 TBD131092 TKZ131092 TUV131092 UER131092 UON131092 UYJ131092 VIF131092 VSB131092 WBX131092 WLT131092 WVP131092 H196628 JD196628 SZ196628 ACV196628 AMR196628 AWN196628 BGJ196628 BQF196628 CAB196628 CJX196628 CTT196628 DDP196628 DNL196628 DXH196628 EHD196628 EQZ196628 FAV196628 FKR196628 FUN196628 GEJ196628 GOF196628 GYB196628 HHX196628 HRT196628 IBP196628 ILL196628 IVH196628 JFD196628 JOZ196628 JYV196628 KIR196628 KSN196628 LCJ196628 LMF196628 LWB196628 MFX196628 MPT196628 MZP196628 NJL196628 NTH196628 ODD196628 OMZ196628 OWV196628 PGR196628 PQN196628 QAJ196628 QKF196628 QUB196628 RDX196628 RNT196628 RXP196628 SHL196628 SRH196628 TBD196628 TKZ196628 TUV196628 UER196628 UON196628 UYJ196628 VIF196628 VSB196628 WBX196628 WLT196628 WVP196628 H262164 JD262164 SZ262164 ACV262164 AMR262164 AWN262164 BGJ262164 BQF262164 CAB262164 CJX262164 CTT262164 DDP262164 DNL262164 DXH262164 EHD262164 EQZ262164 FAV262164 FKR262164 FUN262164 GEJ262164 GOF262164 GYB262164 HHX262164 HRT262164 IBP262164 ILL262164 IVH262164 JFD262164 JOZ262164 JYV262164 KIR262164 KSN262164 LCJ262164 LMF262164 LWB262164 MFX262164 MPT262164 MZP262164 NJL262164 NTH262164 ODD262164 OMZ262164 OWV262164 PGR262164 PQN262164 QAJ262164 QKF262164 QUB262164 RDX262164 RNT262164 RXP262164 SHL262164 SRH262164 TBD262164 TKZ262164 TUV262164 UER262164 UON262164 UYJ262164 VIF262164 VSB262164 WBX262164 WLT262164 WVP262164 H327700 JD327700 SZ327700 ACV327700 AMR327700 AWN327700 BGJ327700 BQF327700 CAB327700 CJX327700 CTT327700 DDP327700 DNL327700 DXH327700 EHD327700 EQZ327700 FAV327700 FKR327700 FUN327700 GEJ327700 GOF327700 GYB327700 HHX327700 HRT327700 IBP327700 ILL327700 IVH327700 JFD327700 JOZ327700 JYV327700 KIR327700 KSN327700 LCJ327700 LMF327700 LWB327700 MFX327700 MPT327700 MZP327700 NJL327700 NTH327700 ODD327700 OMZ327700 OWV327700 PGR327700 PQN327700 QAJ327700 QKF327700 QUB327700 RDX327700 RNT327700 RXP327700 SHL327700 SRH327700 TBD327700 TKZ327700 TUV327700 UER327700 UON327700 UYJ327700 VIF327700 VSB327700 WBX327700 WLT327700 WVP327700 H393236 JD393236 SZ393236 ACV393236 AMR393236 AWN393236 BGJ393236 BQF393236 CAB393236 CJX393236 CTT393236 DDP393236 DNL393236 DXH393236 EHD393236 EQZ393236 FAV393236 FKR393236 FUN393236 GEJ393236 GOF393236 GYB393236 HHX393236 HRT393236 IBP393236 ILL393236 IVH393236 JFD393236 JOZ393236 JYV393236 KIR393236 KSN393236 LCJ393236 LMF393236 LWB393236 MFX393236 MPT393236 MZP393236 NJL393236 NTH393236 ODD393236 OMZ393236 OWV393236 PGR393236 PQN393236 QAJ393236 QKF393236 QUB393236 RDX393236 RNT393236 RXP393236 SHL393236 SRH393236 TBD393236 TKZ393236 TUV393236 UER393236 UON393236 UYJ393236 VIF393236 VSB393236 WBX393236 WLT393236 WVP393236 H458772 JD458772 SZ458772 ACV458772 AMR458772 AWN458772 BGJ458772 BQF458772 CAB458772 CJX458772 CTT458772 DDP458772 DNL458772 DXH458772 EHD458772 EQZ458772 FAV458772 FKR458772 FUN458772 GEJ458772 GOF458772 GYB458772 HHX458772 HRT458772 IBP458772 ILL458772 IVH458772 JFD458772 JOZ458772 JYV458772 KIR458772 KSN458772 LCJ458772 LMF458772 LWB458772 MFX458772 MPT458772 MZP458772 NJL458772 NTH458772 ODD458772 OMZ458772 OWV458772 PGR458772 PQN458772 QAJ458772 QKF458772 QUB458772 RDX458772 RNT458772 RXP458772 SHL458772 SRH458772 TBD458772 TKZ458772 TUV458772 UER458772 UON458772 UYJ458772 VIF458772 VSB458772 WBX458772 WLT458772 WVP458772 H524308 JD524308 SZ524308 ACV524308 AMR524308 AWN524308 BGJ524308 BQF524308 CAB524308 CJX524308 CTT524308 DDP524308 DNL524308 DXH524308 EHD524308 EQZ524308 FAV524308 FKR524308 FUN524308 GEJ524308 GOF524308 GYB524308 HHX524308 HRT524308 IBP524308 ILL524308 IVH524308 JFD524308 JOZ524308 JYV524308 KIR524308 KSN524308 LCJ524308 LMF524308 LWB524308 MFX524308 MPT524308 MZP524308 NJL524308 NTH524308 ODD524308 OMZ524308 OWV524308 PGR524308 PQN524308 QAJ524308 QKF524308 QUB524308 RDX524308 RNT524308 RXP524308 SHL524308 SRH524308 TBD524308 TKZ524308 TUV524308 UER524308 UON524308 UYJ524308 VIF524308 VSB524308 WBX524308 WLT524308 WVP524308 H589844 JD589844 SZ589844 ACV589844 AMR589844 AWN589844 BGJ589844 BQF589844 CAB589844 CJX589844 CTT589844 DDP589844 DNL589844 DXH589844 EHD589844 EQZ589844 FAV589844 FKR589844 FUN589844 GEJ589844 GOF589844 GYB589844 HHX589844 HRT589844 IBP589844 ILL589844 IVH589844 JFD589844 JOZ589844 JYV589844 KIR589844 KSN589844 LCJ589844 LMF589844 LWB589844 MFX589844 MPT589844 MZP589844 NJL589844 NTH589844 ODD589844 OMZ589844 OWV589844 PGR589844 PQN589844 QAJ589844 QKF589844 QUB589844 RDX589844 RNT589844 RXP589844 SHL589844 SRH589844 TBD589844 TKZ589844 TUV589844 UER589844 UON589844 UYJ589844 VIF589844 VSB589844 WBX589844 WLT589844 WVP589844 H655380 JD655380 SZ655380 ACV655380 AMR655380 AWN655380 BGJ655380 BQF655380 CAB655380 CJX655380 CTT655380 DDP655380 DNL655380 DXH655380 EHD655380 EQZ655380 FAV655380 FKR655380 FUN655380 GEJ655380 GOF655380 GYB655380 HHX655380 HRT655380 IBP655380 ILL655380 IVH655380 JFD655380 JOZ655380 JYV655380 KIR655380 KSN655380 LCJ655380 LMF655380 LWB655380 MFX655380 MPT655380 MZP655380 NJL655380 NTH655380 ODD655380 OMZ655380 OWV655380 PGR655380 PQN655380 QAJ655380 QKF655380 QUB655380 RDX655380 RNT655380 RXP655380 SHL655380 SRH655380 TBD655380 TKZ655380 TUV655380 UER655380 UON655380 UYJ655380 VIF655380 VSB655380 WBX655380 WLT655380 WVP655380 H720916 JD720916 SZ720916 ACV720916 AMR720916 AWN720916 BGJ720916 BQF720916 CAB720916 CJX720916 CTT720916 DDP720916 DNL720916 DXH720916 EHD720916 EQZ720916 FAV720916 FKR720916 FUN720916 GEJ720916 GOF720916 GYB720916 HHX720916 HRT720916 IBP720916 ILL720916 IVH720916 JFD720916 JOZ720916 JYV720916 KIR720916 KSN720916 LCJ720916 LMF720916 LWB720916 MFX720916 MPT720916 MZP720916 NJL720916 NTH720916 ODD720916 OMZ720916 OWV720916 PGR720916 PQN720916 QAJ720916 QKF720916 QUB720916 RDX720916 RNT720916 RXP720916 SHL720916 SRH720916 TBD720916 TKZ720916 TUV720916 UER720916 UON720916 UYJ720916 VIF720916 VSB720916 WBX720916 WLT720916 WVP720916 H786452 JD786452 SZ786452 ACV786452 AMR786452 AWN786452 BGJ786452 BQF786452 CAB786452 CJX786452 CTT786452 DDP786452 DNL786452 DXH786452 EHD786452 EQZ786452 FAV786452 FKR786452 FUN786452 GEJ786452 GOF786452 GYB786452 HHX786452 HRT786452 IBP786452 ILL786452 IVH786452 JFD786452 JOZ786452 JYV786452 KIR786452 KSN786452 LCJ786452 LMF786452 LWB786452 MFX786452 MPT786452 MZP786452 NJL786452 NTH786452 ODD786452 OMZ786452 OWV786452 PGR786452 PQN786452 QAJ786452 QKF786452 QUB786452 RDX786452 RNT786452 RXP786452 SHL786452 SRH786452 TBD786452 TKZ786452 TUV786452 UER786452 UON786452 UYJ786452 VIF786452 VSB786452 WBX786452 WLT786452 WVP786452 H851988 JD851988 SZ851988 ACV851988 AMR851988 AWN851988 BGJ851988 BQF851988 CAB851988 CJX851988 CTT851988 DDP851988 DNL851988 DXH851988 EHD851988 EQZ851988 FAV851988 FKR851988 FUN851988 GEJ851988 GOF851988 GYB851988 HHX851988 HRT851988 IBP851988 ILL851988 IVH851988 JFD851988 JOZ851988 JYV851988 KIR851988 KSN851988 LCJ851988 LMF851988 LWB851988 MFX851988 MPT851988 MZP851988 NJL851988 NTH851988 ODD851988 OMZ851988 OWV851988 PGR851988 PQN851988 QAJ851988 QKF851988 QUB851988 RDX851988 RNT851988 RXP851988 SHL851988 SRH851988 TBD851988 TKZ851988 TUV851988 UER851988 UON851988 UYJ851988 VIF851988 VSB851988 WBX851988 WLT851988 WVP851988 H917524 JD917524 SZ917524 ACV917524 AMR917524 AWN917524 BGJ917524 BQF917524 CAB917524 CJX917524 CTT917524 DDP917524 DNL917524 DXH917524 EHD917524 EQZ917524 FAV917524 FKR917524 FUN917524 GEJ917524 GOF917524 GYB917524 HHX917524 HRT917524 IBP917524 ILL917524 IVH917524 JFD917524 JOZ917524 JYV917524 KIR917524 KSN917524 LCJ917524 LMF917524 LWB917524 MFX917524 MPT917524 MZP917524 NJL917524 NTH917524 ODD917524 OMZ917524 OWV917524 PGR917524 PQN917524 QAJ917524 QKF917524 QUB917524 RDX917524 RNT917524 RXP917524 SHL917524 SRH917524 TBD917524 TKZ917524 TUV917524 UER917524 UON917524 UYJ917524 VIF917524 VSB917524 WBX917524 WLT917524 WVP917524 H983060 JD983060 SZ983060 ACV983060 AMR983060 AWN983060 BGJ983060 BQF983060 CAB983060 CJX983060 CTT983060 DDP983060 DNL983060 DXH983060 EHD983060 EQZ983060 FAV983060 FKR983060 FUN983060 GEJ983060 GOF983060 GYB983060 HHX983060 HRT983060 IBP983060 ILL983060 IVH983060 JFD983060 JOZ983060 JYV983060 KIR983060 KSN983060 LCJ983060 LMF983060 LWB983060 MFX983060 MPT983060 MZP983060 NJL983060 NTH983060 ODD983060 OMZ983060 OWV983060 PGR983060 PQN983060 QAJ983060 QKF983060 QUB983060 RDX983060 RNT983060 RXP983060 SHL983060 SRH983060 TBD983060 TKZ983060 TUV983060 UER983060 UON983060 UYJ983060 VIF983060 VSB983060 WBX983060" xr:uid="{346AD35B-7F49-4797-A14D-C5A39D748D9E}"/>
  </dataValidations>
  <printOptions horizontalCentered="1"/>
  <pageMargins left="0.59055118110236227" right="0.39370078740157483" top="0.98425196850393704" bottom="0.59055118110236227" header="0.59055118110236227" footer="0.39370078740157483"/>
  <pageSetup paperSize="9" scale="93"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BB88DA-B028-4F5F-A308-639A4E3204D9}">
  <sheetPr>
    <tabColor rgb="FFFFC000"/>
  </sheetPr>
  <dimension ref="A1:O32"/>
  <sheetViews>
    <sheetView view="pageBreakPreview" zoomScaleNormal="100" zoomScaleSheetLayoutView="100" workbookViewId="0">
      <selection activeCell="B30" sqref="B30:E30"/>
    </sheetView>
  </sheetViews>
  <sheetFormatPr defaultColWidth="9" defaultRowHeight="46.5" customHeight="1" x14ac:dyDescent="0.15"/>
  <cols>
    <col min="1" max="1" width="4.625" style="70" customWidth="1"/>
    <col min="2" max="2" width="18.875" style="70" customWidth="1"/>
    <col min="3" max="3" width="27" style="71" customWidth="1"/>
    <col min="4" max="4" width="5.375" style="72" customWidth="1"/>
    <col min="5" max="5" width="5.375" style="73" customWidth="1"/>
    <col min="6" max="7" width="9.875" style="74" customWidth="1"/>
    <col min="8" max="8" width="9.5" style="73" customWidth="1"/>
    <col min="9" max="9" width="8.5" style="76" customWidth="1"/>
    <col min="10" max="10" width="5.625" style="76" customWidth="1"/>
    <col min="11" max="16384" width="9" style="70"/>
  </cols>
  <sheetData>
    <row r="1" spans="1:10" ht="46.5" customHeight="1" x14ac:dyDescent="0.15">
      <c r="G1" s="75" t="s">
        <v>27</v>
      </c>
      <c r="H1" s="75"/>
    </row>
    <row r="2" spans="1:10" ht="46.5" customHeight="1" x14ac:dyDescent="0.15">
      <c r="A2" s="77" t="s">
        <v>28</v>
      </c>
      <c r="B2" s="77"/>
      <c r="C2" s="77"/>
      <c r="D2" s="77"/>
      <c r="E2" s="77"/>
      <c r="F2" s="77"/>
      <c r="G2" s="77"/>
      <c r="H2" s="77"/>
    </row>
    <row r="3" spans="1:10" ht="46.5" customHeight="1" x14ac:dyDescent="0.15">
      <c r="A3" s="78" t="s">
        <v>11</v>
      </c>
      <c r="B3" s="78" t="s">
        <v>29</v>
      </c>
      <c r="C3" s="78" t="s">
        <v>30</v>
      </c>
      <c r="D3" s="78" t="s">
        <v>31</v>
      </c>
      <c r="E3" s="79" t="s">
        <v>32</v>
      </c>
      <c r="F3" s="79" t="s">
        <v>33</v>
      </c>
      <c r="G3" s="79" t="s">
        <v>34</v>
      </c>
      <c r="H3" s="79" t="s">
        <v>35</v>
      </c>
      <c r="I3" s="80"/>
      <c r="J3" s="70"/>
    </row>
    <row r="4" spans="1:10" ht="46.5" customHeight="1" x14ac:dyDescent="0.15">
      <c r="A4" s="81">
        <v>1</v>
      </c>
      <c r="B4" s="82" t="str">
        <f>見積内訳!B4</f>
        <v>国内委託教育　デジタル関連（ＡＤＰＳ：アプリケーション開発）</v>
      </c>
      <c r="C4" s="83" t="str">
        <f>見積内訳!C4</f>
        <v>【eラーニング】よくわかるAccess2021（UFQ07B）</v>
      </c>
      <c r="D4" s="84" t="str">
        <f>見積内訳!D4</f>
        <v>人</v>
      </c>
      <c r="E4" s="85">
        <f>見積内訳!E4</f>
        <v>2</v>
      </c>
      <c r="F4" s="86"/>
      <c r="G4" s="86"/>
      <c r="H4" s="87" t="str">
        <f>見積内訳!H4</f>
        <v>同等品条件項目のとおり
(付紙第１)</v>
      </c>
      <c r="I4" s="88"/>
    </row>
    <row r="5" spans="1:10" ht="46.5" customHeight="1" x14ac:dyDescent="0.15">
      <c r="A5" s="81">
        <v>2</v>
      </c>
      <c r="B5" s="82" t="str">
        <f>見積内訳!B5</f>
        <v>国内委託教育　デジタル関連（ＡＤＰＳ：アプリケーション開発）</v>
      </c>
      <c r="C5" s="83" t="str">
        <f>見積内訳!C5</f>
        <v>【eラーニング】身につけようデザイン理論（UPC14B）</v>
      </c>
      <c r="D5" s="84" t="str">
        <f>見積内訳!D5</f>
        <v>人</v>
      </c>
      <c r="E5" s="85">
        <f>見積内訳!E5</f>
        <v>1</v>
      </c>
      <c r="F5" s="86"/>
      <c r="G5" s="86"/>
      <c r="H5" s="87" t="str">
        <f>見積内訳!H5</f>
        <v>同等品条件項目のとおり
(付紙第２)</v>
      </c>
      <c r="I5" s="88"/>
      <c r="J5" s="89"/>
    </row>
    <row r="6" spans="1:10" ht="46.5" customHeight="1" x14ac:dyDescent="0.15">
      <c r="A6" s="81">
        <v>3</v>
      </c>
      <c r="B6" s="82" t="str">
        <f>見積内訳!B6</f>
        <v>国内委託教育　デジタル関連（ＡＤＰＳ：アプリケーション開発）</v>
      </c>
      <c r="C6" s="83" t="str">
        <f>見積内訳!C6</f>
        <v>【e講義動画】Python入門（UHD57D）</v>
      </c>
      <c r="D6" s="84" t="str">
        <f>見積内訳!D6</f>
        <v>人</v>
      </c>
      <c r="E6" s="85">
        <f>見積内訳!E6</f>
        <v>1</v>
      </c>
      <c r="F6" s="86"/>
      <c r="G6" s="86"/>
      <c r="H6" s="87" t="str">
        <f>見積内訳!H6</f>
        <v>同等品条件項目のとおり
(付紙第３)</v>
      </c>
      <c r="I6" s="88"/>
      <c r="J6" s="89"/>
    </row>
    <row r="7" spans="1:10" ht="46.5" customHeight="1" x14ac:dyDescent="0.15">
      <c r="A7" s="81">
        <v>4</v>
      </c>
      <c r="B7" s="82" t="str">
        <f>見積内訳!B7</f>
        <v>国内委託教育　デジタル関連（ＡＤＰＳ：アプリケーション開発）</v>
      </c>
      <c r="C7" s="83" t="str">
        <f>見積内訳!C7</f>
        <v>【ライブ】Git入門（ULA12R）</v>
      </c>
      <c r="D7" s="84" t="str">
        <f>見積内訳!D7</f>
        <v>人</v>
      </c>
      <c r="E7" s="85">
        <f>見積内訳!E7</f>
        <v>1</v>
      </c>
      <c r="F7" s="86"/>
      <c r="G7" s="86"/>
      <c r="H7" s="87" t="str">
        <f>見積内訳!H7</f>
        <v>同等品条件項目のとおり
(付紙第４)</v>
      </c>
      <c r="I7" s="88"/>
    </row>
    <row r="8" spans="1:10" ht="46.5" customHeight="1" x14ac:dyDescent="0.15">
      <c r="A8" s="81">
        <v>5</v>
      </c>
      <c r="B8" s="82" t="str">
        <f>見積内訳!B8</f>
        <v>国内委託教育　デジタル関連（ＡＤＰＳ：アプリケーション開発）</v>
      </c>
      <c r="C8" s="83" t="str">
        <f>見積内訳!C8</f>
        <v>【ライブ】データベース基礎（ULF35R）</v>
      </c>
      <c r="D8" s="84" t="str">
        <f>見積内訳!D8</f>
        <v>人</v>
      </c>
      <c r="E8" s="85">
        <f>見積内訳!E8</f>
        <v>1</v>
      </c>
      <c r="F8" s="86"/>
      <c r="G8" s="86"/>
      <c r="H8" s="87" t="str">
        <f>見積内訳!H8</f>
        <v>同等品条件項目のとおり
(付紙第５)</v>
      </c>
      <c r="I8" s="88"/>
      <c r="J8" s="89"/>
    </row>
    <row r="9" spans="1:10" ht="46.5" customHeight="1" x14ac:dyDescent="0.15">
      <c r="A9" s="81">
        <v>6</v>
      </c>
      <c r="B9" s="82" t="str">
        <f>見積内訳!B9</f>
        <v>国内委託教育　デジタル関連（ＡＤＰＳ：アプリケーション開発）</v>
      </c>
      <c r="C9" s="83" t="str">
        <f>見積内訳!C9</f>
        <v>【ライブ】情報セキュリティ対策実践Webアプリ開発におけるセキュリティ入門編（ULA68R）</v>
      </c>
      <c r="D9" s="84" t="str">
        <f>見積内訳!D9</f>
        <v>人</v>
      </c>
      <c r="E9" s="85">
        <f>見積内訳!E9</f>
        <v>1</v>
      </c>
      <c r="F9" s="86"/>
      <c r="G9" s="86"/>
      <c r="H9" s="87" t="str">
        <f>見積内訳!H9</f>
        <v>同等品条件項目のとおり
(付紙第６)</v>
      </c>
      <c r="I9" s="88"/>
    </row>
    <row r="10" spans="1:10" ht="46.5" customHeight="1" x14ac:dyDescent="0.15">
      <c r="A10" s="81">
        <v>7</v>
      </c>
      <c r="B10" s="82" t="str">
        <f>見積内訳!B10</f>
        <v>国内委託教育　デジタル関連（ＡＤＰＳ：アプリケーション開発）</v>
      </c>
      <c r="C10" s="83" t="str">
        <f>見積内訳!C10</f>
        <v>【集合】AccessユーザーのためのVBAプログラミング基礎（UUF17L）</v>
      </c>
      <c r="D10" s="84" t="str">
        <f>見積内訳!D10</f>
        <v>人</v>
      </c>
      <c r="E10" s="85">
        <f>見積内訳!E10</f>
        <v>2</v>
      </c>
      <c r="F10" s="86"/>
      <c r="G10" s="86"/>
      <c r="H10" s="87" t="str">
        <f>見積内訳!H10</f>
        <v>同等品条件項目のとおり
(付紙第７)</v>
      </c>
      <c r="I10" s="88"/>
    </row>
    <row r="11" spans="1:10" ht="46.5" customHeight="1" x14ac:dyDescent="0.15">
      <c r="A11" s="81">
        <v>8</v>
      </c>
      <c r="B11" s="82" t="str">
        <f>見積内訳!B11</f>
        <v>国内委託教育　デジタル関連（ＡＤＰＳ：アプリケーション開発）</v>
      </c>
      <c r="C11" s="83" t="str">
        <f>見積内訳!C11</f>
        <v>【集合】ＤＸを推進するための部門業務の可視化技術（UDX06L）</v>
      </c>
      <c r="D11" s="84" t="str">
        <f>見積内訳!D11</f>
        <v>人</v>
      </c>
      <c r="E11" s="85">
        <f>見積内訳!E11</f>
        <v>1</v>
      </c>
      <c r="F11" s="86"/>
      <c r="G11" s="86"/>
      <c r="H11" s="87" t="str">
        <f>見積内訳!H11</f>
        <v>同等品条件項目のとおり
(付紙第８)</v>
      </c>
      <c r="I11" s="88"/>
    </row>
    <row r="12" spans="1:10" ht="46.5" customHeight="1" x14ac:dyDescent="0.15">
      <c r="A12" s="81">
        <v>9</v>
      </c>
      <c r="B12" s="82" t="str">
        <f>見積内訳!B12</f>
        <v>国内委託教育　デジタル関連（ＡＤＰＳ：アプリケーション開発）</v>
      </c>
      <c r="C12" s="83" t="str">
        <f>見積内訳!C12</f>
        <v>【集合】ExcelユーザーのためのTableau入門（UBE06L）</v>
      </c>
      <c r="D12" s="84" t="str">
        <f>見積内訳!D12</f>
        <v>人</v>
      </c>
      <c r="E12" s="85">
        <f>見積内訳!E12</f>
        <v>1</v>
      </c>
      <c r="F12" s="86"/>
      <c r="G12" s="86"/>
      <c r="H12" s="87" t="str">
        <f>見積内訳!H12</f>
        <v>同等品条件項目のとおり
(付紙第９)</v>
      </c>
      <c r="I12" s="88"/>
    </row>
    <row r="13" spans="1:10" ht="46.5" customHeight="1" x14ac:dyDescent="0.15">
      <c r="A13" s="81">
        <v>10</v>
      </c>
      <c r="B13" s="82" t="str">
        <f>見積内訳!B13</f>
        <v>国内委託教育　デジタル関連（ＡＤＰＳ：アプリケーション開発）</v>
      </c>
      <c r="C13" s="83" t="str">
        <f>見積内訳!C13</f>
        <v>【集合】Pythonプログラミング応用（UJS94L）</v>
      </c>
      <c r="D13" s="84" t="str">
        <f>見積内訳!D13</f>
        <v>人</v>
      </c>
      <c r="E13" s="85">
        <f>見積内訳!E13</f>
        <v>1</v>
      </c>
      <c r="F13" s="86"/>
      <c r="G13" s="86"/>
      <c r="H13" s="87" t="str">
        <f>見積内訳!H13</f>
        <v>同等品条件項目のとおり
(付紙第１０)</v>
      </c>
      <c r="I13" s="88"/>
    </row>
    <row r="14" spans="1:10" ht="46.5" customHeight="1" x14ac:dyDescent="0.15">
      <c r="A14" s="81">
        <v>11</v>
      </c>
      <c r="B14" s="82" t="str">
        <f>見積内訳!B14</f>
        <v>以下余白</v>
      </c>
      <c r="C14" s="83"/>
      <c r="D14" s="84"/>
      <c r="E14" s="85"/>
      <c r="F14" s="86"/>
      <c r="G14" s="86"/>
      <c r="H14" s="87"/>
      <c r="I14" s="88"/>
      <c r="J14" s="89"/>
    </row>
    <row r="15" spans="1:10" ht="46.5" customHeight="1" x14ac:dyDescent="0.15">
      <c r="A15" s="81"/>
      <c r="B15" s="82"/>
      <c r="C15" s="83"/>
      <c r="D15" s="84"/>
      <c r="E15" s="85"/>
      <c r="F15" s="86"/>
      <c r="G15" s="86"/>
      <c r="H15" s="87"/>
      <c r="I15" s="88"/>
      <c r="J15" s="89"/>
    </row>
    <row r="16" spans="1:10" ht="46.5" customHeight="1" x14ac:dyDescent="0.15">
      <c r="A16" s="81"/>
      <c r="B16" s="82"/>
      <c r="C16" s="83"/>
      <c r="D16" s="84"/>
      <c r="E16" s="85"/>
      <c r="F16" s="86"/>
      <c r="G16" s="86"/>
      <c r="H16" s="87"/>
      <c r="I16" s="88"/>
    </row>
    <row r="17" spans="1:15" ht="46.5" customHeight="1" x14ac:dyDescent="0.15">
      <c r="A17" s="81"/>
      <c r="B17" s="82"/>
      <c r="C17" s="83"/>
      <c r="D17" s="84"/>
      <c r="E17" s="85"/>
      <c r="F17" s="90"/>
      <c r="G17" s="90"/>
      <c r="H17" s="87"/>
      <c r="I17" s="88"/>
    </row>
    <row r="18" spans="1:15" ht="46.5" customHeight="1" x14ac:dyDescent="0.15">
      <c r="A18" s="81"/>
      <c r="B18" s="82"/>
      <c r="C18" s="83"/>
      <c r="D18" s="84"/>
      <c r="E18" s="85"/>
      <c r="F18" s="90"/>
      <c r="G18" s="90"/>
      <c r="H18" s="87"/>
      <c r="I18" s="88"/>
    </row>
    <row r="20" spans="1:15" s="76" customFormat="1" ht="46.5" customHeight="1" x14ac:dyDescent="0.15">
      <c r="A20" s="70"/>
      <c r="B20" s="70"/>
      <c r="C20" s="91"/>
      <c r="D20" s="92"/>
      <c r="E20" s="93"/>
      <c r="F20" s="74"/>
      <c r="G20" s="74"/>
      <c r="H20" s="73"/>
      <c r="K20" s="70"/>
      <c r="L20" s="70"/>
      <c r="M20" s="70"/>
      <c r="N20" s="70"/>
      <c r="O20" s="70"/>
    </row>
    <row r="21" spans="1:15" s="76" customFormat="1" ht="46.5" customHeight="1" x14ac:dyDescent="0.15">
      <c r="A21" s="70"/>
      <c r="B21" s="70"/>
      <c r="C21" s="91"/>
      <c r="D21" s="92"/>
      <c r="E21" s="93"/>
      <c r="F21" s="74"/>
      <c r="G21" s="74"/>
      <c r="H21" s="73"/>
      <c r="K21" s="70"/>
      <c r="L21" s="70"/>
      <c r="M21" s="70"/>
      <c r="N21" s="70"/>
      <c r="O21" s="70"/>
    </row>
    <row r="22" spans="1:15" s="76" customFormat="1" ht="46.5" customHeight="1" x14ac:dyDescent="0.15">
      <c r="A22" s="70"/>
      <c r="B22" s="70"/>
      <c r="C22" s="91"/>
      <c r="D22" s="92"/>
      <c r="E22" s="93"/>
      <c r="F22" s="74"/>
      <c r="G22" s="74"/>
      <c r="H22" s="73"/>
      <c r="K22" s="70"/>
      <c r="L22" s="70"/>
      <c r="M22" s="70"/>
      <c r="N22" s="70"/>
      <c r="O22" s="70"/>
    </row>
    <row r="23" spans="1:15" s="76" customFormat="1" ht="46.5" customHeight="1" x14ac:dyDescent="0.15">
      <c r="A23" s="70"/>
      <c r="B23" s="70"/>
      <c r="C23" s="91"/>
      <c r="D23" s="92"/>
      <c r="E23" s="93"/>
      <c r="F23" s="74"/>
      <c r="G23" s="74"/>
      <c r="H23" s="73"/>
      <c r="K23" s="70"/>
      <c r="L23" s="70"/>
      <c r="M23" s="70"/>
      <c r="N23" s="70"/>
      <c r="O23" s="70"/>
    </row>
    <row r="24" spans="1:15" s="76" customFormat="1" ht="46.5" customHeight="1" x14ac:dyDescent="0.15">
      <c r="A24" s="70"/>
      <c r="B24" s="70"/>
      <c r="C24" s="91"/>
      <c r="D24" s="92"/>
      <c r="E24" s="93"/>
      <c r="F24" s="74"/>
      <c r="G24" s="74"/>
      <c r="H24" s="73"/>
      <c r="K24" s="70"/>
      <c r="L24" s="70"/>
      <c r="M24" s="70"/>
      <c r="N24" s="70"/>
      <c r="O24" s="70"/>
    </row>
    <row r="25" spans="1:15" s="76" customFormat="1" ht="46.5" customHeight="1" x14ac:dyDescent="0.15">
      <c r="A25" s="70"/>
      <c r="B25" s="70"/>
      <c r="C25" s="91"/>
      <c r="D25" s="92"/>
      <c r="E25" s="93"/>
      <c r="F25" s="74"/>
      <c r="G25" s="74"/>
      <c r="H25" s="73"/>
      <c r="K25" s="70"/>
      <c r="L25" s="70"/>
      <c r="M25" s="70"/>
      <c r="N25" s="70"/>
      <c r="O25" s="70"/>
    </row>
    <row r="26" spans="1:15" s="76" customFormat="1" ht="46.5" customHeight="1" x14ac:dyDescent="0.15">
      <c r="A26" s="70"/>
      <c r="B26" s="70"/>
      <c r="C26" s="91"/>
      <c r="D26" s="92"/>
      <c r="E26" s="93"/>
      <c r="F26" s="74"/>
      <c r="G26" s="74"/>
      <c r="H26" s="73"/>
      <c r="K26" s="70"/>
      <c r="L26" s="70"/>
      <c r="M26" s="70"/>
      <c r="N26" s="70"/>
      <c r="O26" s="70"/>
    </row>
    <row r="27" spans="1:15" s="76" customFormat="1" ht="46.5" customHeight="1" x14ac:dyDescent="0.15">
      <c r="A27" s="70"/>
      <c r="B27" s="70"/>
      <c r="C27" s="91"/>
      <c r="D27" s="92"/>
      <c r="E27" s="93"/>
      <c r="F27" s="74"/>
      <c r="G27" s="74"/>
      <c r="H27" s="73"/>
      <c r="K27" s="70"/>
      <c r="L27" s="70"/>
      <c r="M27" s="70"/>
      <c r="N27" s="70"/>
      <c r="O27" s="70"/>
    </row>
    <row r="28" spans="1:15" s="76" customFormat="1" ht="46.5" customHeight="1" x14ac:dyDescent="0.15">
      <c r="A28" s="70"/>
      <c r="B28" s="70"/>
      <c r="C28" s="91"/>
      <c r="D28" s="92"/>
      <c r="E28" s="93"/>
      <c r="F28" s="74"/>
      <c r="G28" s="74"/>
      <c r="H28" s="73"/>
      <c r="K28" s="70"/>
      <c r="L28" s="70"/>
      <c r="M28" s="70"/>
      <c r="N28" s="70"/>
      <c r="O28" s="70"/>
    </row>
    <row r="29" spans="1:15" s="76" customFormat="1" ht="46.5" customHeight="1" x14ac:dyDescent="0.15">
      <c r="A29" s="70"/>
      <c r="B29" s="70"/>
      <c r="C29" s="91"/>
      <c r="D29" s="92"/>
      <c r="E29" s="93"/>
      <c r="F29" s="74"/>
      <c r="G29" s="74"/>
      <c r="H29" s="73"/>
      <c r="K29" s="70"/>
      <c r="L29" s="70"/>
      <c r="M29" s="70"/>
      <c r="N29" s="70"/>
      <c r="O29" s="70"/>
    </row>
    <row r="30" spans="1:15" s="76" customFormat="1" ht="46.5" customHeight="1" x14ac:dyDescent="0.15">
      <c r="A30" s="70"/>
      <c r="B30" s="70"/>
      <c r="C30" s="91"/>
      <c r="D30" s="92"/>
      <c r="E30" s="93"/>
      <c r="F30" s="74"/>
      <c r="G30" s="74"/>
      <c r="H30" s="73"/>
      <c r="K30" s="70"/>
      <c r="L30" s="70"/>
      <c r="M30" s="70"/>
      <c r="N30" s="70"/>
      <c r="O30" s="70"/>
    </row>
    <row r="31" spans="1:15" s="74" customFormat="1" ht="46.5" customHeight="1" x14ac:dyDescent="0.15">
      <c r="A31" s="70"/>
      <c r="B31" s="70"/>
      <c r="C31" s="91"/>
      <c r="D31" s="92"/>
      <c r="E31" s="93"/>
      <c r="H31" s="73"/>
      <c r="I31" s="76"/>
      <c r="J31" s="76"/>
      <c r="K31" s="70"/>
      <c r="L31" s="70"/>
      <c r="M31" s="70"/>
      <c r="N31" s="70"/>
      <c r="O31" s="70"/>
    </row>
    <row r="32" spans="1:15" s="74" customFormat="1" ht="46.5" customHeight="1" x14ac:dyDescent="0.15">
      <c r="A32" s="70"/>
      <c r="B32" s="70"/>
      <c r="C32" s="91"/>
      <c r="D32" s="92"/>
      <c r="E32" s="93"/>
      <c r="H32" s="73"/>
      <c r="I32" s="76"/>
      <c r="J32" s="76"/>
      <c r="K32" s="70"/>
      <c r="L32" s="70"/>
      <c r="M32" s="70"/>
      <c r="N32" s="70"/>
      <c r="O32" s="70"/>
    </row>
  </sheetData>
  <autoFilter ref="A3:H18" xr:uid="{00000000-0009-0000-0000-00000F000000}"/>
  <mergeCells count="2">
    <mergeCell ref="G1:H1"/>
    <mergeCell ref="A2:H2"/>
  </mergeCells>
  <phoneticPr fontId="4"/>
  <printOptions horizontalCentered="1"/>
  <pageMargins left="0.43307086614173229" right="0.11811023622047245" top="0.74803149606299213" bottom="0.19685039370078741" header="0.31496062992125984" footer="0.31496062992125984"/>
  <pageSetup paperSize="9" scale="95"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62A3C5-ACB5-4722-A528-E5370D54E708}">
  <sheetPr>
    <tabColor rgb="FFFFC000"/>
  </sheetPr>
  <dimension ref="A1:Z49"/>
  <sheetViews>
    <sheetView view="pageBreakPreview" zoomScale="85" zoomScaleNormal="100" workbookViewId="0">
      <selection activeCell="K20" sqref="K20"/>
    </sheetView>
  </sheetViews>
  <sheetFormatPr defaultColWidth="9" defaultRowHeight="14.25" x14ac:dyDescent="0.15"/>
  <cols>
    <col min="1" max="1" width="21" style="96" customWidth="1"/>
    <col min="2" max="2" width="4" style="97" customWidth="1"/>
    <col min="3" max="3" width="3.875" style="97" customWidth="1"/>
    <col min="4" max="4" width="11.625" style="97" customWidth="1"/>
    <col min="5" max="5" width="17.625" style="97" customWidth="1"/>
    <col min="6" max="6" width="18.25" style="97" customWidth="1"/>
    <col min="7" max="7" width="2.125" style="97" customWidth="1"/>
    <col min="8" max="8" width="18.875" style="97" customWidth="1"/>
    <col min="9" max="9" width="14.75" style="97" customWidth="1"/>
    <col min="10" max="16384" width="9" style="96"/>
  </cols>
  <sheetData>
    <row r="1" spans="2:26" ht="18.75" x14ac:dyDescent="0.15">
      <c r="B1" s="95" t="s">
        <v>61</v>
      </c>
      <c r="C1" s="95"/>
      <c r="D1" s="95"/>
      <c r="E1" s="95"/>
      <c r="F1" s="95"/>
      <c r="G1" s="95"/>
      <c r="H1" s="95"/>
      <c r="I1" s="95"/>
    </row>
    <row r="2" spans="2:26" x14ac:dyDescent="0.15">
      <c r="I2" s="98" t="str">
        <f>参考見積書!K2</f>
        <v>Ｏ　Ｃ　　第１６２号</v>
      </c>
    </row>
    <row r="3" spans="2:26" x14ac:dyDescent="0.15">
      <c r="I3" s="99" t="s">
        <v>62</v>
      </c>
    </row>
    <row r="4" spans="2:26" x14ac:dyDescent="0.15">
      <c r="C4" s="97" t="s">
        <v>63</v>
      </c>
      <c r="I4" s="99"/>
    </row>
    <row r="5" spans="2:26" x14ac:dyDescent="0.15">
      <c r="C5" s="100" t="s">
        <v>64</v>
      </c>
      <c r="D5" s="101"/>
      <c r="E5" s="101"/>
      <c r="G5" s="102"/>
      <c r="H5" s="102"/>
      <c r="I5" s="102"/>
      <c r="J5" s="103"/>
      <c r="K5" s="103"/>
      <c r="L5" s="103"/>
      <c r="M5" s="103"/>
      <c r="N5" s="103"/>
      <c r="O5" s="103"/>
      <c r="P5" s="103"/>
      <c r="Q5" s="103"/>
      <c r="R5" s="103"/>
      <c r="S5" s="103"/>
      <c r="T5" s="103"/>
      <c r="U5" s="103"/>
      <c r="V5" s="103"/>
      <c r="W5" s="103"/>
      <c r="X5" s="103"/>
      <c r="Y5" s="103"/>
      <c r="Z5" s="103"/>
    </row>
    <row r="6" spans="2:26" x14ac:dyDescent="0.15">
      <c r="G6" s="104"/>
      <c r="H6" s="102"/>
      <c r="I6" s="105"/>
      <c r="J6" s="103"/>
      <c r="K6" s="103"/>
      <c r="L6" s="103"/>
      <c r="M6" s="103"/>
      <c r="N6" s="103"/>
      <c r="O6" s="103"/>
      <c r="P6" s="103"/>
      <c r="Q6" s="103"/>
      <c r="R6" s="103"/>
      <c r="S6" s="103"/>
      <c r="T6" s="103"/>
      <c r="U6" s="103"/>
      <c r="V6" s="103"/>
      <c r="W6" s="103"/>
      <c r="X6" s="103"/>
      <c r="Y6" s="103"/>
      <c r="Z6" s="103"/>
    </row>
    <row r="7" spans="2:26" x14ac:dyDescent="0.15">
      <c r="F7" s="100" t="s">
        <v>65</v>
      </c>
      <c r="G7" s="102"/>
      <c r="H7" s="102"/>
      <c r="I7" s="106"/>
      <c r="J7" s="103"/>
      <c r="K7" s="103"/>
      <c r="L7" s="103"/>
      <c r="M7" s="103"/>
      <c r="N7" s="103"/>
      <c r="O7" s="103"/>
      <c r="P7" s="103"/>
      <c r="Q7" s="103"/>
      <c r="R7" s="103"/>
      <c r="S7" s="103"/>
      <c r="T7" s="103"/>
      <c r="U7" s="103"/>
      <c r="V7" s="103"/>
      <c r="W7" s="103"/>
      <c r="X7" s="103"/>
      <c r="Y7" s="103"/>
      <c r="Z7" s="103"/>
    </row>
    <row r="8" spans="2:26" x14ac:dyDescent="0.15">
      <c r="F8" s="100" t="s">
        <v>66</v>
      </c>
      <c r="G8" s="102"/>
      <c r="H8" s="102"/>
      <c r="I8" s="102"/>
      <c r="J8" s="103"/>
      <c r="K8" s="103"/>
      <c r="L8" s="103"/>
      <c r="M8" s="103"/>
      <c r="N8" s="103"/>
      <c r="O8" s="103"/>
      <c r="P8" s="103"/>
      <c r="Q8" s="103"/>
      <c r="R8" s="103"/>
      <c r="S8" s="103"/>
      <c r="T8" s="103"/>
      <c r="U8" s="103"/>
      <c r="V8" s="103"/>
      <c r="W8" s="103"/>
      <c r="X8" s="103"/>
      <c r="Y8" s="103"/>
      <c r="Z8" s="103"/>
    </row>
    <row r="9" spans="2:26" x14ac:dyDescent="0.15">
      <c r="F9" s="100" t="s">
        <v>67</v>
      </c>
      <c r="G9" s="102"/>
      <c r="H9" s="102"/>
      <c r="I9" s="102"/>
      <c r="J9" s="103"/>
      <c r="K9" s="103"/>
      <c r="L9" s="103"/>
      <c r="M9" s="103"/>
      <c r="N9" s="103"/>
      <c r="O9" s="103"/>
      <c r="P9" s="103"/>
      <c r="Q9" s="103"/>
      <c r="R9" s="103"/>
      <c r="S9" s="103"/>
      <c r="T9" s="103"/>
      <c r="U9" s="103"/>
      <c r="V9" s="103"/>
      <c r="W9" s="103"/>
      <c r="X9" s="103"/>
      <c r="Y9" s="103"/>
      <c r="Z9" s="103"/>
    </row>
    <row r="10" spans="2:26" x14ac:dyDescent="0.15">
      <c r="G10" s="102"/>
      <c r="H10" s="102"/>
      <c r="I10" s="102"/>
      <c r="J10" s="103"/>
      <c r="K10" s="103"/>
      <c r="L10" s="103"/>
      <c r="M10" s="103"/>
      <c r="N10" s="103"/>
      <c r="O10" s="103"/>
      <c r="P10" s="103"/>
      <c r="Q10" s="103"/>
      <c r="R10" s="103"/>
      <c r="S10" s="103"/>
      <c r="T10" s="103"/>
      <c r="U10" s="103"/>
      <c r="V10" s="103"/>
      <c r="W10" s="103"/>
      <c r="X10" s="103"/>
      <c r="Y10" s="103"/>
      <c r="Z10" s="103"/>
    </row>
    <row r="11" spans="2:26" x14ac:dyDescent="0.15">
      <c r="C11" s="97" t="s">
        <v>68</v>
      </c>
      <c r="G11" s="102"/>
      <c r="H11" s="102"/>
      <c r="I11" s="102"/>
      <c r="J11" s="103"/>
      <c r="K11" s="103"/>
      <c r="L11" s="103"/>
      <c r="M11" s="103"/>
      <c r="N11" s="103"/>
      <c r="O11" s="103"/>
      <c r="P11" s="103"/>
      <c r="Q11" s="103"/>
      <c r="R11" s="103"/>
      <c r="S11" s="103"/>
      <c r="T11" s="103"/>
      <c r="U11" s="103"/>
      <c r="V11" s="103"/>
      <c r="W11" s="103"/>
      <c r="X11" s="103"/>
      <c r="Y11" s="103"/>
      <c r="Z11" s="103"/>
    </row>
    <row r="12" spans="2:26" x14ac:dyDescent="0.15">
      <c r="G12" s="102"/>
      <c r="H12" s="102"/>
      <c r="I12" s="102"/>
      <c r="J12" s="103"/>
      <c r="K12" s="103"/>
      <c r="L12" s="103"/>
      <c r="M12" s="103"/>
      <c r="N12" s="103"/>
      <c r="O12" s="103"/>
      <c r="P12" s="103"/>
      <c r="Q12" s="103"/>
      <c r="R12" s="103"/>
      <c r="S12" s="103"/>
      <c r="T12" s="103"/>
      <c r="U12" s="103"/>
      <c r="V12" s="103"/>
      <c r="W12" s="103"/>
      <c r="X12" s="103"/>
      <c r="Y12" s="103"/>
      <c r="Z12" s="103"/>
    </row>
    <row r="13" spans="2:26" x14ac:dyDescent="0.15">
      <c r="C13" s="97" t="s">
        <v>69</v>
      </c>
      <c r="E13" s="107" t="s">
        <v>94</v>
      </c>
      <c r="F13" s="107"/>
      <c r="G13" s="107"/>
      <c r="H13" s="107"/>
      <c r="I13" s="107"/>
      <c r="J13" s="103"/>
      <c r="K13" s="103"/>
      <c r="L13" s="103"/>
      <c r="M13" s="103"/>
      <c r="N13" s="103"/>
      <c r="O13" s="103"/>
      <c r="P13" s="103"/>
      <c r="Q13" s="103"/>
      <c r="R13" s="103"/>
      <c r="S13" s="103"/>
      <c r="T13" s="103"/>
      <c r="U13" s="103"/>
      <c r="V13" s="103"/>
      <c r="W13" s="103"/>
      <c r="X13" s="103"/>
      <c r="Y13" s="103"/>
      <c r="Z13" s="103"/>
    </row>
    <row r="14" spans="2:26" ht="8.25" customHeight="1" x14ac:dyDescent="0.15">
      <c r="G14" s="102"/>
      <c r="H14" s="102"/>
      <c r="I14" s="102"/>
      <c r="J14" s="103"/>
      <c r="K14" s="103"/>
      <c r="L14" s="103"/>
      <c r="M14" s="103"/>
      <c r="N14" s="103"/>
      <c r="O14" s="103"/>
      <c r="P14" s="103"/>
      <c r="Q14" s="103"/>
      <c r="R14" s="103"/>
      <c r="S14" s="103"/>
      <c r="T14" s="103"/>
      <c r="U14" s="103"/>
      <c r="V14" s="103"/>
      <c r="W14" s="103"/>
      <c r="X14" s="103"/>
      <c r="Y14" s="103"/>
      <c r="Z14" s="103"/>
    </row>
    <row r="15" spans="2:26" ht="27.75" customHeight="1" x14ac:dyDescent="0.15">
      <c r="C15" s="108" t="s">
        <v>70</v>
      </c>
      <c r="D15" s="109" t="s">
        <v>71</v>
      </c>
      <c r="E15" s="109" t="s">
        <v>72</v>
      </c>
      <c r="F15" s="108" t="s">
        <v>73</v>
      </c>
      <c r="G15" s="110"/>
      <c r="H15" s="111" t="s">
        <v>74</v>
      </c>
      <c r="I15" s="111" t="s">
        <v>35</v>
      </c>
      <c r="J15" s="103"/>
      <c r="K15" s="103"/>
      <c r="L15" s="103"/>
      <c r="M15" s="103"/>
      <c r="N15" s="103"/>
      <c r="O15" s="103"/>
      <c r="P15" s="103"/>
      <c r="Q15" s="103"/>
      <c r="R15" s="103"/>
      <c r="S15" s="103"/>
      <c r="T15" s="103"/>
      <c r="U15" s="103"/>
      <c r="V15" s="103"/>
      <c r="W15" s="103"/>
      <c r="X15" s="103"/>
      <c r="Y15" s="103"/>
      <c r="Z15" s="103"/>
    </row>
    <row r="16" spans="2:26" ht="37.5" customHeight="1" x14ac:dyDescent="0.15">
      <c r="C16" s="108"/>
      <c r="D16" s="112"/>
      <c r="E16" s="113"/>
      <c r="F16" s="114"/>
      <c r="G16" s="110"/>
      <c r="H16" s="111"/>
      <c r="I16" s="113"/>
      <c r="J16" s="103"/>
      <c r="K16" s="103"/>
      <c r="L16" s="103"/>
      <c r="M16" s="103"/>
      <c r="N16" s="103"/>
      <c r="O16" s="103"/>
      <c r="P16" s="103"/>
      <c r="Q16" s="103"/>
      <c r="R16" s="103"/>
      <c r="S16" s="103"/>
      <c r="T16" s="103"/>
      <c r="U16" s="103"/>
      <c r="V16" s="103"/>
      <c r="W16" s="103"/>
      <c r="X16" s="103"/>
      <c r="Y16" s="103"/>
      <c r="Z16" s="103"/>
    </row>
    <row r="17" spans="1:26" ht="37.5" customHeight="1" x14ac:dyDescent="0.15">
      <c r="A17" s="115" t="s">
        <v>75</v>
      </c>
      <c r="C17" s="108"/>
      <c r="D17" s="116"/>
      <c r="E17" s="113"/>
      <c r="F17" s="114"/>
      <c r="G17" s="110"/>
      <c r="H17" s="111"/>
      <c r="I17" s="113"/>
      <c r="J17" s="103"/>
      <c r="K17" s="103"/>
      <c r="L17" s="103"/>
      <c r="M17" s="103"/>
      <c r="N17" s="103"/>
      <c r="O17" s="103"/>
      <c r="P17" s="103"/>
      <c r="Q17" s="103"/>
      <c r="R17" s="103"/>
      <c r="S17" s="103"/>
      <c r="T17" s="103"/>
      <c r="U17" s="103"/>
      <c r="V17" s="103"/>
      <c r="W17" s="103"/>
      <c r="X17" s="103"/>
      <c r="Y17" s="103"/>
      <c r="Z17" s="103"/>
    </row>
    <row r="18" spans="1:26" ht="37.5" customHeight="1" x14ac:dyDescent="0.15">
      <c r="A18" s="115"/>
      <c r="C18" s="108"/>
      <c r="D18" s="116"/>
      <c r="E18" s="113"/>
      <c r="F18" s="114"/>
      <c r="G18" s="110"/>
      <c r="H18" s="111"/>
      <c r="I18" s="113"/>
      <c r="J18" s="103"/>
      <c r="K18" s="103"/>
      <c r="L18" s="103"/>
      <c r="M18" s="103"/>
      <c r="N18" s="103"/>
      <c r="O18" s="103"/>
      <c r="P18" s="103"/>
      <c r="Q18" s="103"/>
      <c r="R18" s="103"/>
      <c r="S18" s="103"/>
      <c r="T18" s="103"/>
      <c r="U18" s="103"/>
      <c r="V18" s="103"/>
      <c r="W18" s="103"/>
      <c r="X18" s="103"/>
      <c r="Y18" s="103"/>
      <c r="Z18" s="103"/>
    </row>
    <row r="19" spans="1:26" ht="37.5" customHeight="1" x14ac:dyDescent="0.15">
      <c r="C19" s="108"/>
      <c r="D19" s="116"/>
      <c r="E19" s="113"/>
      <c r="F19" s="114"/>
      <c r="G19" s="110"/>
      <c r="H19" s="111"/>
      <c r="I19" s="113"/>
      <c r="J19" s="103"/>
      <c r="K19" s="103"/>
      <c r="L19" s="103"/>
      <c r="M19" s="103"/>
      <c r="N19" s="103"/>
      <c r="O19" s="103"/>
      <c r="P19" s="103"/>
      <c r="Q19" s="103"/>
      <c r="R19" s="103"/>
      <c r="S19" s="103"/>
      <c r="T19" s="103"/>
      <c r="U19" s="103"/>
      <c r="V19" s="103"/>
      <c r="W19" s="103"/>
      <c r="X19" s="103"/>
      <c r="Y19" s="103"/>
      <c r="Z19" s="103"/>
    </row>
    <row r="20" spans="1:26" ht="37.5" customHeight="1" x14ac:dyDescent="0.15">
      <c r="C20" s="108"/>
      <c r="D20" s="117"/>
      <c r="E20" s="118"/>
      <c r="F20" s="117"/>
      <c r="G20" s="110"/>
      <c r="H20" s="111"/>
      <c r="I20" s="113"/>
      <c r="J20" s="103"/>
      <c r="K20" s="103"/>
      <c r="L20" s="103"/>
      <c r="M20" s="103"/>
      <c r="N20" s="103"/>
      <c r="O20" s="103"/>
      <c r="P20" s="103"/>
      <c r="Q20" s="103"/>
      <c r="R20" s="103"/>
      <c r="S20" s="103"/>
      <c r="T20" s="103"/>
      <c r="U20" s="103"/>
      <c r="V20" s="103"/>
      <c r="W20" s="103"/>
      <c r="X20" s="103"/>
      <c r="Y20" s="103"/>
      <c r="Z20" s="103"/>
    </row>
    <row r="21" spans="1:26" ht="17.25" customHeight="1" x14ac:dyDescent="0.15">
      <c r="C21" s="97" t="s">
        <v>76</v>
      </c>
      <c r="D21" s="97" t="s">
        <v>77</v>
      </c>
      <c r="E21" s="119"/>
      <c r="F21" s="119"/>
      <c r="G21" s="120"/>
      <c r="H21" s="120"/>
      <c r="I21" s="120"/>
      <c r="J21" s="103"/>
      <c r="K21" s="103"/>
      <c r="L21" s="103"/>
      <c r="M21" s="103"/>
      <c r="N21" s="103"/>
      <c r="O21" s="103"/>
      <c r="P21" s="103"/>
      <c r="Q21" s="103"/>
      <c r="R21" s="103"/>
      <c r="S21" s="103"/>
      <c r="T21" s="103"/>
      <c r="U21" s="103"/>
      <c r="V21" s="103"/>
      <c r="W21" s="103"/>
      <c r="X21" s="103"/>
      <c r="Y21" s="103"/>
      <c r="Z21" s="103"/>
    </row>
    <row r="22" spans="1:26" ht="15.75" customHeight="1" x14ac:dyDescent="0.15">
      <c r="D22" s="97" t="s">
        <v>78</v>
      </c>
      <c r="E22" s="119"/>
      <c r="F22" s="119"/>
      <c r="G22" s="120"/>
      <c r="H22" s="120"/>
      <c r="I22" s="120"/>
      <c r="J22" s="103"/>
      <c r="K22" s="103"/>
      <c r="L22" s="103"/>
      <c r="M22" s="103"/>
      <c r="N22" s="103"/>
      <c r="O22" s="103"/>
      <c r="P22" s="103"/>
      <c r="Q22" s="103"/>
      <c r="R22" s="103"/>
      <c r="S22" s="103"/>
      <c r="T22" s="103"/>
      <c r="U22" s="103"/>
      <c r="V22" s="103"/>
      <c r="W22" s="103"/>
      <c r="X22" s="103"/>
      <c r="Y22" s="103"/>
      <c r="Z22" s="103"/>
    </row>
    <row r="23" spans="1:26" ht="15.75" customHeight="1" x14ac:dyDescent="0.15">
      <c r="D23" s="97" t="s">
        <v>79</v>
      </c>
      <c r="G23" s="102"/>
      <c r="H23" s="102"/>
      <c r="I23" s="102"/>
      <c r="J23" s="103"/>
      <c r="K23" s="103"/>
      <c r="L23" s="103"/>
      <c r="M23" s="103"/>
      <c r="N23" s="103"/>
      <c r="O23" s="103"/>
      <c r="P23" s="103"/>
      <c r="Q23" s="103"/>
      <c r="R23" s="103"/>
      <c r="S23" s="103"/>
      <c r="T23" s="103"/>
      <c r="U23" s="103"/>
      <c r="V23" s="103"/>
      <c r="W23" s="103"/>
      <c r="X23" s="103"/>
      <c r="Y23" s="103"/>
      <c r="Z23" s="103"/>
    </row>
    <row r="24" spans="1:26" ht="15" thickBot="1" x14ac:dyDescent="0.2">
      <c r="B24" s="121"/>
      <c r="C24" s="121"/>
      <c r="D24" s="121"/>
      <c r="E24" s="121"/>
      <c r="F24" s="121"/>
      <c r="G24" s="122"/>
      <c r="H24" s="122"/>
      <c r="I24" s="122"/>
      <c r="J24" s="103"/>
      <c r="K24" s="103"/>
      <c r="L24" s="103"/>
      <c r="M24" s="103"/>
      <c r="N24" s="103"/>
      <c r="O24" s="103"/>
      <c r="P24" s="103"/>
      <c r="Q24" s="103"/>
      <c r="R24" s="103"/>
      <c r="S24" s="103"/>
      <c r="T24" s="103"/>
      <c r="U24" s="103"/>
      <c r="V24" s="103"/>
      <c r="W24" s="103"/>
      <c r="X24" s="103"/>
      <c r="Y24" s="103"/>
      <c r="Z24" s="103"/>
    </row>
    <row r="25" spans="1:26" ht="5.25" customHeight="1" x14ac:dyDescent="0.15">
      <c r="B25" s="123"/>
      <c r="C25" s="123"/>
      <c r="D25" s="123"/>
      <c r="E25" s="123"/>
      <c r="F25" s="123"/>
      <c r="G25" s="124"/>
      <c r="H25" s="124"/>
      <c r="I25" s="124"/>
      <c r="J25" s="103"/>
      <c r="K25" s="103"/>
      <c r="L25" s="103"/>
      <c r="M25" s="103"/>
      <c r="N25" s="103"/>
      <c r="O25" s="103"/>
      <c r="P25" s="103"/>
      <c r="Q25" s="103"/>
      <c r="R25" s="103"/>
      <c r="S25" s="103"/>
      <c r="T25" s="103"/>
      <c r="U25" s="103"/>
      <c r="V25" s="103"/>
      <c r="W25" s="103"/>
      <c r="X25" s="103"/>
      <c r="Y25" s="103"/>
      <c r="Z25" s="103"/>
    </row>
    <row r="26" spans="1:26" ht="18.75" x14ac:dyDescent="0.15">
      <c r="B26" s="95" t="s">
        <v>80</v>
      </c>
      <c r="C26" s="95"/>
      <c r="D26" s="95"/>
      <c r="E26" s="95"/>
      <c r="F26" s="95"/>
      <c r="G26" s="95"/>
      <c r="H26" s="95"/>
      <c r="I26" s="95"/>
      <c r="J26" s="103"/>
      <c r="K26" s="103"/>
      <c r="L26" s="103"/>
      <c r="M26" s="103"/>
      <c r="N26" s="103"/>
      <c r="O26" s="103"/>
      <c r="P26" s="103"/>
      <c r="Q26" s="103"/>
      <c r="R26" s="103"/>
      <c r="S26" s="103"/>
      <c r="T26" s="103"/>
      <c r="U26" s="103"/>
      <c r="V26" s="103"/>
      <c r="W26" s="103"/>
      <c r="X26" s="103"/>
      <c r="Y26" s="103"/>
      <c r="Z26" s="103"/>
    </row>
    <row r="27" spans="1:26" x14ac:dyDescent="0.15">
      <c r="G27" s="102"/>
      <c r="H27" s="102"/>
      <c r="I27" s="102"/>
      <c r="J27" s="103"/>
      <c r="K27" s="103"/>
      <c r="L27" s="103"/>
      <c r="M27" s="103"/>
      <c r="N27" s="103"/>
      <c r="O27" s="103"/>
      <c r="P27" s="103"/>
      <c r="Q27" s="103"/>
      <c r="R27" s="103"/>
      <c r="S27" s="103"/>
      <c r="T27" s="103"/>
      <c r="U27" s="103"/>
      <c r="V27" s="103"/>
      <c r="W27" s="103"/>
      <c r="X27" s="103"/>
      <c r="Y27" s="103"/>
      <c r="Z27" s="103"/>
    </row>
    <row r="28" spans="1:26" x14ac:dyDescent="0.15">
      <c r="G28" s="102" t="s">
        <v>81</v>
      </c>
      <c r="H28" s="102"/>
      <c r="I28" s="102"/>
      <c r="J28" s="103"/>
      <c r="K28" s="103"/>
      <c r="L28" s="103"/>
      <c r="M28" s="103"/>
      <c r="N28" s="103"/>
      <c r="O28" s="103"/>
      <c r="P28" s="103"/>
      <c r="Q28" s="103"/>
      <c r="R28" s="103"/>
      <c r="S28" s="103"/>
      <c r="T28" s="103"/>
      <c r="U28" s="103"/>
      <c r="V28" s="103"/>
      <c r="W28" s="103"/>
      <c r="X28" s="103"/>
      <c r="Y28" s="103"/>
      <c r="Z28" s="103"/>
    </row>
    <row r="30" spans="1:26" x14ac:dyDescent="0.15">
      <c r="C30" s="125" t="s">
        <v>82</v>
      </c>
      <c r="D30" s="126"/>
      <c r="E30" s="126"/>
    </row>
    <row r="31" spans="1:26" x14ac:dyDescent="0.15">
      <c r="D31" s="98"/>
    </row>
    <row r="32" spans="1:26" x14ac:dyDescent="0.15">
      <c r="G32" s="100" t="s">
        <v>83</v>
      </c>
    </row>
    <row r="33" spans="2:10" x14ac:dyDescent="0.15">
      <c r="G33" s="100" t="s">
        <v>2</v>
      </c>
    </row>
    <row r="35" spans="2:10" x14ac:dyDescent="0.15">
      <c r="D35" s="97" t="s">
        <v>84</v>
      </c>
    </row>
    <row r="37" spans="2:10" ht="21" customHeight="1" x14ac:dyDescent="0.15">
      <c r="C37" s="108" t="s">
        <v>70</v>
      </c>
      <c r="D37" s="127" t="s">
        <v>85</v>
      </c>
      <c r="E37" s="128"/>
      <c r="F37" s="127" t="s">
        <v>86</v>
      </c>
      <c r="G37" s="129"/>
      <c r="H37" s="129"/>
      <c r="I37" s="128"/>
      <c r="J37" s="130"/>
    </row>
    <row r="38" spans="2:10" ht="21" customHeight="1" x14ac:dyDescent="0.15">
      <c r="C38" s="131"/>
      <c r="D38" s="131" t="s">
        <v>87</v>
      </c>
      <c r="E38" s="131" t="s">
        <v>88</v>
      </c>
      <c r="F38" s="132"/>
      <c r="G38" s="133"/>
      <c r="H38" s="133"/>
      <c r="I38" s="134"/>
      <c r="J38" s="119"/>
    </row>
    <row r="39" spans="2:10" ht="21" customHeight="1" x14ac:dyDescent="0.15">
      <c r="C39" s="131"/>
      <c r="D39" s="131" t="s">
        <v>87</v>
      </c>
      <c r="E39" s="131" t="s">
        <v>88</v>
      </c>
      <c r="F39" s="132"/>
      <c r="G39" s="133"/>
      <c r="H39" s="133"/>
      <c r="I39" s="134"/>
      <c r="J39" s="119"/>
    </row>
    <row r="40" spans="2:10" ht="21" customHeight="1" x14ac:dyDescent="0.15">
      <c r="C40" s="131"/>
      <c r="D40" s="131" t="s">
        <v>87</v>
      </c>
      <c r="E40" s="131" t="s">
        <v>88</v>
      </c>
      <c r="F40" s="132"/>
      <c r="G40" s="133"/>
      <c r="H40" s="133"/>
      <c r="I40" s="134"/>
      <c r="J40" s="119"/>
    </row>
    <row r="41" spans="2:10" ht="21" customHeight="1" x14ac:dyDescent="0.15">
      <c r="C41" s="131"/>
      <c r="D41" s="131" t="s">
        <v>87</v>
      </c>
      <c r="E41" s="131" t="s">
        <v>88</v>
      </c>
      <c r="F41" s="132"/>
      <c r="G41" s="133"/>
      <c r="H41" s="133"/>
      <c r="I41" s="134"/>
      <c r="J41" s="119"/>
    </row>
    <row r="42" spans="2:10" ht="21" customHeight="1" x14ac:dyDescent="0.15">
      <c r="C42" s="131"/>
      <c r="D42" s="131" t="s">
        <v>87</v>
      </c>
      <c r="E42" s="131" t="s">
        <v>88</v>
      </c>
      <c r="F42" s="132"/>
      <c r="G42" s="133"/>
      <c r="H42" s="133"/>
      <c r="I42" s="134"/>
      <c r="J42" s="119"/>
    </row>
    <row r="44" spans="2:10" ht="15" thickBot="1" x14ac:dyDescent="0.2">
      <c r="B44" s="121"/>
      <c r="C44" s="121"/>
      <c r="D44" s="121"/>
      <c r="E44" s="121"/>
      <c r="F44" s="121"/>
      <c r="G44" s="121"/>
      <c r="H44" s="121"/>
      <c r="I44" s="121"/>
    </row>
    <row r="46" spans="2:10" x14ac:dyDescent="0.15">
      <c r="F46" s="97" t="s">
        <v>89</v>
      </c>
    </row>
    <row r="47" spans="2:10" x14ac:dyDescent="0.15">
      <c r="F47" s="97" t="s">
        <v>90</v>
      </c>
    </row>
    <row r="48" spans="2:10" x14ac:dyDescent="0.15">
      <c r="F48" s="135" t="s">
        <v>91</v>
      </c>
      <c r="G48" s="136"/>
      <c r="H48" s="136"/>
    </row>
    <row r="49" spans="8:8" x14ac:dyDescent="0.15">
      <c r="H49" s="97" t="s">
        <v>92</v>
      </c>
    </row>
  </sheetData>
  <mergeCells count="13">
    <mergeCell ref="F38:I38"/>
    <mergeCell ref="F39:I39"/>
    <mergeCell ref="F40:I40"/>
    <mergeCell ref="F41:I41"/>
    <mergeCell ref="F42:I42"/>
    <mergeCell ref="F48:H48"/>
    <mergeCell ref="B1:I1"/>
    <mergeCell ref="E13:I13"/>
    <mergeCell ref="A17:A18"/>
    <mergeCell ref="B26:I26"/>
    <mergeCell ref="C30:E30"/>
    <mergeCell ref="D37:E37"/>
    <mergeCell ref="F37:I37"/>
  </mergeCells>
  <phoneticPr fontId="4"/>
  <printOptions horizontalCentered="1" verticalCentered="1"/>
  <pageMargins left="0.78740157480314965" right="0.39370078740157483" top="0.78740157480314965" bottom="0.39370078740157483" header="0.51181102362204722" footer="0.51181102362204722"/>
  <pageSetup paperSize="9" scale="82" orientation="portrait"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vt:i4>
      </vt:variant>
    </vt:vector>
  </HeadingPairs>
  <TitlesOfParts>
    <vt:vector size="8" baseType="lpstr">
      <vt:lpstr>見積書</vt:lpstr>
      <vt:lpstr>見積内訳</vt:lpstr>
      <vt:lpstr>参考見積書</vt:lpstr>
      <vt:lpstr>参考見積内訳</vt:lpstr>
      <vt:lpstr>申請書</vt:lpstr>
      <vt:lpstr>見積内訳!Print_Area</vt:lpstr>
      <vt:lpstr>参考見積内訳!Print_Area</vt:lpstr>
      <vt:lpstr>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防衛省</dc:creator>
  <cp:lastModifiedBy>防衛省</cp:lastModifiedBy>
  <dcterms:created xsi:type="dcterms:W3CDTF">2026-07-01T02:14:46Z</dcterms:created>
  <dcterms:modified xsi:type="dcterms:W3CDTF">2026-07-01T02:15:09Z</dcterms:modified>
</cp:coreProperties>
</file>