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8.7.8oc147)国内委託教育（語学・中国語）【単契】\"/>
    </mc:Choice>
  </mc:AlternateContent>
  <xr:revisionPtr revIDLastSave="0" documentId="13_ncr:1_{055643A1-8BB3-4C95-879A-861C91EF650C}" xr6:coauthVersionLast="36" xr6:coauthVersionMax="36" xr10:uidLastSave="{00000000-0000-0000-0000-000000000000}"/>
  <bookViews>
    <workbookView xWindow="0" yWindow="0" windowWidth="28800" windowHeight="12135" xr2:uid="{19E06ADD-DA18-49CD-B92A-CA1156E0F34A}"/>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7" i="2" l="1"/>
  <c r="C26" i="2"/>
  <c r="C25" i="2"/>
  <c r="J23" i="2"/>
  <c r="G23" i="2"/>
  <c r="F23" i="2"/>
  <c r="D23" i="2"/>
  <c r="B23" i="2"/>
  <c r="J22" i="2"/>
  <c r="G22" i="2"/>
  <c r="I22" i="2" s="1"/>
  <c r="F22" i="2"/>
  <c r="D22" i="2"/>
  <c r="B22" i="2"/>
  <c r="J21" i="2"/>
  <c r="G21" i="2"/>
  <c r="I21" i="2" s="1"/>
  <c r="F21" i="2"/>
  <c r="D21" i="2"/>
  <c r="B21" i="2"/>
  <c r="J20" i="2"/>
  <c r="I20" i="2"/>
  <c r="G20" i="2"/>
  <c r="F20" i="2"/>
  <c r="D20" i="2"/>
  <c r="B20" i="2"/>
  <c r="J19" i="2"/>
  <c r="I19" i="2"/>
  <c r="G19" i="2"/>
  <c r="F19" i="2"/>
  <c r="D19" i="2"/>
  <c r="B19" i="2"/>
  <c r="G18" i="2"/>
  <c r="I18" i="2" s="1"/>
  <c r="I24" i="2" s="1"/>
  <c r="F18" i="2"/>
  <c r="B18" i="2"/>
  <c r="J17" i="2"/>
  <c r="G17" i="2"/>
  <c r="F17" i="2"/>
  <c r="D17" i="2"/>
  <c r="B17" i="2"/>
  <c r="J16" i="2"/>
  <c r="G16" i="2"/>
  <c r="F16" i="2"/>
  <c r="D16" i="2"/>
  <c r="B16" i="2"/>
  <c r="I25" i="2"/>
  <c r="I23" i="1"/>
  <c r="I22" i="1"/>
  <c r="I24" i="1" s="1"/>
  <c r="I21" i="1"/>
  <c r="I20" i="1"/>
  <c r="I19" i="1"/>
  <c r="I18" i="1"/>
  <c r="J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9888A799-91D1-4A00-9247-039CE0E3F005}">
      <text>
        <r>
          <rPr>
            <b/>
            <sz val="12"/>
            <color indexed="81"/>
            <rFont val="ＭＳ Ｐゴシック"/>
            <family val="3"/>
            <charset val="128"/>
          </rPr>
          <t>入札品目のNo.を記載して下さい。</t>
        </r>
      </text>
    </comment>
    <comment ref="D16" authorId="0" shapeId="0" xr:uid="{F328F81C-ABBC-4F48-8B85-4754B7805552}">
      <text>
        <r>
          <rPr>
            <b/>
            <sz val="12"/>
            <color indexed="81"/>
            <rFont val="ＭＳ Ｐゴシック"/>
            <family val="3"/>
            <charset val="128"/>
          </rPr>
          <t>空欄で提出して下さい。</t>
        </r>
      </text>
    </comment>
    <comment ref="H16" authorId="0" shapeId="0" xr:uid="{4CC47BFF-E52E-4D32-89F9-EEC29FEE7A66}">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<sst xmlns="http://schemas.openxmlformats.org/spreadsheetml/2006/main" count="114" uniqueCount="76">
  <si>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</si>
  <si>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</si>
  <si>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</si>
  <si>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</si>
  <si>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住 　 所</t>
    <rPh sb="0" eb="1">
      <t>ジュウ</t>
    </rPh>
    <rPh sb="4" eb="5">
      <t>トコロ</t>
    </rPh>
    <phoneticPr fontId="3"/>
  </si>
  <si>
    <t>会 社 名</t>
    <rPh sb="0" eb="1">
      <t>カイ</t>
    </rPh>
    <rPh sb="2" eb="3">
      <t>シャ</t>
    </rPh>
    <rPh sb="4" eb="5">
      <t>メイ</t>
    </rPh>
    <phoneticPr fontId="3"/>
  </si>
  <si>
    <t>代表者名</t>
    <rPh sb="0" eb="2">
      <t>ダイヒョウ</t>
    </rPh>
    <rPh sb="2" eb="3">
      <t>シャ</t>
    </rPh>
    <rPh sb="3" eb="4">
      <t>メイ</t>
    </rPh>
    <phoneticPr fontId="3"/>
  </si>
  <si>
    <t>担当者名</t>
    <rPh sb="0" eb="3">
      <t>タントウシャ</t>
    </rPh>
    <rPh sb="3" eb="4">
      <t>メイ</t>
    </rPh>
    <phoneticPr fontId="3"/>
  </si>
  <si>
    <t>連 絡 先</t>
    <rPh sb="0" eb="1">
      <t>レン</t>
    </rPh>
    <rPh sb="2" eb="3">
      <t>ラク</t>
    </rPh>
    <rPh sb="4" eb="5">
      <t>サキ</t>
    </rPh>
    <phoneticPr fontId="3"/>
  </si>
  <si>
    <r>
      <t>￥単価　</t>
    </r>
    <r>
      <rPr>
        <b/>
        <sz val="14"/>
        <rFont val="ＭＳ Ｐ明朝"/>
        <family val="1"/>
        <charset val="128"/>
      </rPr>
      <t>（税込）</t>
    </r>
    <rPh sb="1" eb="3">
      <t>タンカ</t>
    </rPh>
    <rPh sb="5" eb="7">
      <t>ゼイコミ</t>
    </rPh>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</si>
  <si>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</si>
  <si>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</si>
  <si>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</si>
  <si>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</si>
  <si>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</si>
  <si>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予定
数量</t>
    <rPh sb="0" eb="2">
      <t>ヨテイ</t>
    </rPh>
    <rPh sb="3" eb="5">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</si>
  <si>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</si>
  <si>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</si>
  <si>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</si>
  <si>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国内委託教育（語学・中国語）</t>
    <rPh sb="0" eb="2">
      <t>コクナイ</t>
    </rPh>
    <rPh sb="2" eb="4">
      <t>イタク</t>
    </rPh>
    <rPh sb="4" eb="6">
      <t>キョウイク</t>
    </rPh>
    <rPh sb="7" eb="9">
      <t>ゴガク</t>
    </rPh>
    <rPh sb="10" eb="12">
      <t>チュウゴク</t>
    </rPh>
    <rPh sb="12" eb="13">
      <t>ゴ</t>
    </rPh>
    <rPh sb="13" eb="14">
      <t>コクゴ</t>
    </rPh>
    <phoneticPr fontId="3"/>
  </si>
  <si>
    <t>仕様書のとおり
（DIH-LS-17017D）</t>
    <rPh sb="0" eb="3">
      <t>シヨウショ</t>
    </rPh>
    <phoneticPr fontId="3"/>
  </si>
  <si>
    <t>同等品条件項目のとおり（付紙）</t>
    <rPh sb="0" eb="3">
      <t>ドウトウヒン</t>
    </rPh>
    <rPh sb="3" eb="5">
      <t>ジョウケン</t>
    </rPh>
    <rPh sb="5" eb="7">
      <t>コウモク</t>
    </rPh>
    <rPh sb="12" eb="13">
      <t>フ</t>
    </rPh>
    <rPh sb="13" eb="14">
      <t>シ</t>
    </rPh>
    <phoneticPr fontId="3"/>
  </si>
  <si>
    <t>（内訳）</t>
    <rPh sb="1" eb="3">
      <t>ウチワケ</t>
    </rPh>
    <phoneticPr fontId="3"/>
  </si>
  <si>
    <t>入学金</t>
    <rPh sb="0" eb="3">
      <t>ニュウガクキン</t>
    </rPh>
    <phoneticPr fontId="3"/>
  </si>
  <si>
    <t>人</t>
    <rPh sb="0" eb="1">
      <t>ニン</t>
    </rPh>
    <phoneticPr fontId="3"/>
  </si>
  <si>
    <t>レベルチェック</t>
    <phoneticPr fontId="3"/>
  </si>
  <si>
    <t>通訳上級</t>
    <rPh sb="0" eb="2">
      <t>ツウヤク</t>
    </rPh>
    <rPh sb="2" eb="4">
      <t>ジョウキュウ</t>
    </rPh>
    <phoneticPr fontId="3"/>
  </si>
  <si>
    <t>　通訳中級</t>
    <rPh sb="1" eb="3">
      <t>ツウヤク</t>
    </rPh>
    <rPh sb="3" eb="5">
      <t>チュウキュウ</t>
    </rPh>
    <phoneticPr fontId="3"/>
  </si>
  <si>
    <t>通訳初級</t>
    <rPh sb="0" eb="2">
      <t>ツウヤク</t>
    </rPh>
    <rPh sb="2" eb="4">
      <t>ショキュウ</t>
    </rPh>
    <phoneticPr fontId="3"/>
  </si>
  <si>
    <t>通訳準備</t>
    <rPh sb="0" eb="2">
      <t>ツウヤク</t>
    </rPh>
    <rPh sb="2" eb="4">
      <t>ジュンビ</t>
    </rPh>
    <phoneticPr fontId="3"/>
  </si>
  <si>
    <t>合　　　　計</t>
    <rPh sb="0" eb="1">
      <t>ゴウ</t>
    </rPh>
    <rPh sb="5" eb="6">
      <t>ケイ</t>
    </rPh>
    <phoneticPr fontId="3"/>
  </si>
  <si>
    <t>履 行 期 限：</t>
    <rPh sb="0" eb="1">
      <t>クツ</t>
    </rPh>
    <rPh sb="2" eb="3">
      <t>ギョウ</t>
    </rPh>
    <rPh sb="4" eb="5">
      <t>キ</t>
    </rPh>
    <rPh sb="6" eb="7">
      <t>キリ</t>
    </rPh>
    <phoneticPr fontId="3"/>
  </si>
  <si>
    <t>契約締結日</t>
    <rPh sb="0" eb="2">
      <t>ケイヤク</t>
    </rPh>
    <rPh sb="2" eb="4">
      <t>テイケツ</t>
    </rPh>
    <rPh sb="4" eb="5">
      <t>ビ</t>
    </rPh>
    <phoneticPr fontId="3"/>
  </si>
  <si>
    <t>履行場所：</t>
    <rPh sb="0" eb="2">
      <t>リコウ</t>
    </rPh>
    <rPh sb="2" eb="4">
      <t>バショ</t>
    </rPh>
    <phoneticPr fontId="3"/>
  </si>
  <si>
    <t>～</t>
    <phoneticPr fontId="3"/>
  </si>
  <si>
    <t>・「暴力団排除に関し、入札及び契約心得を承諾しております。」</t>
    <phoneticPr fontId="3"/>
  </si>
  <si>
    <t>・「暴力団排除に関する特約事項を承諾しております。」</t>
    <phoneticPr fontId="3"/>
  </si>
  <si>
    <r>
      <t xml:space="preserve">※　見積価格は、（ 税 込 ・ </t>
    </r>
    <r>
      <rPr>
        <strike/>
        <sz val="14"/>
        <rFont val="ＭＳ Ｐ明朝"/>
        <family val="1"/>
        <charset val="128"/>
      </rPr>
      <t>税 抜</t>
    </r>
    <r>
      <rPr>
        <sz val="14"/>
        <rFont val="ＭＳ Ｐ明朝"/>
        <family val="1"/>
        <charset val="128"/>
      </rPr>
      <t xml:space="preserve">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</si>
  <si>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</si>
  <si>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防 衛 省 情 報 本 部 総 務 部 長　　殿</t>
    <rPh sb="0" eb="1">
      <t>ボウ</t>
    </rPh>
    <rPh sb="2" eb="3">
      <t>マモル</t>
    </rPh>
    <rPh sb="4" eb="5">
      <t>ショウ</t>
    </rPh>
    <rPh sb="6" eb="7">
      <t>ジョウ</t>
    </rPh>
    <rPh sb="8" eb="9">
      <t>ホウ</t>
    </rPh>
    <rPh sb="10" eb="11">
      <t>ホン</t>
    </rPh>
    <rPh sb="12" eb="13">
      <t>ブ</t>
    </rPh>
    <rPh sb="14" eb="15">
      <t>ソウ</t>
    </rPh>
    <rPh sb="16" eb="17">
      <t>ツトム</t>
    </rPh>
    <rPh sb="18" eb="19">
      <t>ブ</t>
    </rPh>
    <rPh sb="20" eb="21">
      <t>チョウ</t>
    </rPh>
    <rPh sb="23" eb="24">
      <t>トノ</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</si>
  <si>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</si>
  <si>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</si>
  <si>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</si>
  <si>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</si>
  <si>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</si>
  <si>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</si>
  <si>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</si>
  <si>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</si>
  <si>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</si>
  <si>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</si>
  <si>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</si>
  <si>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</si>
  <si>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</si>
  <si>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</si>
  <si>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</si>
  <si>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</si>
  <si>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</si>
  <si>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</si>
  <si>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</si>
  <si>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</si>
  <si>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</si>
  <si>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</si>
  <si>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</si>
  <si>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</si>
  <si>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</si>
  <si>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</si>
  <si>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</si>
  <si>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</si>
  <si>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</si>
  <si>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</si>
  <si>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</si>
  <si>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</si>
  <si>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</si>
  <si>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Ｏ　Ｃ　第１４７号</t>
  </si>
  <si>
    <t>東京都内又はオンライン</t>
  </si>
  <si>
    <t>国内委託教育（語学・中国語）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</si>
</sst>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9"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20"/>
      <name val="ＭＳ Ｐ明朝"/>
      <family val="1"/>
      <charset val="128"/>
    </font>
    <font>
      <sz val="12"/>
      <name val="ＭＳ Ｐ明朝"/>
      <family val="1"/>
      <charset val="128"/>
    </font>
    <font>
      <sz val="8"/>
      <name val="ＭＳ Ｐ明朝"/>
      <family val="1"/>
      <charset val="128"/>
    </font>
    <font>
      <sz val="11"/>
      <name val="ＭＳ 明朝"/>
      <family val="1"/>
      <charset val="128"/>
    </font>
    <font>
      <sz val="18"/>
      <name val="ＭＳ Ｐ明朝"/>
      <family val="1"/>
      <charset val="128"/>
    </font>
    <font>
      <b/>
      <sz val="20"/>
      <name val="ＭＳ Ｐ明朝"/>
      <family val="1"/>
      <charset val="128"/>
    </font>
    <font>
      <b/>
      <sz val="14"/>
      <name val="ＭＳ Ｐ明朝"/>
      <family val="1"/>
      <charset val="128"/>
    </font>
    <font>
      <sz val="14"/>
      <name val="ＭＳ Ｐ明朝"/>
      <family val="1"/>
      <charset val="128"/>
    </font>
    <font>
      <sz val="10"/>
      <name val="ＭＳ 明朝"/>
      <family val="1"/>
      <charset val="128"/>
    </font>
    <font>
      <sz val="9"/>
      <name val="ＭＳ Ｐ明朝"/>
      <family val="1"/>
      <charset val="128"/>
    </font>
    <font>
      <strike/>
      <sz val="14"/>
      <name val="ＭＳ Ｐ明朝"/>
      <family val="1"/>
      <charset val="128"/>
    </font>
    <font>
      <sz val="10"/>
      <name val="ＭＳ Ｐ明朝"/>
      <family val="1"/>
      <charset val="128"/>
    </font>
    <font>
      <sz val="16"/>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auto="1"/>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4">
    <xf numFmtId="0" fontId="0" fillId="0" borderId="0" xfId="0"/>
    <xf numFmtId="0" fontId="2" fillId="0" borderId="0" xfId="0" applyFont="1"/>
    <xf numFmtId="0" fontId="4" fillId="0" borderId="0" xfId="0" applyFont="1" applyAlignment="1">
      <alignment horizontal="center"/>
    </xf>
    <xf numFmtId="0" fontId="5" fillId="0" borderId="0" xfId="0" applyFont="1" applyAlignment="1">
      <alignment horizontal="right"/>
    </xf>
    <xf numFmtId="0" fontId="6" fillId="0" borderId="0" xfId="0" applyFont="1" applyFill="1" applyBorder="1" applyAlignment="1">
      <alignment horizontal="left"/>
    </xf>
    <xf numFmtId="58" fontId="5" fillId="0" borderId="0" xfId="0" applyNumberFormat="1" applyFont="1" applyAlignment="1"/>
    <xf numFmtId="0" fontId="2" fillId="0" borderId="0" xfId="0" applyFont="1" applyAlignment="1"/>
    <xf numFmtId="38" fontId="2" fillId="0" borderId="0" xfId="1" applyFont="1"/>
    <xf numFmtId="0" fontId="5" fillId="0" borderId="0" xfId="0" applyFont="1" applyFill="1" applyBorder="1" applyAlignment="1">
      <alignment vertical="center"/>
    </xf>
    <xf numFmtId="0" fontId="5" fillId="0" borderId="0" xfId="0" applyFont="1" applyAlignment="1">
      <alignment vertical="center"/>
    </xf>
    <xf numFmtId="0" fontId="2" fillId="0" borderId="0" xfId="0" applyFont="1" applyAlignment="1">
      <alignment horizontal="right"/>
    </xf>
    <xf numFmtId="0" fontId="2"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176" fontId="8" fillId="0" borderId="0" xfId="1" applyNumberFormat="1" applyFont="1" applyBorder="1" applyAlignment="1"/>
    <xf numFmtId="0" fontId="5"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2" fillId="0" borderId="2" xfId="0" applyFont="1" applyBorder="1" applyAlignment="1">
      <alignment horizontal="center" shrinkToFit="1"/>
    </xf>
    <xf numFmtId="0" fontId="5" fillId="0" borderId="2" xfId="0"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2" xfId="1" applyFont="1" applyFill="1" applyBorder="1" applyAlignment="1">
      <alignment horizontal="right" vertical="center"/>
    </xf>
    <xf numFmtId="0" fontId="12"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6" xfId="1" applyFont="1" applyBorder="1" applyAlignment="1">
      <alignment horizontal="right" vertical="center"/>
    </xf>
    <xf numFmtId="38" fontId="2" fillId="0" borderId="6" xfId="1" applyFont="1" applyFill="1" applyBorder="1" applyAlignment="1">
      <alignment horizontal="right" vertical="center"/>
    </xf>
    <xf numFmtId="38" fontId="2" fillId="0" borderId="7" xfId="1" applyFont="1" applyBorder="1" applyAlignment="1">
      <alignment horizontal="right" vertical="center"/>
    </xf>
    <xf numFmtId="38" fontId="2" fillId="0" borderId="7" xfId="1" applyFont="1" applyFill="1" applyBorder="1" applyAlignment="1">
      <alignment horizontal="right" vertical="center"/>
    </xf>
    <xf numFmtId="38" fontId="2" fillId="0" borderId="8" xfId="1" applyFont="1" applyBorder="1" applyAlignment="1">
      <alignment horizontal="right" vertical="center"/>
    </xf>
    <xf numFmtId="38" fontId="2" fillId="0" borderId="9" xfId="1" applyFont="1" applyFill="1" applyBorder="1" applyAlignment="1">
      <alignment horizontal="right" vertical="center"/>
    </xf>
    <xf numFmtId="38" fontId="2" fillId="0" borderId="10" xfId="1" applyFont="1" applyFill="1" applyBorder="1" applyAlignment="1">
      <alignment horizontal="right" vertical="center"/>
    </xf>
    <xf numFmtId="38" fontId="2" fillId="0" borderId="11" xfId="1" applyFont="1" applyBorder="1" applyAlignment="1">
      <alignment horizontal="right" vertical="center"/>
    </xf>
    <xf numFmtId="38" fontId="2" fillId="0" borderId="12" xfId="1" applyFont="1" applyFill="1" applyBorder="1" applyAlignment="1">
      <alignment horizontal="right" vertical="center"/>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14" xfId="0" applyNumberFormat="1" applyFont="1" applyBorder="1" applyAlignment="1">
      <alignment horizontal="right" vertical="center"/>
    </xf>
    <xf numFmtId="0" fontId="2" fillId="0" borderId="4" xfId="0" applyFont="1" applyBorder="1"/>
    <xf numFmtId="0" fontId="11" fillId="0" borderId="0" xfId="0" applyFont="1" applyAlignment="1"/>
    <xf numFmtId="0" fontId="11" fillId="0" borderId="0" xfId="0" applyFont="1"/>
    <xf numFmtId="0" fontId="2" fillId="0" borderId="0" xfId="0" applyFont="1" applyAlignment="1">
      <alignment horizontal="center"/>
    </xf>
    <xf numFmtId="0" fontId="15" fillId="0" borderId="0" xfId="0" applyFont="1" applyAlignment="1">
      <alignment vertical="center"/>
    </xf>
    <xf numFmtId="0" fontId="15" fillId="0" borderId="0" xfId="0" applyFont="1"/>
    <xf numFmtId="0" fontId="15" fillId="0" borderId="0" xfId="0" applyFont="1" applyAlignment="1">
      <alignment horizontal="center" vertical="top"/>
    </xf>
    <xf numFmtId="0" fontId="15" fillId="0" borderId="0" xfId="0" applyFont="1" applyAlignment="1">
      <alignment horizontal="left" vertical="center"/>
    </xf>
    <xf numFmtId="0" fontId="15" fillId="0" borderId="0" xfId="0" applyFont="1" applyAlignment="1">
      <alignment horizontal="right"/>
    </xf>
    <xf numFmtId="38" fontId="2" fillId="0" borderId="17" xfId="1" applyFont="1" applyBorder="1" applyAlignment="1">
      <alignment horizontal="right" vertical="center"/>
    </xf>
    <xf numFmtId="38" fontId="2" fillId="0" borderId="8" xfId="1" applyFont="1" applyFill="1" applyBorder="1" applyAlignment="1">
      <alignment horizontal="right"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0" borderId="11" xfId="1" applyFont="1" applyFill="1" applyBorder="1" applyAlignment="1">
      <alignment horizontal="right" vertical="center"/>
    </xf>
    <xf numFmtId="0" fontId="2" fillId="0" borderId="0" xfId="3" applyFont="1">
      <alignment vertical="center"/>
    </xf>
    <xf numFmtId="0" fontId="5" fillId="0" borderId="0" xfId="3" applyFont="1">
      <alignment vertical="center"/>
    </xf>
    <xf numFmtId="14" fontId="5" fillId="0" borderId="0" xfId="3" quotePrefix="1" applyNumberFormat="1" applyFont="1" applyAlignment="1">
      <alignment horizontal="right" vertical="center"/>
    </xf>
    <xf numFmtId="58" fontId="5" fillId="0" borderId="0" xfId="3" applyNumberFormat="1" applyFont="1">
      <alignment vertical="center"/>
    </xf>
    <xf numFmtId="0" fontId="5" fillId="0" borderId="0" xfId="3" applyFont="1" applyAlignment="1">
      <alignment horizontal="left" vertical="center"/>
    </xf>
    <xf numFmtId="0" fontId="5" fillId="0" borderId="0" xfId="3" applyFont="1" applyAlignment="1">
      <alignment horizontal="left" vertical="center" shrinkToFit="1"/>
    </xf>
    <xf numFmtId="0" fontId="2" fillId="0" borderId="2" xfId="3" applyFont="1" applyBorder="1" applyAlignment="1">
      <alignment horizontal="center" vertical="center" shrinkToFit="1"/>
    </xf>
    <xf numFmtId="0" fontId="2" fillId="0" borderId="2" xfId="3" applyFont="1" applyBorder="1" applyAlignment="1">
      <alignment horizontal="center" vertical="center"/>
    </xf>
    <xf numFmtId="0" fontId="2" fillId="0" borderId="16" xfId="3" applyFont="1" applyBorder="1" applyAlignment="1">
      <alignment horizontal="center" vertical="center"/>
    </xf>
    <xf numFmtId="56" fontId="2" fillId="0" borderId="2" xfId="3" applyNumberFormat="1" applyFont="1" applyBorder="1" applyAlignment="1">
      <alignment horizontal="right" vertical="center" wrapText="1" shrinkToFit="1"/>
    </xf>
    <xf numFmtId="0" fontId="2" fillId="0" borderId="2" xfId="3" applyFont="1" applyBorder="1" applyAlignment="1">
      <alignment vertical="center" wrapText="1"/>
    </xf>
    <xf numFmtId="0" fontId="2" fillId="0" borderId="2" xfId="3" applyFont="1" applyBorder="1" applyAlignment="1">
      <alignment vertical="center" wrapText="1" shrinkToFit="1"/>
    </xf>
    <xf numFmtId="0" fontId="2" fillId="0" borderId="16" xfId="3" applyFont="1" applyBorder="1">
      <alignment vertical="center"/>
    </xf>
    <xf numFmtId="0" fontId="2" fillId="0" borderId="2" xfId="3" applyFont="1" applyBorder="1" applyAlignment="1">
      <alignment horizontal="left" vertical="center"/>
    </xf>
    <xf numFmtId="56" fontId="2" fillId="0" borderId="2" xfId="3" applyNumberFormat="1" applyFont="1" applyBorder="1" applyAlignment="1">
      <alignment vertical="center" wrapText="1" shrinkToFit="1"/>
    </xf>
    <xf numFmtId="0" fontId="2" fillId="0" borderId="2" xfId="3" applyFont="1" applyBorder="1" applyAlignment="1">
      <alignment vertical="center" shrinkToFit="1"/>
    </xf>
    <xf numFmtId="0" fontId="2" fillId="0" borderId="2" xfId="3" applyFont="1" applyBorder="1">
      <alignment vertical="center"/>
    </xf>
    <xf numFmtId="0" fontId="2" fillId="0" borderId="0" xfId="3" applyFont="1" applyBorder="1">
      <alignment vertical="center"/>
    </xf>
    <xf numFmtId="0" fontId="5" fillId="0" borderId="20" xfId="3" applyFont="1" applyBorder="1">
      <alignment vertical="center"/>
    </xf>
    <xf numFmtId="0" fontId="5" fillId="0" borderId="0" xfId="3" applyFont="1" applyBorder="1">
      <alignment vertical="center"/>
    </xf>
    <xf numFmtId="0" fontId="5" fillId="0" borderId="0" xfId="3" applyFont="1" applyAlignment="1">
      <alignment horizontal="right" vertical="center"/>
    </xf>
    <xf numFmtId="0" fontId="2" fillId="0" borderId="0" xfId="3" applyFont="1" applyBorder="1" applyAlignment="1">
      <alignment horizontal="center" vertical="center"/>
    </xf>
    <xf numFmtId="0" fontId="5" fillId="0" borderId="2" xfId="3" applyFont="1" applyBorder="1" applyAlignment="1">
      <alignment horizontal="center" vertical="center"/>
    </xf>
    <xf numFmtId="0" fontId="11" fillId="0" borderId="2" xfId="0" applyNumberFormat="1" applyFont="1" applyBorder="1" applyAlignment="1">
      <alignment horizontal="center" vertical="center" shrinkToFit="1"/>
    </xf>
    <xf numFmtId="0" fontId="11" fillId="0" borderId="15" xfId="0" applyFont="1" applyBorder="1" applyAlignment="1">
      <alignment vertical="center" wrapText="1" shrinkToFit="1"/>
    </xf>
    <xf numFmtId="0" fontId="11" fillId="0" borderId="2" xfId="0" applyFont="1" applyBorder="1" applyAlignment="1">
      <alignment vertical="center" wrapText="1" shrinkToFit="1"/>
    </xf>
    <xf numFmtId="179" fontId="11" fillId="0" borderId="16" xfId="0" applyNumberFormat="1" applyFont="1" applyBorder="1" applyAlignment="1">
      <alignment horizontal="center" vertical="center" shrinkToFit="1"/>
    </xf>
    <xf numFmtId="179" fontId="11" fillId="0" borderId="15" xfId="0" applyNumberFormat="1" applyFont="1" applyBorder="1" applyAlignment="1">
      <alignment horizontal="center" vertical="center" shrinkToFit="1"/>
    </xf>
    <xf numFmtId="0" fontId="5" fillId="0" borderId="3" xfId="0" applyNumberFormat="1" applyFont="1" applyBorder="1" applyAlignment="1">
      <alignment horizontal="left" vertical="center" wrapText="1" indent="1"/>
    </xf>
    <xf numFmtId="0" fontId="5" fillId="0" borderId="4" xfId="0" applyNumberFormat="1" applyFont="1" applyBorder="1" applyAlignment="1">
      <alignment horizontal="left" vertical="center" wrapText="1" indent="1"/>
    </xf>
    <xf numFmtId="0" fontId="5" fillId="0" borderId="3" xfId="0" applyNumberFormat="1" applyFont="1" applyBorder="1" applyAlignment="1">
      <alignment vertical="center" wrapText="1"/>
    </xf>
    <xf numFmtId="0" fontId="5" fillId="0" borderId="4" xfId="0" applyNumberFormat="1" applyFont="1" applyBorder="1" applyAlignment="1">
      <alignment vertical="center" wrapText="1"/>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0" borderId="4" xfId="0" applyFont="1" applyBorder="1" applyAlignment="1">
      <alignment horizontal="center" vertical="center"/>
    </xf>
    <xf numFmtId="49" fontId="13" fillId="0" borderId="3"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179" fontId="11" fillId="0" borderId="5" xfId="0" applyNumberFormat="1" applyFont="1" applyBorder="1" applyAlignment="1">
      <alignment horizontal="center" vertical="center" shrinkToFit="1"/>
    </xf>
    <xf numFmtId="0" fontId="4" fillId="0" borderId="0" xfId="0" applyFont="1" applyAlignment="1">
      <alignment horizontal="center"/>
    </xf>
    <xf numFmtId="176" fontId="9" fillId="0" borderId="1" xfId="1" applyNumberFormat="1" applyFont="1" applyBorder="1" applyAlignment="1">
      <alignment horizontal="center"/>
    </xf>
    <xf numFmtId="0" fontId="11" fillId="0" borderId="1" xfId="0" applyFont="1" applyBorder="1" applyAlignment="1">
      <alignment horizontal="center"/>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2" xfId="0" applyFont="1" applyBorder="1" applyAlignment="1">
      <alignment vertical="center" wrapText="1" shrinkToFit="1"/>
    </xf>
    <xf numFmtId="0" fontId="2" fillId="0" borderId="0" xfId="0" applyFont="1" applyAlignment="1">
      <alignment horizontal="center"/>
    </xf>
    <xf numFmtId="58" fontId="5" fillId="0" borderId="0" xfId="0" applyNumberFormat="1" applyFont="1" applyAlignment="1">
      <alignment horizontal="left"/>
    </xf>
    <xf numFmtId="0" fontId="2" fillId="0" borderId="0" xfId="0" applyFont="1" applyAlignment="1">
      <alignment horizontal="left"/>
    </xf>
    <xf numFmtId="0" fontId="11" fillId="0" borderId="0" xfId="0" applyFont="1" applyBorder="1" applyAlignment="1">
      <alignment horizontal="center"/>
    </xf>
    <xf numFmtId="0" fontId="2" fillId="0" borderId="0" xfId="0" applyFont="1" applyBorder="1" applyAlignment="1">
      <alignment horizontal="center"/>
    </xf>
    <xf numFmtId="0" fontId="5" fillId="0" borderId="2" xfId="0" applyFont="1" applyBorder="1" applyAlignment="1">
      <alignment horizontal="center" vertical="center" shrinkToFit="1"/>
    </xf>
    <xf numFmtId="0" fontId="5" fillId="0" borderId="3" xfId="3" applyFont="1" applyBorder="1" applyAlignment="1">
      <alignment vertical="center"/>
    </xf>
    <xf numFmtId="0" fontId="1" fillId="0" borderId="13" xfId="3" applyBorder="1" applyAlignment="1">
      <alignment vertical="center"/>
    </xf>
    <xf numFmtId="0" fontId="1" fillId="0" borderId="4" xfId="3" applyBorder="1" applyAlignment="1">
      <alignment vertical="center"/>
    </xf>
    <xf numFmtId="0" fontId="5" fillId="0" borderId="0" xfId="3" applyFont="1" applyAlignment="1">
      <alignment vertical="center"/>
    </xf>
    <xf numFmtId="0" fontId="1" fillId="0" borderId="0" xfId="3" applyAlignment="1">
      <alignment vertical="center"/>
    </xf>
    <xf numFmtId="0" fontId="16" fillId="0" borderId="0" xfId="3" applyFont="1" applyAlignment="1">
      <alignment horizontal="center" vertical="center"/>
    </xf>
    <xf numFmtId="0" fontId="5" fillId="0" borderId="0" xfId="3" applyFont="1" applyAlignment="1">
      <alignment horizontal="left" vertical="center"/>
    </xf>
    <xf numFmtId="0" fontId="1" fillId="0" borderId="0" xfId="3" applyAlignment="1">
      <alignment horizontal="left" vertical="center"/>
    </xf>
    <xf numFmtId="0" fontId="17" fillId="0" borderId="0" xfId="3" applyFont="1" applyAlignment="1">
      <alignment horizontal="left" vertical="center" wrapText="1"/>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13" xfId="3" applyFont="1" applyBorder="1" applyAlignment="1">
      <alignment horizontal="center" vertical="center"/>
    </xf>
  </cellXfs>
  <cellStyles count="4">
    <cellStyle name="桁区切り 2 2" xfId="1" xr:uid="{211C5BCF-B014-46CB-8677-F3D89EAC19AC}"/>
    <cellStyle name="標準" xfId="0" builtinId="0"/>
    <cellStyle name="標準 27" xfId="3" xr:uid="{95006CE9-A001-4278-9FDE-75BA9DC3C098}"/>
    <cellStyle name="標準_2046" xfId="2" xr:uid="{B07339A4-F69D-470E-95E9-085B9A6D7A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6F36-DA88-42CA-934A-1655231C385F}">
  <sheetPr>
    <tabColor rgb="FFFFC000"/>
  </sheetPr>
  <dimension ref="A1:P32"/>
  <sheetViews>
    <sheetView showZeros="0" tabSelected="1" view="pageBreakPreview" zoomScale="85" zoomScaleNormal="100" zoomScaleSheetLayoutView="85" workbookViewId="0">
      <selection activeCell="P14" sqref="P14:P15"/>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24" x14ac:dyDescent="0.25">
      <c r="B1" s="100" t="s">
        <v>0</v>
      </c>
      <c r="C1" s="100"/>
      <c r="D1" s="100"/>
      <c r="E1" s="100"/>
      <c r="F1" s="100"/>
      <c r="G1" s="100"/>
      <c r="H1" s="100"/>
      <c r="I1" s="100"/>
      <c r="J1" s="100"/>
    </row>
    <row r="2" spans="1:16" ht="24" x14ac:dyDescent="0.25">
      <c r="B2" s="2"/>
      <c r="C2" s="2"/>
      <c r="D2" s="2"/>
      <c r="E2" s="2"/>
      <c r="F2" s="2"/>
      <c r="G2" s="2"/>
      <c r="H2" s="2"/>
      <c r="I2" s="2"/>
      <c r="J2" s="3" t="s">
        <v>73</v>
      </c>
    </row>
    <row r="3" spans="1:16" ht="30" customHeight="1" x14ac:dyDescent="0.15">
      <c r="B3" s="4"/>
      <c r="H3" s="5" t="s">
        <v>1</v>
      </c>
      <c r="I3" s="5"/>
      <c r="J3" s="6"/>
      <c r="L3" s="7"/>
    </row>
    <row r="4" spans="1:16" ht="17.100000000000001" customHeight="1" x14ac:dyDescent="0.15">
      <c r="B4" s="8" t="s">
        <v>2</v>
      </c>
      <c r="C4" s="9"/>
      <c r="D4" s="9"/>
      <c r="I4" s="3"/>
      <c r="L4" s="7"/>
    </row>
    <row r="5" spans="1:16" ht="17.100000000000001" customHeight="1" x14ac:dyDescent="0.15">
      <c r="B5" s="8" t="s">
        <v>3</v>
      </c>
      <c r="C5" s="9"/>
      <c r="D5" s="9"/>
      <c r="I5" s="3"/>
      <c r="L5" s="7"/>
    </row>
    <row r="6" spans="1:16" ht="17.100000000000001" customHeight="1" x14ac:dyDescent="0.15">
      <c r="B6" s="9"/>
      <c r="C6" s="9"/>
      <c r="D6" s="9"/>
      <c r="E6" s="9"/>
      <c r="I6" s="10"/>
      <c r="K6" s="11"/>
    </row>
    <row r="7" spans="1:16" ht="21.75" customHeight="1" x14ac:dyDescent="0.15">
      <c r="E7" s="12" t="s">
        <v>4</v>
      </c>
      <c r="F7" s="13"/>
      <c r="G7" s="13"/>
      <c r="H7" s="13"/>
      <c r="I7" s="13"/>
      <c r="K7" s="11"/>
    </row>
    <row r="8" spans="1:16" ht="21.75" customHeight="1" x14ac:dyDescent="0.15">
      <c r="E8" s="12" t="s">
        <v>5</v>
      </c>
      <c r="F8" s="9"/>
      <c r="G8" s="13"/>
      <c r="H8" s="13"/>
      <c r="I8" s="13"/>
    </row>
    <row r="9" spans="1:16" ht="21.75" customHeight="1" x14ac:dyDescent="0.15">
      <c r="E9" s="12" t="s">
        <v>6</v>
      </c>
      <c r="F9" s="9"/>
      <c r="G9" s="13"/>
      <c r="H9" s="13"/>
      <c r="I9" s="13"/>
      <c r="J9" s="14"/>
    </row>
    <row r="10" spans="1:16" ht="21.75" customHeight="1" x14ac:dyDescent="0.15">
      <c r="E10" s="12" t="s">
        <v>7</v>
      </c>
      <c r="F10" s="15"/>
      <c r="G10" s="15"/>
      <c r="H10" s="15"/>
      <c r="I10" s="15"/>
      <c r="K10" s="11"/>
    </row>
    <row r="11" spans="1:16" ht="21.75" customHeight="1" x14ac:dyDescent="0.15">
      <c r="E11" s="12" t="s">
        <v>8</v>
      </c>
      <c r="F11" s="15"/>
      <c r="G11" s="15"/>
      <c r="H11" s="15"/>
      <c r="I11" s="15"/>
      <c r="K11" s="11"/>
    </row>
    <row r="12" spans="1:16" ht="27.75" customHeight="1" x14ac:dyDescent="0.25">
      <c r="D12" s="16"/>
      <c r="E12" s="101" t="s">
        <v>9</v>
      </c>
      <c r="F12" s="101"/>
      <c r="G12" s="101"/>
      <c r="H12" s="101"/>
      <c r="I12" s="17"/>
    </row>
    <row r="13" spans="1:16" ht="21" customHeight="1" x14ac:dyDescent="0.2">
      <c r="D13" s="18"/>
      <c r="E13" s="18"/>
      <c r="F13" s="18"/>
      <c r="G13" s="18"/>
      <c r="H13" s="19"/>
    </row>
    <row r="14" spans="1:16" ht="17.25" x14ac:dyDescent="0.2">
      <c r="B14" s="102" t="s">
        <v>10</v>
      </c>
      <c r="C14" s="102"/>
      <c r="D14" s="102"/>
      <c r="E14" s="102"/>
      <c r="F14" s="102"/>
      <c r="G14" s="102"/>
      <c r="H14" s="102"/>
      <c r="I14" s="102"/>
      <c r="J14" s="102"/>
    </row>
    <row r="15" spans="1:16" s="26" customFormat="1" ht="45" customHeight="1" x14ac:dyDescent="0.15">
      <c r="A15" s="20" t="s">
        <v>11</v>
      </c>
      <c r="B15" s="103" t="s">
        <v>12</v>
      </c>
      <c r="C15" s="104"/>
      <c r="D15" s="103" t="s">
        <v>13</v>
      </c>
      <c r="E15" s="104"/>
      <c r="F15" s="21" t="s">
        <v>14</v>
      </c>
      <c r="G15" s="22" t="s">
        <v>15</v>
      </c>
      <c r="H15" s="23" t="s">
        <v>16</v>
      </c>
      <c r="I15" s="23" t="s">
        <v>17</v>
      </c>
      <c r="J15" s="21" t="s">
        <v>18</v>
      </c>
      <c r="K15" s="24"/>
      <c r="L15" s="24"/>
      <c r="M15" s="24"/>
      <c r="N15" s="24"/>
      <c r="O15" s="25"/>
      <c r="P15" s="24"/>
    </row>
    <row r="16" spans="1:16" ht="38.25" customHeight="1" x14ac:dyDescent="0.15">
      <c r="A16" s="27">
        <v>1</v>
      </c>
      <c r="B16" s="105" t="s">
        <v>19</v>
      </c>
      <c r="C16" s="105"/>
      <c r="D16" s="92" t="s">
        <v>20</v>
      </c>
      <c r="E16" s="93"/>
      <c r="F16" s="28"/>
      <c r="G16" s="29"/>
      <c r="H16" s="30"/>
      <c r="I16" s="30"/>
      <c r="J16" s="31" t="s">
        <v>21</v>
      </c>
      <c r="K16" s="32"/>
      <c r="L16" s="33"/>
      <c r="M16" s="33"/>
      <c r="N16" s="33"/>
      <c r="O16" s="34"/>
      <c r="P16" s="35"/>
    </row>
    <row r="17" spans="1:16" ht="38.25" customHeight="1" thickBot="1" x14ac:dyDescent="0.2">
      <c r="A17" s="27"/>
      <c r="B17" s="92" t="s">
        <v>22</v>
      </c>
      <c r="C17" s="93"/>
      <c r="D17" s="92"/>
      <c r="E17" s="93"/>
      <c r="F17" s="28"/>
      <c r="G17" s="29"/>
      <c r="H17" s="36"/>
      <c r="I17" s="37"/>
      <c r="J17" s="31"/>
      <c r="K17" s="33"/>
      <c r="L17" s="33"/>
      <c r="M17" s="33"/>
      <c r="N17" s="33"/>
      <c r="O17" s="34"/>
      <c r="P17" s="35"/>
    </row>
    <row r="18" spans="1:16" ht="38.25" customHeight="1" thickBot="1" x14ac:dyDescent="0.2">
      <c r="A18" s="27"/>
      <c r="B18" s="90" t="s">
        <v>23</v>
      </c>
      <c r="C18" s="91"/>
      <c r="D18" s="92"/>
      <c r="E18" s="93"/>
      <c r="F18" s="28" t="s">
        <v>24</v>
      </c>
      <c r="G18" s="29">
        <v>5</v>
      </c>
      <c r="H18" s="38"/>
      <c r="I18" s="39">
        <f>G18*H18</f>
        <v>0</v>
      </c>
      <c r="J18" s="31"/>
      <c r="K18" s="33"/>
      <c r="L18" s="33"/>
      <c r="M18" s="33"/>
      <c r="N18" s="33"/>
      <c r="O18" s="34"/>
      <c r="P18" s="35"/>
    </row>
    <row r="19" spans="1:16" ht="38.25" customHeight="1" thickBot="1" x14ac:dyDescent="0.2">
      <c r="A19" s="27"/>
      <c r="B19" s="90" t="s">
        <v>25</v>
      </c>
      <c r="C19" s="91"/>
      <c r="D19" s="92"/>
      <c r="E19" s="93"/>
      <c r="F19" s="28" t="s">
        <v>24</v>
      </c>
      <c r="G19" s="29">
        <v>5</v>
      </c>
      <c r="H19" s="38"/>
      <c r="I19" s="39">
        <f t="shared" ref="I19:I22" si="0">G19*H19</f>
        <v>0</v>
      </c>
      <c r="J19" s="31"/>
      <c r="K19" s="33"/>
      <c r="L19" s="33"/>
      <c r="M19" s="33"/>
      <c r="N19" s="33"/>
      <c r="O19" s="34"/>
      <c r="P19" s="35"/>
    </row>
    <row r="20" spans="1:16" ht="38.25" customHeight="1" thickBot="1" x14ac:dyDescent="0.2">
      <c r="A20" s="27"/>
      <c r="B20" s="90" t="s">
        <v>26</v>
      </c>
      <c r="C20" s="91"/>
      <c r="D20" s="92"/>
      <c r="E20" s="93"/>
      <c r="F20" s="28" t="s">
        <v>24</v>
      </c>
      <c r="G20" s="29">
        <v>1</v>
      </c>
      <c r="H20" s="38"/>
      <c r="I20" s="39">
        <f t="shared" si="0"/>
        <v>0</v>
      </c>
      <c r="J20" s="31"/>
      <c r="K20" s="33"/>
      <c r="L20" s="33"/>
      <c r="M20" s="33"/>
      <c r="N20" s="33"/>
      <c r="O20" s="34"/>
      <c r="P20" s="35"/>
    </row>
    <row r="21" spans="1:16" ht="38.25" customHeight="1" thickBot="1" x14ac:dyDescent="0.2">
      <c r="A21" s="27"/>
      <c r="B21" s="92" t="s">
        <v>27</v>
      </c>
      <c r="C21" s="93"/>
      <c r="D21" s="92"/>
      <c r="E21" s="93"/>
      <c r="F21" s="28" t="s">
        <v>24</v>
      </c>
      <c r="G21" s="29">
        <v>1</v>
      </c>
      <c r="H21" s="40"/>
      <c r="I21" s="41">
        <f t="shared" si="0"/>
        <v>0</v>
      </c>
      <c r="J21" s="31"/>
      <c r="K21" s="33"/>
      <c r="L21" s="33"/>
      <c r="M21" s="33"/>
      <c r="N21" s="33"/>
      <c r="O21" s="34"/>
      <c r="P21" s="35"/>
    </row>
    <row r="22" spans="1:16" ht="38.25" customHeight="1" thickBot="1" x14ac:dyDescent="0.2">
      <c r="A22" s="27"/>
      <c r="B22" s="90" t="s">
        <v>28</v>
      </c>
      <c r="C22" s="91"/>
      <c r="D22" s="92"/>
      <c r="E22" s="93"/>
      <c r="F22" s="28" t="s">
        <v>24</v>
      </c>
      <c r="G22" s="29">
        <v>2</v>
      </c>
      <c r="H22" s="38"/>
      <c r="I22" s="42">
        <f t="shared" si="0"/>
        <v>0</v>
      </c>
      <c r="J22" s="31"/>
      <c r="K22" s="33"/>
      <c r="L22" s="33"/>
      <c r="M22" s="33"/>
      <c r="N22" s="33"/>
      <c r="O22" s="34"/>
      <c r="P22" s="35"/>
    </row>
    <row r="23" spans="1:16" ht="38.25" customHeight="1" thickBot="1" x14ac:dyDescent="0.2">
      <c r="A23" s="27"/>
      <c r="B23" s="90" t="s">
        <v>29</v>
      </c>
      <c r="C23" s="91"/>
      <c r="D23" s="92"/>
      <c r="E23" s="93"/>
      <c r="F23" s="28" t="s">
        <v>24</v>
      </c>
      <c r="G23" s="29">
        <v>1</v>
      </c>
      <c r="H23" s="43"/>
      <c r="I23" s="44">
        <f>G23*H23</f>
        <v>0</v>
      </c>
      <c r="J23" s="31"/>
      <c r="K23" s="33"/>
      <c r="L23" s="33"/>
      <c r="M23" s="33"/>
      <c r="N23" s="33"/>
      <c r="O23" s="34"/>
      <c r="P23" s="35"/>
    </row>
    <row r="24" spans="1:16" ht="45" customHeight="1" thickBot="1" x14ac:dyDescent="0.2">
      <c r="A24" s="94" t="s">
        <v>30</v>
      </c>
      <c r="B24" s="95"/>
      <c r="C24" s="96"/>
      <c r="D24" s="97"/>
      <c r="E24" s="98"/>
      <c r="F24" s="45"/>
      <c r="G24" s="46"/>
      <c r="H24" s="47"/>
      <c r="I24" s="38">
        <f>SUM(I18:I23)</f>
        <v>0</v>
      </c>
      <c r="J24" s="48"/>
    </row>
    <row r="25" spans="1:16" ht="17.25" customHeight="1" x14ac:dyDescent="0.15">
      <c r="A25" s="85" t="s">
        <v>31</v>
      </c>
      <c r="B25" s="85"/>
      <c r="C25" s="99" t="s">
        <v>32</v>
      </c>
      <c r="D25" s="99"/>
      <c r="E25" s="99"/>
      <c r="F25" s="85" t="s">
        <v>33</v>
      </c>
      <c r="G25" s="85"/>
      <c r="H25" s="85"/>
      <c r="I25" s="86" t="s">
        <v>74</v>
      </c>
      <c r="J25" s="87"/>
    </row>
    <row r="26" spans="1:16" ht="17.25" customHeight="1" x14ac:dyDescent="0.15">
      <c r="A26" s="85"/>
      <c r="B26" s="85"/>
      <c r="C26" s="88" t="s">
        <v>34</v>
      </c>
      <c r="D26" s="88"/>
      <c r="E26" s="88"/>
      <c r="F26" s="85"/>
      <c r="G26" s="85"/>
      <c r="H26" s="85"/>
      <c r="I26" s="87"/>
      <c r="J26" s="87"/>
    </row>
    <row r="27" spans="1:16" ht="17.25" customHeight="1" x14ac:dyDescent="0.15">
      <c r="A27" s="85"/>
      <c r="B27" s="85"/>
      <c r="C27" s="89">
        <v>46477</v>
      </c>
      <c r="D27" s="89"/>
      <c r="E27" s="89"/>
      <c r="F27" s="85"/>
      <c r="G27" s="85"/>
      <c r="H27" s="85"/>
      <c r="I27" s="87"/>
      <c r="J27" s="87"/>
    </row>
    <row r="29" spans="1:16" ht="21.75" customHeight="1" x14ac:dyDescent="0.2">
      <c r="B29" s="49" t="s">
        <v>35</v>
      </c>
      <c r="C29" s="49"/>
      <c r="D29" s="49"/>
      <c r="E29" s="49"/>
      <c r="F29" s="49"/>
      <c r="G29" s="49"/>
      <c r="H29" s="49"/>
      <c r="I29" s="49"/>
    </row>
    <row r="30" spans="1:16" ht="21.75" customHeight="1" x14ac:dyDescent="0.2">
      <c r="B30" s="49" t="s">
        <v>36</v>
      </c>
      <c r="C30" s="49"/>
      <c r="D30" s="49"/>
      <c r="E30" s="49"/>
      <c r="F30" s="49"/>
      <c r="G30" s="49"/>
      <c r="H30" s="49"/>
      <c r="I30" s="49"/>
    </row>
    <row r="32" spans="1:16" ht="17.25" x14ac:dyDescent="0.2">
      <c r="B32" s="50" t="s">
        <v>37</v>
      </c>
    </row>
  </sheetData>
  <mergeCells count="29">
    <mergeCell ref="B16:C16"/>
    <mergeCell ref="D16:E16"/>
    <mergeCell ref="B1:J1"/>
    <mergeCell ref="E12:H12"/>
    <mergeCell ref="B14:J14"/>
    <mergeCell ref="B15:C15"/>
    <mergeCell ref="D15:E15"/>
    <mergeCell ref="B17:C17"/>
    <mergeCell ref="D17:E17"/>
    <mergeCell ref="B18:C18"/>
    <mergeCell ref="D18:E18"/>
    <mergeCell ref="B19:C19"/>
    <mergeCell ref="D19:E19"/>
    <mergeCell ref="B20:C20"/>
    <mergeCell ref="D20:E20"/>
    <mergeCell ref="B21:C21"/>
    <mergeCell ref="D21:E21"/>
    <mergeCell ref="B22:C22"/>
    <mergeCell ref="D22:E22"/>
    <mergeCell ref="F25:H27"/>
    <mergeCell ref="I25:J27"/>
    <mergeCell ref="C26:E26"/>
    <mergeCell ref="C27:E27"/>
    <mergeCell ref="B23:C23"/>
    <mergeCell ref="D23:E23"/>
    <mergeCell ref="A24:C24"/>
    <mergeCell ref="D24:E24"/>
    <mergeCell ref="A25:B27"/>
    <mergeCell ref="C25:E25"/>
  </mergeCells>
  <phoneticPr fontId="3"/>
  <dataValidations count="1">
    <dataValidation imeMode="halfAlpha" allowBlank="1" showInputMessage="1" showErrorMessage="1" sqref="WVO983064 WLS98306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xr:uid="{1FAB44DC-0AE1-45EE-83A3-FBD3F466F171}"/>
  </dataValidations>
  <printOptions horizontalCentered="1"/>
  <pageMargins left="0.59055118110236227" right="0" top="1.01" bottom="0.27559055118110237" header="0.59055118110236227" footer="0.39370078740157483"/>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8C37-03AC-4ABE-ACF6-9435885BFFC8}">
  <sheetPr>
    <tabColor rgb="FFFFC000"/>
  </sheetPr>
  <dimension ref="A1:P32"/>
  <sheetViews>
    <sheetView showZeros="0" view="pageBreakPreview" zoomScale="85" zoomScaleNormal="100" zoomScaleSheetLayoutView="85" workbookViewId="0">
      <selection activeCell="P34" sqref="P34:U35"/>
    </sheetView>
  </sheetViews>
  <sheetFormatPr defaultColWidth="9" defaultRowHeight="13.5" x14ac:dyDescent="0.15"/>
  <cols>
    <col min="1" max="1" width="6.25" style="1" customWidth="1"/>
    <col min="2" max="2" width="16.125" style="1" customWidth="1"/>
    <col min="3" max="3" width="5.25" style="1" customWidth="1"/>
    <col min="4" max="4" width="6.875" style="1" customWidth="1"/>
    <col min="5" max="5" width="19.375" style="1" customWidth="1"/>
    <col min="6" max="7" width="5.875" style="1" bestFit="1" customWidth="1"/>
    <col min="8" max="8" width="10.125" style="1" customWidth="1"/>
    <col min="9" max="9" width="11.625" style="1" customWidth="1"/>
    <col min="10" max="10" width="12.375" style="1" customWidth="1"/>
    <col min="11" max="16384" width="9" style="1"/>
  </cols>
  <sheetData>
    <row r="1" spans="1:16" ht="24" x14ac:dyDescent="0.25">
      <c r="B1" s="100" t="s">
        <v>38</v>
      </c>
      <c r="C1" s="106"/>
      <c r="D1" s="106"/>
      <c r="E1" s="106"/>
      <c r="F1" s="106"/>
      <c r="G1" s="106"/>
      <c r="H1" s="106"/>
      <c r="I1" s="106"/>
      <c r="J1" s="106"/>
    </row>
    <row r="2" spans="1:16" ht="24" x14ac:dyDescent="0.25">
      <c r="B2" s="2"/>
      <c r="C2" s="51"/>
      <c r="D2" s="51"/>
      <c r="E2" s="51"/>
      <c r="F2" s="51"/>
      <c r="G2" s="51"/>
      <c r="H2" s="51"/>
      <c r="I2" s="51"/>
      <c r="J2" s="3" t="str">
        <f>見積書!J2</f>
        <v>Ｏ　Ｃ　第１４７号</v>
      </c>
    </row>
    <row r="3" spans="1:16" ht="30" customHeight="1" x14ac:dyDescent="0.15">
      <c r="B3" s="4"/>
      <c r="H3" s="107" t="s">
        <v>1</v>
      </c>
      <c r="I3" s="107"/>
      <c r="J3" s="108"/>
      <c r="L3" s="7"/>
    </row>
    <row r="4" spans="1:16" ht="17.100000000000001" customHeight="1" x14ac:dyDescent="0.15">
      <c r="B4" s="8" t="s">
        <v>2</v>
      </c>
      <c r="C4" s="9"/>
      <c r="D4" s="9"/>
      <c r="I4" s="3"/>
      <c r="L4" s="7"/>
    </row>
    <row r="5" spans="1:16" ht="17.100000000000001" customHeight="1" x14ac:dyDescent="0.15">
      <c r="B5" s="8" t="s">
        <v>39</v>
      </c>
      <c r="C5" s="9"/>
      <c r="D5" s="9"/>
      <c r="I5" s="3"/>
      <c r="L5" s="7"/>
    </row>
    <row r="6" spans="1:16" ht="17.100000000000001" customHeight="1" x14ac:dyDescent="0.15">
      <c r="B6" s="9"/>
      <c r="C6" s="9"/>
      <c r="D6" s="9"/>
      <c r="E6" s="9"/>
      <c r="I6" s="10"/>
      <c r="K6" s="11"/>
    </row>
    <row r="7" spans="1:16" ht="21.75" customHeight="1" x14ac:dyDescent="0.15">
      <c r="E7" s="12" t="s">
        <v>4</v>
      </c>
      <c r="F7" s="13"/>
      <c r="G7" s="52"/>
      <c r="H7" s="52"/>
      <c r="I7" s="52"/>
      <c r="J7" s="53"/>
      <c r="K7" s="11"/>
    </row>
    <row r="8" spans="1:16" ht="21.75" customHeight="1" x14ac:dyDescent="0.15">
      <c r="E8" s="12" t="s">
        <v>5</v>
      </c>
      <c r="F8" s="9"/>
      <c r="G8" s="52"/>
      <c r="H8" s="52"/>
      <c r="I8" s="52"/>
      <c r="J8" s="53"/>
    </row>
    <row r="9" spans="1:16" ht="21.75" customHeight="1" x14ac:dyDescent="0.15">
      <c r="E9" s="12" t="s">
        <v>6</v>
      </c>
      <c r="F9" s="9"/>
      <c r="G9" s="52"/>
      <c r="H9" s="52"/>
      <c r="I9" s="52"/>
      <c r="J9" s="54"/>
    </row>
    <row r="10" spans="1:16" ht="21.75" customHeight="1" x14ac:dyDescent="0.15">
      <c r="E10" s="12" t="s">
        <v>7</v>
      </c>
      <c r="F10" s="15"/>
      <c r="G10" s="55"/>
      <c r="H10" s="55"/>
      <c r="I10" s="55"/>
      <c r="J10" s="53"/>
      <c r="K10" s="11"/>
    </row>
    <row r="11" spans="1:16" ht="21.75" customHeight="1" x14ac:dyDescent="0.15">
      <c r="E11" s="12" t="s">
        <v>8</v>
      </c>
      <c r="G11" s="53"/>
      <c r="H11" s="53"/>
      <c r="I11" s="56"/>
      <c r="J11" s="53"/>
    </row>
    <row r="12" spans="1:16" ht="27.75" customHeight="1" x14ac:dyDescent="0.25">
      <c r="D12" s="16"/>
      <c r="E12" s="101" t="s">
        <v>9</v>
      </c>
      <c r="F12" s="101"/>
      <c r="G12" s="101"/>
      <c r="H12" s="101"/>
      <c r="I12" s="17"/>
    </row>
    <row r="13" spans="1:16" ht="21" customHeight="1" x14ac:dyDescent="0.2">
      <c r="D13" s="18"/>
      <c r="E13" s="18"/>
      <c r="F13" s="18"/>
      <c r="G13" s="18"/>
      <c r="H13" s="19"/>
    </row>
    <row r="14" spans="1:16" ht="17.25" x14ac:dyDescent="0.2">
      <c r="B14" s="109" t="s">
        <v>10</v>
      </c>
      <c r="C14" s="110"/>
      <c r="D14" s="110"/>
      <c r="E14" s="110"/>
      <c r="F14" s="110"/>
      <c r="G14" s="110"/>
      <c r="H14" s="110"/>
      <c r="I14" s="110"/>
      <c r="J14" s="110"/>
    </row>
    <row r="15" spans="1:16" s="26" customFormat="1" ht="45" customHeight="1" x14ac:dyDescent="0.15">
      <c r="A15" s="20" t="s">
        <v>11</v>
      </c>
      <c r="B15" s="103" t="s">
        <v>12</v>
      </c>
      <c r="C15" s="104"/>
      <c r="D15" s="111" t="s">
        <v>13</v>
      </c>
      <c r="E15" s="111"/>
      <c r="F15" s="21" t="s">
        <v>14</v>
      </c>
      <c r="G15" s="22" t="s">
        <v>15</v>
      </c>
      <c r="H15" s="23" t="s">
        <v>16</v>
      </c>
      <c r="I15" s="23" t="s">
        <v>17</v>
      </c>
      <c r="J15" s="21" t="s">
        <v>18</v>
      </c>
      <c r="K15" s="24"/>
      <c r="L15" s="24"/>
      <c r="M15" s="24"/>
      <c r="N15" s="24"/>
      <c r="O15" s="25"/>
      <c r="P15" s="24"/>
    </row>
    <row r="16" spans="1:16" ht="38.25" customHeight="1" x14ac:dyDescent="0.15">
      <c r="A16" s="27">
        <v>1</v>
      </c>
      <c r="B16" s="105" t="str">
        <f>見積書!B16</f>
        <v>国内委託教育（語学・中国語）</v>
      </c>
      <c r="C16" s="105"/>
      <c r="D16" s="92" t="str">
        <f>見積書!D16</f>
        <v>仕様書のとおり
（DIH-LS-17017D）</v>
      </c>
      <c r="E16" s="93"/>
      <c r="F16" s="28">
        <f>見積書!F16</f>
        <v>0</v>
      </c>
      <c r="G16" s="29">
        <f>見積書!G16</f>
        <v>0</v>
      </c>
      <c r="H16" s="30"/>
      <c r="I16" s="30"/>
      <c r="J16" s="31" t="str">
        <f>見積書!J16</f>
        <v>同等品条件項目のとおり（付紙）</v>
      </c>
      <c r="K16" s="32"/>
      <c r="L16" s="33"/>
      <c r="M16" s="33"/>
      <c r="N16" s="33"/>
      <c r="O16" s="34"/>
      <c r="P16" s="35"/>
    </row>
    <row r="17" spans="1:16" ht="38.25" customHeight="1" thickBot="1" x14ac:dyDescent="0.2">
      <c r="A17" s="27"/>
      <c r="B17" s="92" t="str">
        <f>見積書!B17</f>
        <v>（内訳）</v>
      </c>
      <c r="C17" s="93"/>
      <c r="D17" s="92">
        <f>見積書!D17</f>
        <v>0</v>
      </c>
      <c r="E17" s="93"/>
      <c r="F17" s="28">
        <f>見積書!F17</f>
        <v>0</v>
      </c>
      <c r="G17" s="29">
        <f>見積書!G17</f>
        <v>0</v>
      </c>
      <c r="H17" s="36"/>
      <c r="I17" s="37"/>
      <c r="J17" s="31">
        <f>見積書!J17</f>
        <v>0</v>
      </c>
      <c r="K17" s="33"/>
      <c r="L17" s="33"/>
      <c r="M17" s="33"/>
      <c r="N17" s="33"/>
      <c r="O17" s="34"/>
      <c r="P17" s="35"/>
    </row>
    <row r="18" spans="1:16" ht="38.25" customHeight="1" thickBot="1" x14ac:dyDescent="0.2">
      <c r="A18" s="27"/>
      <c r="B18" s="90" t="str">
        <f>見積書!B18</f>
        <v>入学金</v>
      </c>
      <c r="C18" s="91"/>
      <c r="D18" s="92"/>
      <c r="E18" s="93"/>
      <c r="F18" s="28" t="str">
        <f>見積書!F18</f>
        <v>人</v>
      </c>
      <c r="G18" s="29">
        <f>見積書!G18</f>
        <v>5</v>
      </c>
      <c r="H18" s="38"/>
      <c r="I18" s="39">
        <f t="shared" ref="I18:I22" si="0">G18*H18</f>
        <v>0</v>
      </c>
      <c r="J18" s="31"/>
      <c r="K18" s="33"/>
      <c r="L18" s="33"/>
      <c r="M18" s="33"/>
      <c r="N18" s="33"/>
      <c r="O18" s="34"/>
      <c r="P18" s="35"/>
    </row>
    <row r="19" spans="1:16" ht="38.25" customHeight="1" thickBot="1" x14ac:dyDescent="0.2">
      <c r="A19" s="27"/>
      <c r="B19" s="90" t="str">
        <f>見積書!B19</f>
        <v>レベルチェック</v>
      </c>
      <c r="C19" s="91"/>
      <c r="D19" s="92">
        <f>見積書!D19</f>
        <v>0</v>
      </c>
      <c r="E19" s="93"/>
      <c r="F19" s="28" t="str">
        <f>見積書!F19</f>
        <v>人</v>
      </c>
      <c r="G19" s="29">
        <f>見積書!G19</f>
        <v>5</v>
      </c>
      <c r="H19" s="38"/>
      <c r="I19" s="39">
        <f t="shared" si="0"/>
        <v>0</v>
      </c>
      <c r="J19" s="31">
        <f>見積書!J19</f>
        <v>0</v>
      </c>
      <c r="K19" s="33"/>
      <c r="L19" s="33"/>
      <c r="M19" s="33"/>
      <c r="N19" s="33"/>
      <c r="O19" s="34"/>
      <c r="P19" s="35"/>
    </row>
    <row r="20" spans="1:16" ht="38.25" customHeight="1" thickBot="1" x14ac:dyDescent="0.2">
      <c r="A20" s="27"/>
      <c r="B20" s="90" t="str">
        <f>見積書!B20</f>
        <v>通訳上級</v>
      </c>
      <c r="C20" s="91"/>
      <c r="D20" s="92">
        <f>見積書!D20</f>
        <v>0</v>
      </c>
      <c r="E20" s="93"/>
      <c r="F20" s="28" t="str">
        <f>見積書!F20</f>
        <v>人</v>
      </c>
      <c r="G20" s="29">
        <f>見積書!G20</f>
        <v>1</v>
      </c>
      <c r="H20" s="38"/>
      <c r="I20" s="39">
        <f t="shared" si="0"/>
        <v>0</v>
      </c>
      <c r="J20" s="31">
        <f>見積書!J20</f>
        <v>0</v>
      </c>
      <c r="K20" s="33"/>
      <c r="L20" s="33"/>
      <c r="M20" s="33"/>
      <c r="N20" s="33"/>
      <c r="O20" s="34"/>
      <c r="P20" s="35"/>
    </row>
    <row r="21" spans="1:16" ht="38.25" customHeight="1" thickBot="1" x14ac:dyDescent="0.2">
      <c r="A21" s="27"/>
      <c r="B21" s="92" t="str">
        <f>見積書!B21</f>
        <v>　通訳中級</v>
      </c>
      <c r="C21" s="93"/>
      <c r="D21" s="92">
        <f>見積書!D21</f>
        <v>0</v>
      </c>
      <c r="E21" s="93"/>
      <c r="F21" s="28" t="str">
        <f>見積書!F21</f>
        <v>人</v>
      </c>
      <c r="G21" s="29">
        <f>見積書!G21</f>
        <v>1</v>
      </c>
      <c r="H21" s="57"/>
      <c r="I21" s="58">
        <f t="shared" si="0"/>
        <v>0</v>
      </c>
      <c r="J21" s="31">
        <f>見積書!J21</f>
        <v>0</v>
      </c>
      <c r="K21" s="33"/>
      <c r="L21" s="33"/>
      <c r="M21" s="33"/>
      <c r="N21" s="33"/>
      <c r="O21" s="34"/>
      <c r="P21" s="35"/>
    </row>
    <row r="22" spans="1:16" ht="38.25" customHeight="1" thickBot="1" x14ac:dyDescent="0.2">
      <c r="A22" s="27"/>
      <c r="B22" s="90" t="str">
        <f>見積書!B22</f>
        <v>通訳初級</v>
      </c>
      <c r="C22" s="91"/>
      <c r="D22" s="92">
        <f>見積書!D22</f>
        <v>0</v>
      </c>
      <c r="E22" s="93"/>
      <c r="F22" s="28" t="str">
        <f>見積書!F22</f>
        <v>人</v>
      </c>
      <c r="G22" s="29">
        <f>見積書!G22</f>
        <v>2</v>
      </c>
      <c r="H22" s="59"/>
      <c r="I22" s="39">
        <f t="shared" si="0"/>
        <v>0</v>
      </c>
      <c r="J22" s="31">
        <f>見積書!J22</f>
        <v>0</v>
      </c>
      <c r="K22" s="33"/>
      <c r="L22" s="33"/>
      <c r="M22" s="33"/>
      <c r="N22" s="33"/>
      <c r="O22" s="34"/>
      <c r="P22" s="35"/>
    </row>
    <row r="23" spans="1:16" ht="38.25" customHeight="1" thickBot="1" x14ac:dyDescent="0.2">
      <c r="A23" s="27"/>
      <c r="B23" s="90" t="str">
        <f>見積書!B23</f>
        <v>通訳準備</v>
      </c>
      <c r="C23" s="91"/>
      <c r="D23" s="92">
        <f>見積書!D23</f>
        <v>0</v>
      </c>
      <c r="E23" s="93"/>
      <c r="F23" s="28" t="str">
        <f>見積書!F23</f>
        <v>人</v>
      </c>
      <c r="G23" s="29">
        <f>見積書!G23</f>
        <v>1</v>
      </c>
      <c r="H23" s="60"/>
      <c r="I23" s="61"/>
      <c r="J23" s="31">
        <f>見積書!J23</f>
        <v>0</v>
      </c>
      <c r="K23" s="33"/>
      <c r="L23" s="33"/>
      <c r="M23" s="33"/>
      <c r="N23" s="33"/>
      <c r="O23" s="34"/>
      <c r="P23" s="35"/>
    </row>
    <row r="24" spans="1:16" ht="45" customHeight="1" thickBot="1" x14ac:dyDescent="0.2">
      <c r="A24" s="94" t="s">
        <v>30</v>
      </c>
      <c r="B24" s="95"/>
      <c r="C24" s="96"/>
      <c r="D24" s="97"/>
      <c r="E24" s="98"/>
      <c r="F24" s="45"/>
      <c r="G24" s="46"/>
      <c r="H24" s="47"/>
      <c r="I24" s="38">
        <f>SUM(I18:I23)</f>
        <v>0</v>
      </c>
      <c r="J24" s="48"/>
    </row>
    <row r="25" spans="1:16" ht="17.25" customHeight="1" x14ac:dyDescent="0.15">
      <c r="A25" s="85" t="s">
        <v>31</v>
      </c>
      <c r="B25" s="85"/>
      <c r="C25" s="99" t="str">
        <f>見積書!C25</f>
        <v>契約締結日</v>
      </c>
      <c r="D25" s="99"/>
      <c r="E25" s="99"/>
      <c r="F25" s="85" t="s">
        <v>33</v>
      </c>
      <c r="G25" s="85"/>
      <c r="H25" s="85"/>
      <c r="I25" s="86" t="str">
        <f>見積書!I25</f>
        <v>東京都内又はオンライン</v>
      </c>
      <c r="J25" s="87"/>
    </row>
    <row r="26" spans="1:16" ht="17.25" customHeight="1" x14ac:dyDescent="0.15">
      <c r="A26" s="85"/>
      <c r="B26" s="85"/>
      <c r="C26" s="88" t="str">
        <f>見積書!C26</f>
        <v>～</v>
      </c>
      <c r="D26" s="88"/>
      <c r="E26" s="88"/>
      <c r="F26" s="85"/>
      <c r="G26" s="85"/>
      <c r="H26" s="85"/>
      <c r="I26" s="87"/>
      <c r="J26" s="87"/>
    </row>
    <row r="27" spans="1:16" ht="17.25" customHeight="1" x14ac:dyDescent="0.15">
      <c r="A27" s="85"/>
      <c r="B27" s="85"/>
      <c r="C27" s="89">
        <f>見積書!C27</f>
        <v>46477</v>
      </c>
      <c r="D27" s="89"/>
      <c r="E27" s="89"/>
      <c r="F27" s="85"/>
      <c r="G27" s="85"/>
      <c r="H27" s="85"/>
      <c r="I27" s="87"/>
      <c r="J27" s="87"/>
    </row>
    <row r="29" spans="1:16" ht="21.75" customHeight="1" x14ac:dyDescent="0.2">
      <c r="B29" s="49" t="s">
        <v>35</v>
      </c>
      <c r="C29" s="49"/>
      <c r="D29" s="49"/>
      <c r="E29" s="49"/>
      <c r="F29" s="49"/>
      <c r="G29" s="49"/>
      <c r="H29" s="49"/>
      <c r="I29" s="49"/>
    </row>
    <row r="30" spans="1:16" ht="21.75" customHeight="1" x14ac:dyDescent="0.2">
      <c r="B30" s="49" t="s">
        <v>36</v>
      </c>
      <c r="C30" s="49"/>
      <c r="D30" s="49"/>
      <c r="E30" s="49"/>
      <c r="F30" s="49"/>
      <c r="G30" s="49"/>
      <c r="H30" s="49"/>
      <c r="I30" s="49"/>
    </row>
    <row r="32" spans="1:16" ht="17.25" x14ac:dyDescent="0.2">
      <c r="B32" s="50" t="s">
        <v>37</v>
      </c>
    </row>
  </sheetData>
  <mergeCells count="30">
    <mergeCell ref="B1:J1"/>
    <mergeCell ref="H3:J3"/>
    <mergeCell ref="E12:H12"/>
    <mergeCell ref="B14:J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A24:C24"/>
    <mergeCell ref="D24:E24"/>
    <mergeCell ref="A25:B27"/>
    <mergeCell ref="C25:E25"/>
    <mergeCell ref="F25:H27"/>
    <mergeCell ref="I25:J27"/>
    <mergeCell ref="C26:E26"/>
    <mergeCell ref="C27:E27"/>
  </mergeCells>
  <phoneticPr fontId="3"/>
  <dataValidations count="1">
    <dataValidation imeMode="halfAlpha" allowBlank="1" showInputMessage="1" showErrorMessage="1" sqref="WVO983064 WLS98306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xr:uid="{2BB4415E-5E86-49C5-AC9A-73C03E7930EF}"/>
  </dataValidations>
  <printOptions horizontalCentered="1"/>
  <pageMargins left="0.59055118110236227" right="0" top="1.01" bottom="0.27559055118110237" header="0.59055118110236227" footer="0.39370078740157483"/>
  <pageSetup paperSize="9" scale="9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C346E-84F7-439A-BFA5-3B04CAE326FC}">
  <sheetPr>
    <tabColor rgb="FFFFC000"/>
  </sheetPr>
  <dimension ref="A1:J49"/>
  <sheetViews>
    <sheetView view="pageBreakPreview" zoomScale="85" zoomScaleNormal="100" workbookViewId="0">
      <selection activeCell="H31" sqref="H31"/>
    </sheetView>
  </sheetViews>
  <sheetFormatPr defaultColWidth="9" defaultRowHeight="14.25" x14ac:dyDescent="0.15"/>
  <cols>
    <col min="1" max="1" width="21" style="62" customWidth="1"/>
    <col min="2" max="2" width="4" style="63" customWidth="1"/>
    <col min="3" max="3" width="3.875" style="63" customWidth="1"/>
    <col min="4" max="4" width="11.625" style="63" customWidth="1"/>
    <col min="5" max="5" width="17.625" style="63" customWidth="1"/>
    <col min="6" max="6" width="18.25" style="63" customWidth="1"/>
    <col min="7" max="7" width="2.125" style="63" customWidth="1"/>
    <col min="8" max="8" width="18.875" style="63" customWidth="1"/>
    <col min="9" max="9" width="14.75" style="63" customWidth="1"/>
    <col min="10" max="16384" width="9" style="62"/>
  </cols>
  <sheetData>
    <row r="1" spans="2:9" ht="18.75" x14ac:dyDescent="0.15">
      <c r="B1" s="117" t="s">
        <v>40</v>
      </c>
      <c r="C1" s="117"/>
      <c r="D1" s="117"/>
      <c r="E1" s="117"/>
      <c r="F1" s="117"/>
      <c r="G1" s="117"/>
      <c r="H1" s="117"/>
      <c r="I1" s="117"/>
    </row>
    <row r="3" spans="2:9" x14ac:dyDescent="0.15">
      <c r="I3" s="64" t="s">
        <v>41</v>
      </c>
    </row>
    <row r="4" spans="2:9" x14ac:dyDescent="0.15">
      <c r="C4" s="63" t="s">
        <v>42</v>
      </c>
      <c r="I4" s="64"/>
    </row>
    <row r="5" spans="2:9" x14ac:dyDescent="0.15">
      <c r="C5" s="118" t="s">
        <v>43</v>
      </c>
      <c r="D5" s="119"/>
      <c r="E5" s="119"/>
    </row>
    <row r="6" spans="2:9" x14ac:dyDescent="0.15">
      <c r="G6" s="65"/>
      <c r="I6" s="64"/>
    </row>
    <row r="7" spans="2:9" x14ac:dyDescent="0.15">
      <c r="F7" s="66" t="s">
        <v>44</v>
      </c>
      <c r="H7" s="66"/>
      <c r="I7" s="67"/>
    </row>
    <row r="8" spans="2:9" x14ac:dyDescent="0.15">
      <c r="F8" s="66" t="s">
        <v>45</v>
      </c>
      <c r="H8" s="66"/>
    </row>
    <row r="9" spans="2:9" x14ac:dyDescent="0.15">
      <c r="F9" s="66" t="s">
        <v>46</v>
      </c>
      <c r="H9" s="66"/>
    </row>
    <row r="11" spans="2:9" x14ac:dyDescent="0.15">
      <c r="C11" s="63" t="s">
        <v>47</v>
      </c>
    </row>
    <row r="13" spans="2:9" x14ac:dyDescent="0.15">
      <c r="C13" s="63" t="s">
        <v>48</v>
      </c>
      <c r="E13" s="62" t="s">
        <v>75</v>
      </c>
    </row>
    <row r="14" spans="2:9" ht="8.25" customHeight="1" x14ac:dyDescent="0.15"/>
    <row r="15" spans="2:9" ht="27.75" customHeight="1" x14ac:dyDescent="0.15">
      <c r="C15" s="68" t="s">
        <v>49</v>
      </c>
      <c r="D15" s="69" t="s">
        <v>50</v>
      </c>
      <c r="E15" s="69" t="s">
        <v>51</v>
      </c>
      <c r="F15" s="68" t="s">
        <v>52</v>
      </c>
      <c r="G15" s="70"/>
      <c r="H15" s="69" t="s">
        <v>53</v>
      </c>
      <c r="I15" s="69" t="s">
        <v>54</v>
      </c>
    </row>
    <row r="16" spans="2:9" ht="37.5" customHeight="1" x14ac:dyDescent="0.15">
      <c r="C16" s="68"/>
      <c r="D16" s="71"/>
      <c r="E16" s="72"/>
      <c r="F16" s="73"/>
      <c r="G16" s="74"/>
      <c r="H16" s="75"/>
      <c r="I16" s="72"/>
    </row>
    <row r="17" spans="1:9" ht="37.5" customHeight="1" x14ac:dyDescent="0.15">
      <c r="A17" s="120" t="s">
        <v>55</v>
      </c>
      <c r="C17" s="68"/>
      <c r="D17" s="76"/>
      <c r="E17" s="72"/>
      <c r="F17" s="73"/>
      <c r="G17" s="74"/>
      <c r="H17" s="75"/>
      <c r="I17" s="72"/>
    </row>
    <row r="18" spans="1:9" ht="37.5" customHeight="1" x14ac:dyDescent="0.15">
      <c r="A18" s="120"/>
      <c r="C18" s="68"/>
      <c r="D18" s="76"/>
      <c r="E18" s="72"/>
      <c r="F18" s="73"/>
      <c r="G18" s="74"/>
      <c r="H18" s="75"/>
      <c r="I18" s="72"/>
    </row>
    <row r="19" spans="1:9" ht="37.5" customHeight="1" x14ac:dyDescent="0.15">
      <c r="C19" s="68"/>
      <c r="D19" s="76"/>
      <c r="E19" s="72"/>
      <c r="F19" s="73"/>
      <c r="G19" s="74"/>
      <c r="H19" s="75"/>
      <c r="I19" s="72"/>
    </row>
    <row r="20" spans="1:9" ht="37.5" customHeight="1" x14ac:dyDescent="0.15">
      <c r="C20" s="68"/>
      <c r="D20" s="77"/>
      <c r="E20" s="78"/>
      <c r="F20" s="77"/>
      <c r="G20" s="74"/>
      <c r="H20" s="69"/>
      <c r="I20" s="72"/>
    </row>
    <row r="21" spans="1:9" ht="17.25" customHeight="1" x14ac:dyDescent="0.15">
      <c r="C21" s="63" t="s">
        <v>56</v>
      </c>
      <c r="D21" s="63" t="s">
        <v>57</v>
      </c>
      <c r="E21" s="79"/>
      <c r="F21" s="79"/>
      <c r="G21" s="79"/>
      <c r="H21" s="79"/>
      <c r="I21" s="79"/>
    </row>
    <row r="22" spans="1:9" ht="15.75" customHeight="1" x14ac:dyDescent="0.15">
      <c r="D22" s="63" t="s">
        <v>58</v>
      </c>
      <c r="E22" s="79"/>
      <c r="F22" s="79"/>
      <c r="G22" s="79"/>
      <c r="H22" s="79"/>
      <c r="I22" s="79"/>
    </row>
    <row r="23" spans="1:9" ht="15.75" customHeight="1" x14ac:dyDescent="0.15">
      <c r="D23" s="63" t="s">
        <v>59</v>
      </c>
    </row>
    <row r="24" spans="1:9" ht="15" thickBot="1" x14ac:dyDescent="0.2">
      <c r="B24" s="80"/>
      <c r="C24" s="80"/>
      <c r="D24" s="80"/>
      <c r="E24" s="80"/>
      <c r="F24" s="80"/>
      <c r="G24" s="80"/>
      <c r="H24" s="80"/>
      <c r="I24" s="80"/>
    </row>
    <row r="25" spans="1:9" ht="5.25" customHeight="1" x14ac:dyDescent="0.15">
      <c r="B25" s="81"/>
      <c r="C25" s="81"/>
      <c r="D25" s="81"/>
      <c r="E25" s="81"/>
      <c r="F25" s="81"/>
      <c r="G25" s="81"/>
      <c r="H25" s="81"/>
      <c r="I25" s="81"/>
    </row>
    <row r="26" spans="1:9" ht="18.75" x14ac:dyDescent="0.15">
      <c r="B26" s="117" t="s">
        <v>60</v>
      </c>
      <c r="C26" s="117"/>
      <c r="D26" s="117"/>
      <c r="E26" s="117"/>
      <c r="F26" s="117"/>
      <c r="G26" s="117"/>
      <c r="H26" s="117"/>
      <c r="I26" s="117"/>
    </row>
    <row r="28" spans="1:9" x14ac:dyDescent="0.15">
      <c r="G28" s="63" t="s">
        <v>61</v>
      </c>
    </row>
    <row r="30" spans="1:9" x14ac:dyDescent="0.15">
      <c r="C30" s="118" t="s">
        <v>62</v>
      </c>
      <c r="D30" s="119"/>
      <c r="E30" s="119"/>
    </row>
    <row r="31" spans="1:9" x14ac:dyDescent="0.15">
      <c r="D31" s="82"/>
    </row>
    <row r="32" spans="1:9" x14ac:dyDescent="0.15">
      <c r="G32" s="66" t="s">
        <v>63</v>
      </c>
    </row>
    <row r="33" spans="2:10" x14ac:dyDescent="0.15">
      <c r="G33" s="66" t="s">
        <v>2</v>
      </c>
    </row>
    <row r="35" spans="2:10" x14ac:dyDescent="0.15">
      <c r="D35" s="63" t="s">
        <v>64</v>
      </c>
    </row>
    <row r="37" spans="2:10" ht="21" customHeight="1" x14ac:dyDescent="0.15">
      <c r="C37" s="68" t="s">
        <v>49</v>
      </c>
      <c r="D37" s="121" t="s">
        <v>65</v>
      </c>
      <c r="E37" s="122"/>
      <c r="F37" s="121" t="s">
        <v>66</v>
      </c>
      <c r="G37" s="123"/>
      <c r="H37" s="123"/>
      <c r="I37" s="122"/>
      <c r="J37" s="83"/>
    </row>
    <row r="38" spans="2:10" ht="21" customHeight="1" x14ac:dyDescent="0.15">
      <c r="C38" s="84"/>
      <c r="D38" s="84" t="s">
        <v>67</v>
      </c>
      <c r="E38" s="84" t="s">
        <v>68</v>
      </c>
      <c r="F38" s="112"/>
      <c r="G38" s="113"/>
      <c r="H38" s="113"/>
      <c r="I38" s="114"/>
      <c r="J38" s="79"/>
    </row>
    <row r="39" spans="2:10" ht="21" customHeight="1" x14ac:dyDescent="0.15">
      <c r="C39" s="84"/>
      <c r="D39" s="84" t="s">
        <v>67</v>
      </c>
      <c r="E39" s="84" t="s">
        <v>68</v>
      </c>
      <c r="F39" s="112"/>
      <c r="G39" s="113"/>
      <c r="H39" s="113"/>
      <c r="I39" s="114"/>
      <c r="J39" s="79"/>
    </row>
    <row r="40" spans="2:10" ht="21" customHeight="1" x14ac:dyDescent="0.15">
      <c r="C40" s="84"/>
      <c r="D40" s="84" t="s">
        <v>67</v>
      </c>
      <c r="E40" s="84" t="s">
        <v>68</v>
      </c>
      <c r="F40" s="112"/>
      <c r="G40" s="113"/>
      <c r="H40" s="113"/>
      <c r="I40" s="114"/>
      <c r="J40" s="79"/>
    </row>
    <row r="41" spans="2:10" ht="21" customHeight="1" x14ac:dyDescent="0.15">
      <c r="C41" s="84"/>
      <c r="D41" s="84" t="s">
        <v>67</v>
      </c>
      <c r="E41" s="84" t="s">
        <v>68</v>
      </c>
      <c r="F41" s="112"/>
      <c r="G41" s="113"/>
      <c r="H41" s="113"/>
      <c r="I41" s="114"/>
      <c r="J41" s="79"/>
    </row>
    <row r="42" spans="2:10" ht="21" customHeight="1" x14ac:dyDescent="0.15">
      <c r="C42" s="84"/>
      <c r="D42" s="84" t="s">
        <v>67</v>
      </c>
      <c r="E42" s="84" t="s">
        <v>68</v>
      </c>
      <c r="F42" s="112"/>
      <c r="G42" s="113"/>
      <c r="H42" s="113"/>
      <c r="I42" s="114"/>
      <c r="J42" s="79"/>
    </row>
    <row r="44" spans="2:10" ht="15" thickBot="1" x14ac:dyDescent="0.2">
      <c r="B44" s="80"/>
      <c r="C44" s="80"/>
      <c r="D44" s="80"/>
      <c r="E44" s="80"/>
      <c r="F44" s="80"/>
      <c r="G44" s="80"/>
      <c r="H44" s="80"/>
      <c r="I44" s="80"/>
    </row>
    <row r="46" spans="2:10" x14ac:dyDescent="0.15">
      <c r="F46" s="63" t="s">
        <v>69</v>
      </c>
    </row>
    <row r="47" spans="2:10" x14ac:dyDescent="0.15">
      <c r="F47" s="63" t="s">
        <v>70</v>
      </c>
    </row>
    <row r="48" spans="2:10" x14ac:dyDescent="0.15">
      <c r="F48" s="115" t="s">
        <v>71</v>
      </c>
      <c r="G48" s="116"/>
      <c r="H48" s="116"/>
    </row>
    <row r="49" spans="8:8" x14ac:dyDescent="0.15">
      <c r="H49" s="63" t="s">
        <v>72</v>
      </c>
    </row>
  </sheetData>
  <mergeCells count="13">
    <mergeCell ref="F48:H48"/>
    <mergeCell ref="B1:I1"/>
    <mergeCell ref="C5:E5"/>
    <mergeCell ref="A17:A18"/>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2026-06-23T07:39:32Z</dcterms:created>
  <dcterms:modified xsi:type="dcterms:W3CDTF">2026-06-23T07:40:27Z</dcterms:modified>
</cp:coreProperties>
</file>