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5.15oc51)人員輸送役務\"/>
    </mc:Choice>
  </mc:AlternateContent>
  <xr:revisionPtr revIDLastSave="0" documentId="8_{FD9050FC-288C-4DDD-9BA8-7E8ED6287F26}" xr6:coauthVersionLast="36" xr6:coauthVersionMax="36" xr10:uidLastSave="{00000000-0000-0000-0000-000000000000}"/>
  <bookViews>
    <workbookView xWindow="1395" yWindow="0" windowWidth="27405" windowHeight="14130" xr2:uid="{CD639129-D79E-4134-8176-3D3AF387FE27}"/>
  </bookViews>
  <sheets>
    <sheet name="見積書" sheetId="1" r:id="rId1"/>
    <sheet name="参考見積書" sheetId="2" r:id="rId2"/>
  </sheets>
  <externalReferences>
    <externalReference r:id="rId3"/>
    <externalReference r:id="rId4"/>
  </externalReferences>
  <definedNames>
    <definedName name="_Fill" hidden="1">#REF!</definedName>
    <definedName name="_Key1" hidden="1">[2]T!#REF!</definedName>
    <definedName name="_Key2" hidden="1">#REF!</definedName>
    <definedName name="_Order1" hidden="1">255</definedName>
    <definedName name="_Order2" hidden="1">255</definedName>
    <definedName name="A" hidden="1">{#N/A,#N/A,FALSE,"加工";#N/A,#N/A,FALSE,"見積概算中確";#N/A,#N/A,FALSE,"設計"}</definedName>
    <definedName name="AA" hidden="1">{#N/A,#N/A,FALSE,"監査報告額";#N/A,#N/A,FALSE,"計算価格";#N/A,#N/A,FALSE,"見積概算中確";#N/A,#N/A,FALSE,"予調書";#N/A,#N/A,FALSE,"内訳"}</definedName>
    <definedName name="ABC" hidden="1">{#N/A,#N/A,FALSE,"表紙";#N/A,#N/A,FALSE,"契約概要";#N/A,#N/A,FALSE,"生産状況";#N/A,#N/A,FALSE,"前提";#N/A,#N/A,FALSE,"総括";#N/A,#N/A,FALSE,"費目";#N/A,#N/A,FALSE,"価格推移";#N/A,#N/A,FALSE,"加工";#N/A,#N/A,FALSE,"直経";#N/A,#N/A,FALSE,"その他経費"}</definedName>
    <definedName name="Ｂ" hidden="1">{#N/A,#N/A,FALSE,"加工";#N/A,#N/A,FALSE,"見積概算中確";#N/A,#N/A,FALSE,"設計"}</definedName>
    <definedName name="Ｆ" hidden="1">#REF!</definedName>
    <definedName name="FA" hidden="1">#REF!</definedName>
    <definedName name="Ｇ" hidden="1">{#N/A,#N/A,FALSE,"加工";#N/A,#N/A,FALSE,"見積概算中確";#N/A,#N/A,FALSE,"設計"}</definedName>
    <definedName name="Ｈ" hidden="1">{#N/A,#N/A,FALSE,"加工";#N/A,#N/A,FALSE,"見積概算中確";#N/A,#N/A,FALSE,"設計"}</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Ｋ" hidden="1">{#N/A,#N/A,FALSE,"直材";#N/A,#N/A,FALSE,"加工・直経"}</definedName>
    <definedName name="ＬＬ" hidden="1">{#N/A,#N/A,FALSE,"監査報告額";#N/A,#N/A,FALSE,"計算価格";#N/A,#N/A,FALSE,"見積概算中確";#N/A,#N/A,FALSE,"予調書";#N/A,#N/A,FALSE,"内訳"}</definedName>
    <definedName name="s" hidden="1">{#N/A,#N/A,FALSE,"加工";#N/A,#N/A,FALSE,"見積概算中確";#N/A,#N/A,FALSE,"設計"}</definedName>
    <definedName name="T" hidden="1">{#N/A,#N/A,FALSE,"加工";#N/A,#N/A,FALSE,"見積概算中確";#N/A,#N/A,FALSE,"設計"}</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Ｚ" hidden="1">{#N/A,#N/A,FALSE,"表紙";#N/A,#N/A,FALSE,"概要";#N/A,#N/A,FALSE,"価格査定調書";#N/A,#N/A,FALSE,"査定内訳書"}</definedName>
    <definedName name="ちちち" hidden="1">{#N/A,#N/A,FALSE,"契約概要";#N/A,#N/A,FALSE,"総括";#N/A,#N/A,FALSE,"費目";#N/A,#N/A,FALSE,"梱包輸送"}</definedName>
    <definedName name="むむむむむむむむむむ" hidden="1">{#N/A,#N/A,FALSE,"表紙";#N/A,#N/A,FALSE,"見積一覧";#N/A,#N/A,FALSE,"生産状況";#N/A,#N/A,FALSE,"前提"}</definedName>
    <definedName name="めるる" hidden="1">{#N/A,#N/A,FALSE,"契約概要";#N/A,#N/A,FALSE,"総括";#N/A,#N/A,FALSE,"費目";#N/A,#N/A,FALSE,"梱包輸送"}</definedName>
    <definedName name="りまららまけ" hidden="1">{#N/A,#N/A,FALSE,"契約概要";#N/A,#N/A,FALSE,"総括";#N/A,#N/A,FALSE,"費目";#N/A,#N/A,FALSE,"設計"}</definedName>
    <definedName name="加工" hidden="1">{#N/A,#N/A,FALSE,"契約概要";#N/A,#N/A,FALSE,"総括";#N/A,#N/A,FALSE,"費目";#N/A,#N/A,FALSE,"加工";#N/A,#N/A,FALSE,"ＬＣ"}</definedName>
    <definedName name="監査" hidden="1">{#N/A,#N/A,FALSE,"契約概要";#N/A,#N/A,FALSE,"総括";#N/A,#N/A,FALSE,"費目";#N/A,#N/A,FALSE,"梱包輸送"}</definedName>
    <definedName name="監査協議" hidden="1">{#N/A,#N/A,FALSE,"表紙";#N/A,#N/A,FALSE,"概要";#N/A,#N/A,FALSE,"価格査定調書";#N/A,#N/A,FALSE,"査定内訳書"}</definedName>
    <definedName name="工数グラフ" hidden="1">{#N/A,#N/A,FALSE,"加工工数";#N/A,#N/A,FALSE,"設計工数";#N/A,#N/A,FALSE,"検査工数"}</definedName>
    <definedName name="梱包輸送" hidden="1">{#N/A,#N/A,FALSE,"契約概要";#N/A,#N/A,FALSE,"総括";#N/A,#N/A,FALSE,"費目";#N/A,#N/A,FALSE,"梱包輸送"}</definedName>
    <definedName name="実績一覧" hidden="1">{"' 仕入見積回答書'!$B$1"}</definedName>
    <definedName name="多田" hidden="1">{#N/A,#N/A,FALSE,"表紙";#N/A,#N/A,FALSE,"見積一覧";#N/A,#N/A,FALSE,"生産状況";#N/A,#N/A,FALSE,"前提"}</definedName>
    <definedName name="単価推移グラフ" hidden="1">{#N/A,#N/A,FALSE,"G(操作訓練)";#N/A,#N/A,FALSE,"G(地上操作)";#N/A,#N/A,FALSE,"G(追随・発射)";#N/A,#N/A,FALSE,"G(追随訓練)";#N/A,#N/A,FALSE,"G(簡易型)";#N/A,#N/A,FALSE,"G(MTS)";#N/A,#N/A,FALSE,"G(演習弾)";#N/A,#N/A,FALSE,"G(記録表示器)";#N/A,#N/A,FALSE,"G(充電器)"}</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特割" hidden="1">{#N/A,#N/A,FALSE,"特割(G)";#N/A,#N/A,FALSE,"特割 (表)"}</definedName>
    <definedName name="納期変更" hidden="1">{#N/A,#N/A,FALSE,"加工";#N/A,#N/A,FALSE,"見積概算中確";#N/A,#N/A,FALSE,"設計"}</definedName>
    <definedName name="要求とりまとめ" hidden="1">{#N/A,#N/A,FALSE,"加工";#N/A,#N/A,FALSE,"見積概算中確";#N/A,#N/A,FALSE,"設計"}</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2" l="1"/>
  <c r="C24" i="2"/>
  <c r="J22" i="2"/>
  <c r="I22" i="2"/>
  <c r="G22" i="2"/>
  <c r="F22" i="2"/>
  <c r="D22" i="2"/>
  <c r="B22" i="2"/>
  <c r="J21" i="2"/>
  <c r="I21" i="2"/>
  <c r="G21" i="2"/>
  <c r="F21" i="2"/>
  <c r="D21" i="2"/>
  <c r="B21" i="2"/>
  <c r="J20" i="2"/>
  <c r="I20" i="2"/>
  <c r="G20" i="2"/>
  <c r="F20" i="2"/>
  <c r="D20" i="2"/>
  <c r="B20" i="2"/>
  <c r="J19" i="2"/>
  <c r="G19" i="2"/>
  <c r="I19" i="2" s="1"/>
  <c r="F19" i="2"/>
  <c r="D19" i="2"/>
  <c r="B19" i="2"/>
  <c r="J18" i="2"/>
  <c r="I18" i="2"/>
  <c r="G18" i="2"/>
  <c r="F18" i="2"/>
  <c r="D18" i="2"/>
  <c r="B18" i="2"/>
  <c r="J17" i="2"/>
  <c r="I17" i="2"/>
  <c r="G17" i="2"/>
  <c r="F17" i="2"/>
  <c r="D17" i="2"/>
  <c r="B17" i="2"/>
  <c r="J16" i="2"/>
  <c r="I16" i="2"/>
  <c r="I23" i="2" s="1"/>
  <c r="D12" i="2" s="1"/>
  <c r="G16" i="2"/>
  <c r="F16" i="2"/>
  <c r="D16" i="2"/>
  <c r="B16" i="2"/>
  <c r="C25" i="2"/>
  <c r="H24" i="2"/>
  <c r="I23" i="1"/>
  <c r="D12" i="1" s="1"/>
  <c r="I22" i="1"/>
  <c r="I21" i="1"/>
  <c r="I20" i="1"/>
  <c r="I19" i="1"/>
  <c r="I18" i="1"/>
  <c r="I17" i="1"/>
  <c r="I16" i="1"/>
</calcChain>
</file>

<file path=xl/sharedStrings.xml><?xml version="1.0" encoding="utf-8"?>
<sst xmlns="http://schemas.openxmlformats.org/spreadsheetml/2006/main" count="55" uniqueCount="32">
  <si>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</si>
  <si>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</si>
  <si>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</si>
  <si>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 衛 省 情 報 本 部 総 務 部 長　　殿</t>
    <rPh sb="0" eb="1">
      <t>ボウ</t>
    </rPh>
    <rPh sb="2" eb="3">
      <t>マモル</t>
    </rPh>
    <rPh sb="4" eb="5">
      <t>ショウ</t>
    </rPh>
    <rPh sb="6" eb="7">
      <t>ジョウ</t>
    </rPh>
    <rPh sb="8" eb="9">
      <t>ホウ</t>
    </rPh>
    <rPh sb="10" eb="11">
      <t>ホン</t>
    </rPh>
    <rPh sb="12" eb="13">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</si>
  <si>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</si>
  <si>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</si>
  <si>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</si>
  <si>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</si>
  <si>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</si>
  <si>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（税込）</t>
    <rPh sb="1" eb="3">
      <t>ゼイコミ</t>
    </rPh>
    <phoneticPr fontId="3"/>
  </si>
  <si>
    <t>内　　　　　訳</t>
    <rPh sb="0" eb="1">
      <t>ウチ</t>
    </rPh>
    <rPh sb="6" eb="7">
      <t>ヤク</t>
    </rPh>
    <phoneticPr fontId="3"/>
  </si>
  <si>
    <t>連番</t>
    <rPh sb="0" eb="2">
      <t>レンバン</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</si>
  <si>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</si>
  <si>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</si>
  <si>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</si>
  <si>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</si>
  <si>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</si>
  <si>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</si>
  <si>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備　　考</t>
    <rPh sb="0" eb="1">
      <t>ビ</t>
    </rPh>
    <rPh sb="3" eb="4">
      <t>コウ</t>
    </rPh>
    <phoneticPr fontId="3"/>
  </si>
  <si>
    <t>人員輸送役務</t>
    <rPh sb="0" eb="2">
      <t>ジンイン</t>
    </rPh>
    <rPh sb="2" eb="4">
      <t>ユソウ</t>
    </rPh>
    <rPh sb="4" eb="6">
      <t>エキム</t>
    </rPh>
    <phoneticPr fontId="3"/>
  </si>
  <si>
    <t>仕様書のとおり
(DIH-LS-23001)</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</si>
  <si>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</si>
  <si>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</si>
  <si>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</si>
  <si>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</si>
  <si>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</si>
  <si>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</si>
  <si>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</si>
  <si>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 税 込 ・</t>
    </r>
    <r>
      <rPr>
        <strike/>
        <sz val="14"/>
        <rFont val="ＭＳ Ｐ明朝"/>
        <family val="1"/>
        <charset val="128"/>
      </rPr>
      <t xml:space="preserve"> 税 抜 </t>
    </r>
    <r>
      <rPr>
        <sz val="14"/>
        <rFont val="ＭＳ Ｐ明朝"/>
        <family val="1"/>
        <charset val="128"/>
      </rPr>
      <t>）の価格で計上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</si>
  <si>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</si>
  <si>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防 衛 省 情 報 本 部 総 務 部 長　　殿</t>
    <rPh sb="0" eb="1">
      <t>ボウ</t>
    </rPh>
    <rPh sb="2" eb="3">
      <t>マモル</t>
    </rPh>
    <rPh sb="4" eb="5">
      <t>ショウ</t>
    </rPh>
    <rPh sb="6" eb="7">
      <t>ジョウ</t>
    </rPh>
    <rPh sb="8" eb="9">
      <t>ホウ</t>
    </rPh>
    <rPh sb="10" eb="11">
      <t>ホン</t>
    </rPh>
    <rPh sb="12" eb="13">
      <t>ブ</t>
    </rPh>
    <rPh sb="14" eb="15">
      <t>ソウ</t>
    </rPh>
    <rPh sb="16" eb="17">
      <t>ツトム</t>
    </rPh>
    <rPh sb="18" eb="19">
      <t>ブ</t>
    </rPh>
    <rPh sb="20" eb="21">
      <t>チョウ</t>
    </rPh>
    <rPh sb="23" eb="24">
      <t>トノ</t>
    </rPh>
    <phoneticPr fontId="3"/>
  </si>
  <si>
    <t>現地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</si>
</sst>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6"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20"/>
      <name val="ＭＳ Ｐ明朝"/>
      <family val="1"/>
      <charset val="128"/>
    </font>
    <font>
      <sz val="8"/>
      <name val="ＭＳ Ｐ明朝"/>
      <family val="1"/>
      <charset val="128"/>
    </font>
    <font>
      <sz val="12"/>
      <name val="ＭＳ Ｐ明朝"/>
      <family val="1"/>
      <charset val="128"/>
    </font>
    <font>
      <sz val="11"/>
      <name val="ＭＳ 明朝"/>
      <family val="1"/>
      <charset val="128"/>
    </font>
    <font>
      <sz val="12"/>
      <name val="ＭＳ 明朝"/>
      <family val="1"/>
      <charset val="128"/>
    </font>
    <font>
      <b/>
      <sz val="20"/>
      <name val="ＭＳ Ｐ明朝"/>
      <family val="1"/>
      <charset val="128"/>
    </font>
    <font>
      <sz val="14"/>
      <name val="ＭＳ Ｐ明朝"/>
      <family val="1"/>
      <charset val="128"/>
    </font>
    <font>
      <sz val="18"/>
      <name val="ＭＳ Ｐ明朝"/>
      <family val="1"/>
      <charset val="128"/>
    </font>
    <font>
      <sz val="10"/>
      <name val="ＭＳ 明朝"/>
      <family val="1"/>
      <charset val="128"/>
    </font>
    <font>
      <sz val="10"/>
      <name val="ＭＳ Ｐ明朝"/>
      <family val="1"/>
      <charset val="128"/>
    </font>
    <font>
      <sz val="9"/>
      <name val="ＭＳ Ｐ明朝"/>
      <family val="1"/>
      <charset val="128"/>
    </font>
    <font>
      <strike/>
      <sz val="14"/>
      <name val="ＭＳ Ｐ明朝"/>
      <family val="1"/>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right style="thin">
        <color indexed="64"/>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98">
    <xf numFmtId="0" fontId="0" fillId="0" borderId="0" xfId="0"/>
    <xf numFmtId="0" fontId="2" fillId="0" borderId="0" xfId="0" applyFont="1"/>
    <xf numFmtId="0" fontId="2" fillId="0" borderId="0" xfId="0" applyFont="1" applyBorder="1" applyAlignment="1">
      <alignment horizontal="center"/>
    </xf>
    <xf numFmtId="0" fontId="4" fillId="0" borderId="0" xfId="0" applyFont="1" applyAlignment="1">
      <alignment horizontal="center"/>
    </xf>
    <xf numFmtId="0" fontId="4" fillId="0" borderId="0" xfId="0" applyFont="1" applyAlignment="1">
      <alignment horizontal="center"/>
    </xf>
    <xf numFmtId="0" fontId="5" fillId="0" borderId="0" xfId="0" applyFont="1" applyFill="1" applyBorder="1" applyAlignment="1">
      <alignment horizontal="left"/>
    </xf>
    <xf numFmtId="58" fontId="6" fillId="0" borderId="0" xfId="0" applyNumberFormat="1" applyFont="1" applyAlignment="1"/>
    <xf numFmtId="0" fontId="2" fillId="0" borderId="0" xfId="0" applyFont="1" applyAlignment="1"/>
    <xf numFmtId="38" fontId="2" fillId="0" borderId="0" xfId="1" applyFont="1"/>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xf>
    <xf numFmtId="0" fontId="2" fillId="0" borderId="0" xfId="0" applyFont="1" applyAlignment="1">
      <alignment horizontal="right"/>
    </xf>
    <xf numFmtId="0" fontId="2"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176" fontId="9" fillId="0" borderId="0" xfId="1" applyNumberFormat="1" applyFont="1" applyBorder="1" applyAlignment="1"/>
    <xf numFmtId="176" fontId="9" fillId="0" borderId="1" xfId="1" applyNumberFormat="1" applyFont="1" applyBorder="1" applyAlignment="1">
      <alignment horizontal="center"/>
    </xf>
    <xf numFmtId="0" fontId="10" fillId="0" borderId="0" xfId="0" applyFont="1" applyAlignment="1">
      <alignment horizontal="center"/>
    </xf>
    <xf numFmtId="176" fontId="11" fillId="0" borderId="0" xfId="1" applyNumberFormat="1" applyFont="1" applyBorder="1" applyAlignment="1">
      <alignment horizontal="left"/>
    </xf>
    <xf numFmtId="0" fontId="2" fillId="0" borderId="0" xfId="0" applyFont="1" applyBorder="1" applyAlignment="1"/>
    <xf numFmtId="0" fontId="10" fillId="0" borderId="1" xfId="0" applyFont="1" applyBorder="1" applyAlignment="1">
      <alignment horizontal="center"/>
    </xf>
    <xf numFmtId="0" fontId="2" fillId="0" borderId="2" xfId="0" applyFont="1" applyBorder="1" applyAlignment="1">
      <alignment horizont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 xfId="0" applyFont="1" applyBorder="1" applyAlignment="1">
      <alignment horizontal="center" vertical="center" shrinkToFit="1"/>
    </xf>
    <xf numFmtId="0" fontId="2" fillId="0" borderId="0" xfId="0" applyFont="1" applyBorder="1" applyAlignment="1">
      <alignment horizontal="center" vertical="center" shrinkToFit="1"/>
    </xf>
    <xf numFmtId="177" fontId="2" fillId="0" borderId="0" xfId="0" applyNumberFormat="1" applyFont="1" applyBorder="1" applyAlignment="1">
      <alignment vertical="center" shrinkToFit="1"/>
    </xf>
    <xf numFmtId="0" fontId="2" fillId="0" borderId="0" xfId="0" applyFont="1" applyAlignment="1">
      <alignment shrinkToFit="1"/>
    </xf>
    <xf numFmtId="0" fontId="2" fillId="0" borderId="2" xfId="0" applyFont="1" applyBorder="1" applyAlignment="1">
      <alignment horizontal="center"/>
    </xf>
    <xf numFmtId="0" fontId="6"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4" xfId="0" applyNumberFormat="1" applyFont="1" applyBorder="1" applyAlignment="1">
      <alignment vertical="center" wrapText="1"/>
    </xf>
    <xf numFmtId="38" fontId="2" fillId="0" borderId="2" xfId="2" applyNumberFormat="1" applyFont="1" applyFill="1" applyBorder="1" applyAlignment="1">
      <alignment horizontal="center" vertical="center"/>
    </xf>
    <xf numFmtId="38" fontId="2" fillId="0" borderId="3" xfId="2" applyNumberFormat="1" applyFont="1" applyFill="1" applyBorder="1" applyAlignment="1">
      <alignment horizontal="center" vertical="center"/>
    </xf>
    <xf numFmtId="38" fontId="2" fillId="0" borderId="6" xfId="1" applyFont="1" applyFill="1" applyBorder="1" applyAlignment="1">
      <alignment horizontal="right" vertical="center"/>
    </xf>
    <xf numFmtId="0" fontId="12" fillId="0" borderId="4"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77" fontId="2" fillId="0" borderId="0" xfId="0" applyNumberFormat="1" applyFont="1" applyBorder="1" applyAlignment="1">
      <alignment vertical="center"/>
    </xf>
    <xf numFmtId="0" fontId="2" fillId="0" borderId="0" xfId="0" applyFont="1" applyBorder="1" applyAlignment="1">
      <alignment horizontal="center" vertical="center"/>
    </xf>
    <xf numFmtId="0" fontId="13" fillId="0" borderId="3" xfId="0" applyNumberFormat="1" applyFont="1" applyBorder="1" applyAlignment="1">
      <alignment vertical="center" wrapText="1"/>
    </xf>
    <xf numFmtId="0" fontId="13" fillId="0" borderId="4" xfId="0" applyNumberFormat="1" applyFont="1" applyBorder="1" applyAlignment="1">
      <alignment vertical="center" wrapText="1"/>
    </xf>
    <xf numFmtId="38" fontId="2" fillId="0" borderId="7" xfId="1" applyFont="1" applyBorder="1" applyAlignment="1">
      <alignment horizontal="right" vertical="center"/>
    </xf>
    <xf numFmtId="38" fontId="2" fillId="0" borderId="7" xfId="1" applyFont="1" applyFill="1" applyBorder="1" applyAlignment="1">
      <alignment horizontal="right" vertical="center"/>
    </xf>
    <xf numFmtId="0" fontId="13" fillId="0" borderId="2" xfId="0" applyFont="1" applyBorder="1" applyAlignment="1">
      <alignment vertical="center" wrapText="1" shrinkToFit="1"/>
    </xf>
    <xf numFmtId="38" fontId="2" fillId="0" borderId="2" xfId="1" applyFont="1" applyBorder="1" applyAlignment="1">
      <alignment horizontal="right" vertical="center"/>
    </xf>
    <xf numFmtId="38" fontId="2" fillId="0" borderId="2" xfId="1" applyFont="1" applyFill="1" applyBorder="1" applyAlignment="1">
      <alignment horizontal="right"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49" fontId="14" fillId="0" borderId="3"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177" fontId="2" fillId="0" borderId="2" xfId="0" applyNumberFormat="1" applyFont="1" applyBorder="1" applyAlignment="1">
      <alignment vertical="center"/>
    </xf>
    <xf numFmtId="0" fontId="2" fillId="0" borderId="2" xfId="0" applyFont="1" applyBorder="1" applyAlignment="1">
      <alignment horizontal="right" vertical="center"/>
    </xf>
    <xf numFmtId="178" fontId="2" fillId="0" borderId="9" xfId="0" applyNumberFormat="1" applyFont="1" applyBorder="1" applyAlignment="1">
      <alignment horizontal="right" vertical="center"/>
    </xf>
    <xf numFmtId="38" fontId="2" fillId="0" borderId="9" xfId="1" applyFont="1" applyBorder="1" applyAlignment="1">
      <alignment horizontal="right" vertical="center"/>
    </xf>
    <xf numFmtId="0" fontId="2" fillId="0" borderId="2" xfId="0" applyFont="1" applyBorder="1"/>
    <xf numFmtId="0" fontId="10" fillId="0" borderId="10" xfId="0" applyNumberFormat="1" applyFont="1" applyBorder="1" applyAlignment="1">
      <alignment horizontal="center" vertical="center" shrinkToFit="1"/>
    </xf>
    <xf numFmtId="0" fontId="10" fillId="0" borderId="11" xfId="0" applyNumberFormat="1" applyFont="1" applyBorder="1" applyAlignment="1">
      <alignment horizontal="center" vertical="center" shrinkToFit="1"/>
    </xf>
    <xf numFmtId="179" fontId="10" fillId="0" borderId="10" xfId="0" applyNumberFormat="1" applyFont="1" applyBorder="1" applyAlignment="1">
      <alignment horizontal="center" vertical="center" shrinkToFit="1"/>
    </xf>
    <xf numFmtId="179" fontId="10" fillId="0" borderId="11" xfId="0" applyNumberFormat="1" applyFont="1" applyBorder="1" applyAlignment="1">
      <alignment horizontal="center" vertical="center" shrinkToFit="1"/>
    </xf>
    <xf numFmtId="179" fontId="10" fillId="0" borderId="12" xfId="0" applyNumberFormat="1" applyFont="1" applyBorder="1" applyAlignment="1">
      <alignment horizontal="center" vertical="center" shrinkToFit="1"/>
    </xf>
    <xf numFmtId="0" fontId="10" fillId="0" borderId="12" xfId="0" applyNumberFormat="1" applyFont="1" applyBorder="1" applyAlignment="1">
      <alignment horizontal="center" vertical="center" shrinkToFit="1"/>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10" fillId="0" borderId="12" xfId="0" applyFont="1" applyBorder="1" applyAlignment="1">
      <alignment vertical="center" wrapText="1" shrinkToFit="1"/>
    </xf>
    <xf numFmtId="0" fontId="10" fillId="0" borderId="13" xfId="0" applyNumberFormat="1" applyFont="1" applyBorder="1" applyAlignment="1">
      <alignment horizontal="center" vertical="center" shrinkToFit="1"/>
    </xf>
    <xf numFmtId="0" fontId="10" fillId="0" borderId="0" xfId="0" applyNumberFormat="1" applyFont="1" applyBorder="1" applyAlignment="1">
      <alignment horizontal="center" vertical="center" shrinkToFit="1"/>
    </xf>
    <xf numFmtId="179" fontId="10" fillId="0" borderId="13" xfId="0" applyNumberFormat="1" applyFont="1" applyBorder="1" applyAlignment="1">
      <alignment horizontal="center" vertical="center" shrinkToFit="1"/>
    </xf>
    <xf numFmtId="179" fontId="10" fillId="0" borderId="0" xfId="0" applyNumberFormat="1" applyFont="1" applyBorder="1" applyAlignment="1">
      <alignment horizontal="center" vertical="center" shrinkToFit="1"/>
    </xf>
    <xf numFmtId="179" fontId="10" fillId="0" borderId="14" xfId="0" applyNumberFormat="1" applyFont="1" applyBorder="1" applyAlignment="1">
      <alignment horizontal="center" vertical="center" shrinkToFit="1"/>
    </xf>
    <xf numFmtId="0" fontId="10" fillId="0" borderId="14" xfId="0" applyNumberFormat="1" applyFont="1" applyBorder="1" applyAlignment="1">
      <alignment horizontal="center" vertical="center" shrinkToFit="1"/>
    </xf>
    <xf numFmtId="0" fontId="10" fillId="0" borderId="13" xfId="0" applyFont="1" applyBorder="1" applyAlignment="1">
      <alignment vertical="center" wrapText="1" shrinkToFit="1"/>
    </xf>
    <xf numFmtId="0" fontId="10" fillId="0" borderId="0" xfId="0" applyFont="1" applyBorder="1" applyAlignment="1">
      <alignment vertical="center" wrapText="1" shrinkToFit="1"/>
    </xf>
    <xf numFmtId="0" fontId="10" fillId="0" borderId="14" xfId="0" applyFont="1" applyBorder="1" applyAlignment="1">
      <alignment vertical="center" wrapText="1" shrinkToFit="1"/>
    </xf>
    <xf numFmtId="0" fontId="10" fillId="0" borderId="15" xfId="0" applyNumberFormat="1" applyFont="1" applyBorder="1" applyAlignment="1">
      <alignment horizontal="center" vertical="center" shrinkToFit="1"/>
    </xf>
    <xf numFmtId="0" fontId="10" fillId="0" borderId="1" xfId="0" applyNumberFormat="1" applyFont="1" applyBorder="1" applyAlignment="1">
      <alignment horizontal="center" vertical="center" shrinkToFit="1"/>
    </xf>
    <xf numFmtId="179" fontId="10" fillId="0" borderId="15" xfId="0" applyNumberFormat="1" applyFont="1" applyBorder="1" applyAlignment="1">
      <alignment horizontal="center" vertical="center" shrinkToFit="1"/>
    </xf>
    <xf numFmtId="179" fontId="10" fillId="0" borderId="1" xfId="0" applyNumberFormat="1" applyFont="1" applyBorder="1" applyAlignment="1">
      <alignment horizontal="center" vertical="center" shrinkToFit="1"/>
    </xf>
    <xf numFmtId="179" fontId="10" fillId="0" borderId="16" xfId="0" applyNumberFormat="1" applyFont="1" applyBorder="1" applyAlignment="1">
      <alignment horizontal="center" vertical="center" shrinkToFit="1"/>
    </xf>
    <xf numFmtId="0" fontId="10" fillId="0" borderId="16" xfId="0" applyNumberFormat="1" applyFont="1" applyBorder="1" applyAlignment="1">
      <alignment horizontal="center" vertical="center" shrinkToFit="1"/>
    </xf>
    <xf numFmtId="0" fontId="10" fillId="0" borderId="15" xfId="0" applyFont="1" applyBorder="1" applyAlignment="1">
      <alignment vertical="center" wrapText="1" shrinkToFit="1"/>
    </xf>
    <xf numFmtId="0" fontId="10" fillId="0" borderId="1" xfId="0" applyFont="1" applyBorder="1" applyAlignment="1">
      <alignment vertical="center" wrapText="1" shrinkToFit="1"/>
    </xf>
    <xf numFmtId="0" fontId="10" fillId="0" borderId="16" xfId="0" applyFont="1" applyBorder="1" applyAlignment="1">
      <alignment vertical="center" wrapText="1" shrinkToFit="1"/>
    </xf>
    <xf numFmtId="0" fontId="10" fillId="0" borderId="0" xfId="0" applyFont="1" applyAlignment="1"/>
    <xf numFmtId="0" fontId="10" fillId="0" borderId="0" xfId="0" applyFont="1"/>
    <xf numFmtId="0" fontId="2" fillId="0" borderId="0" xfId="0" applyFont="1" applyAlignment="1">
      <alignment horizontal="center"/>
    </xf>
    <xf numFmtId="58" fontId="6" fillId="0" borderId="0" xfId="0" applyNumberFormat="1" applyFont="1" applyAlignment="1">
      <alignment horizontal="left"/>
    </xf>
    <xf numFmtId="0" fontId="2" fillId="0" borderId="0" xfId="0" applyFont="1" applyAlignment="1">
      <alignment horizontal="left"/>
    </xf>
    <xf numFmtId="0" fontId="6" fillId="0" borderId="2" xfId="0" applyFont="1" applyBorder="1" applyAlignment="1">
      <alignment horizontal="center" vertical="center" shrinkToFit="1"/>
    </xf>
    <xf numFmtId="49" fontId="14" fillId="0" borderId="2" xfId="0" applyNumberFormat="1" applyFont="1" applyBorder="1" applyAlignment="1">
      <alignment vertical="center" wrapText="1"/>
    </xf>
    <xf numFmtId="0" fontId="14" fillId="0" borderId="2" xfId="0" applyFont="1" applyBorder="1" applyAlignment="1">
      <alignment vertical="center" wrapText="1"/>
    </xf>
    <xf numFmtId="178" fontId="2" fillId="0" borderId="2" xfId="0" applyNumberFormat="1" applyFont="1" applyBorder="1" applyAlignment="1">
      <alignment horizontal="right" vertical="center"/>
    </xf>
  </cellXfs>
  <cellStyles count="3">
    <cellStyle name="桁区切り 2 2" xfId="1" xr:uid="{DD65BAC4-333A-4913-9746-8E20CEECB8B1}"/>
    <cellStyle name="標準" xfId="0" builtinId="0"/>
    <cellStyle name="標準_2046" xfId="2" xr:uid="{80E27DE8-9A7B-444F-9975-45AC0D0F01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211;&#31309;&#21512;&#12431;&#12379;&#12487;&#12540;&#12479;(&#20154;&#21729;&#36664;&#36865;&#24441;&#21209;)oc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参考見積書"/>
      <sheetName val="予調"/>
      <sheetName val="落札判定書内訳"/>
      <sheetName val="済通兼指令書"/>
      <sheetName val="kekka"/>
      <sheetName val="請書"/>
      <sheetName val="請求書"/>
      <sheetName val="役務完了届"/>
      <sheetName val="納品調整先 (2)"/>
      <sheetName val="書類作成要領等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265E-437D-470D-B96C-6CFF15371BB5}">
  <sheetPr>
    <tabColor rgb="FFFFC000"/>
  </sheetPr>
  <dimension ref="A1:P31"/>
  <sheetViews>
    <sheetView showZeros="0" tabSelected="1" view="pageBreakPreview" zoomScale="70" zoomScaleNormal="100" zoomScaleSheetLayoutView="70" workbookViewId="0">
      <selection activeCell="I16" sqref="I16"/>
    </sheetView>
  </sheetViews>
  <sheetFormatPr defaultColWidth="9" defaultRowHeight="13.5" x14ac:dyDescent="0.15"/>
  <cols>
    <col min="1" max="1" width="6.25" style="1" customWidth="1"/>
    <col min="2" max="2" width="16.125" style="1" customWidth="1"/>
    <col min="3" max="3" width="5.25" style="1" customWidth="1"/>
    <col min="4" max="4" width="6.875" style="1" customWidth="1"/>
    <col min="5" max="5" width="19.375" style="1" customWidth="1"/>
    <col min="6" max="7" width="5.875" style="1" bestFit="1" customWidth="1"/>
    <col min="8" max="8" width="10.125" style="1" customWidth="1"/>
    <col min="9" max="9" width="11.625" style="1" customWidth="1"/>
    <col min="10" max="10" width="12.375" style="1" customWidth="1"/>
    <col min="11" max="16384" width="9" style="1"/>
  </cols>
  <sheetData>
    <row r="1" spans="1:16" ht="15" customHeight="1" x14ac:dyDescent="0.25">
      <c r="C1" s="2"/>
      <c r="D1" s="2"/>
      <c r="E1" s="3"/>
      <c r="F1" s="3"/>
      <c r="G1" s="3"/>
    </row>
    <row r="2" spans="1:16" ht="24" x14ac:dyDescent="0.25">
      <c r="B2" s="4" t="s">
        <v>0</v>
      </c>
      <c r="C2" s="4"/>
      <c r="D2" s="4"/>
      <c r="E2" s="4"/>
      <c r="F2" s="4"/>
      <c r="G2" s="4"/>
      <c r="H2" s="4"/>
      <c r="I2" s="4"/>
      <c r="J2" s="4"/>
    </row>
    <row r="3" spans="1:16" ht="30" customHeight="1" x14ac:dyDescent="0.15">
      <c r="B3" s="5"/>
      <c r="H3" s="6" t="s">
        <v>1</v>
      </c>
      <c r="I3" s="6"/>
      <c r="J3" s="7"/>
      <c r="L3" s="8"/>
    </row>
    <row r="4" spans="1:16" ht="17.100000000000001" customHeight="1" x14ac:dyDescent="0.15">
      <c r="B4" s="9" t="s">
        <v>2</v>
      </c>
      <c r="C4" s="10"/>
      <c r="D4" s="10"/>
      <c r="I4" s="11"/>
      <c r="L4" s="8"/>
    </row>
    <row r="5" spans="1:16" ht="17.100000000000001" customHeight="1" x14ac:dyDescent="0.15">
      <c r="B5" s="9" t="s">
        <v>3</v>
      </c>
      <c r="C5" s="10"/>
      <c r="D5" s="10"/>
      <c r="I5" s="11"/>
      <c r="L5" s="8"/>
    </row>
    <row r="6" spans="1:16" ht="17.100000000000001" customHeight="1" x14ac:dyDescent="0.15">
      <c r="B6" s="10"/>
      <c r="C6" s="10"/>
      <c r="D6" s="10"/>
      <c r="E6" s="10"/>
      <c r="I6" s="12"/>
      <c r="K6" s="13"/>
    </row>
    <row r="7" spans="1:16" ht="18" customHeight="1" x14ac:dyDescent="0.15">
      <c r="D7" s="14" t="s">
        <v>4</v>
      </c>
      <c r="E7" s="14"/>
      <c r="F7" s="15"/>
      <c r="G7" s="15"/>
      <c r="H7" s="15"/>
      <c r="I7" s="15"/>
      <c r="J7" s="15"/>
      <c r="K7" s="13"/>
    </row>
    <row r="8" spans="1:16" ht="18" customHeight="1" x14ac:dyDescent="0.15">
      <c r="D8" s="14" t="s">
        <v>5</v>
      </c>
      <c r="E8" s="14"/>
      <c r="F8" s="16"/>
      <c r="G8" s="16"/>
      <c r="H8" s="16"/>
      <c r="I8" s="16"/>
      <c r="J8" s="15"/>
    </row>
    <row r="9" spans="1:16" ht="18" customHeight="1" x14ac:dyDescent="0.15">
      <c r="D9" s="14" t="s">
        <v>6</v>
      </c>
      <c r="E9" s="14"/>
      <c r="F9" s="16"/>
      <c r="G9" s="16"/>
      <c r="H9" s="16"/>
      <c r="I9" s="16"/>
      <c r="J9" s="17"/>
    </row>
    <row r="10" spans="1:16" ht="18" customHeight="1" x14ac:dyDescent="0.15">
      <c r="D10" s="14" t="s">
        <v>7</v>
      </c>
      <c r="E10" s="14"/>
      <c r="F10" s="16"/>
      <c r="G10" s="16"/>
      <c r="H10" s="16"/>
      <c r="I10" s="16"/>
      <c r="J10" s="17"/>
      <c r="K10" s="13"/>
    </row>
    <row r="11" spans="1:16" ht="18" customHeight="1" x14ac:dyDescent="0.15">
      <c r="D11" s="14" t="s">
        <v>8</v>
      </c>
      <c r="E11" s="14"/>
      <c r="F11" s="18"/>
      <c r="G11" s="18"/>
      <c r="H11" s="18"/>
      <c r="I11" s="18"/>
      <c r="J11" s="15"/>
      <c r="K11" s="13"/>
    </row>
    <row r="12" spans="1:16" ht="27.75" customHeight="1" x14ac:dyDescent="0.25">
      <c r="D12" s="19">
        <f>I23</f>
        <v>0</v>
      </c>
      <c r="E12" s="20"/>
      <c r="F12" s="20"/>
      <c r="G12" s="20"/>
      <c r="H12" s="21" t="s">
        <v>9</v>
      </c>
      <c r="I12" s="21"/>
    </row>
    <row r="13" spans="1:16" ht="21" customHeight="1" x14ac:dyDescent="0.2">
      <c r="D13" s="22"/>
      <c r="E13" s="22"/>
      <c r="F13" s="22"/>
      <c r="G13" s="22"/>
      <c r="H13" s="23"/>
    </row>
    <row r="14" spans="1:16" ht="18" customHeight="1" x14ac:dyDescent="0.2">
      <c r="A14" s="24" t="s">
        <v>10</v>
      </c>
      <c r="B14" s="24"/>
      <c r="C14" s="24"/>
      <c r="D14" s="24"/>
      <c r="E14" s="24"/>
      <c r="F14" s="24"/>
      <c r="G14" s="24"/>
      <c r="H14" s="24"/>
      <c r="I14" s="24"/>
      <c r="J14" s="24"/>
    </row>
    <row r="15" spans="1:16" s="32" customFormat="1" ht="45" customHeight="1" thickBot="1" x14ac:dyDescent="0.2">
      <c r="A15" s="25" t="s">
        <v>11</v>
      </c>
      <c r="B15" s="26" t="s">
        <v>12</v>
      </c>
      <c r="C15" s="27"/>
      <c r="D15" s="26" t="s">
        <v>13</v>
      </c>
      <c r="E15" s="27"/>
      <c r="F15" s="28" t="s">
        <v>14</v>
      </c>
      <c r="G15" s="28" t="s">
        <v>15</v>
      </c>
      <c r="H15" s="29" t="s">
        <v>16</v>
      </c>
      <c r="I15" s="29" t="s">
        <v>17</v>
      </c>
      <c r="J15" s="28" t="s">
        <v>18</v>
      </c>
      <c r="K15" s="30"/>
      <c r="L15" s="30"/>
      <c r="M15" s="30"/>
      <c r="N15" s="30"/>
      <c r="O15" s="31"/>
      <c r="P15" s="30"/>
    </row>
    <row r="16" spans="1:16" ht="45" customHeight="1" thickBot="1" x14ac:dyDescent="0.2">
      <c r="A16" s="33">
        <v>1</v>
      </c>
      <c r="B16" s="34" t="s">
        <v>19</v>
      </c>
      <c r="C16" s="34"/>
      <c r="D16" s="35" t="s">
        <v>20</v>
      </c>
      <c r="E16" s="36"/>
      <c r="F16" s="37" t="s">
        <v>21</v>
      </c>
      <c r="G16" s="38">
        <v>1</v>
      </c>
      <c r="H16" s="39"/>
      <c r="I16" s="39">
        <f>G16*H16</f>
        <v>0</v>
      </c>
      <c r="J16" s="40"/>
      <c r="K16" s="41"/>
      <c r="L16" s="42"/>
      <c r="M16" s="42"/>
      <c r="N16" s="42"/>
      <c r="O16" s="43"/>
      <c r="P16" s="44"/>
    </row>
    <row r="17" spans="1:16" ht="45" customHeight="1" x14ac:dyDescent="0.15">
      <c r="A17" s="33">
        <v>2</v>
      </c>
      <c r="B17" s="34" t="s">
        <v>22</v>
      </c>
      <c r="C17" s="34"/>
      <c r="D17" s="45"/>
      <c r="E17" s="46"/>
      <c r="F17" s="37"/>
      <c r="G17" s="38"/>
      <c r="H17" s="47"/>
      <c r="I17" s="48">
        <f t="shared" ref="I17:I22" si="0">G17*H17</f>
        <v>0</v>
      </c>
      <c r="J17" s="40"/>
      <c r="K17" s="42"/>
      <c r="L17" s="42"/>
      <c r="M17" s="42"/>
      <c r="N17" s="42"/>
      <c r="O17" s="43"/>
      <c r="P17" s="44"/>
    </row>
    <row r="18" spans="1:16" ht="45" customHeight="1" x14ac:dyDescent="0.15">
      <c r="A18" s="33">
        <v>3</v>
      </c>
      <c r="B18" s="49"/>
      <c r="C18" s="49"/>
      <c r="D18" s="35"/>
      <c r="E18" s="36"/>
      <c r="F18" s="37"/>
      <c r="G18" s="38"/>
      <c r="H18" s="50"/>
      <c r="I18" s="51">
        <f t="shared" si="0"/>
        <v>0</v>
      </c>
      <c r="J18" s="40"/>
      <c r="K18" s="42"/>
      <c r="L18" s="42"/>
      <c r="M18" s="42"/>
      <c r="N18" s="42"/>
      <c r="O18" s="43"/>
      <c r="P18" s="44"/>
    </row>
    <row r="19" spans="1:16" ht="45" customHeight="1" x14ac:dyDescent="0.15">
      <c r="A19" s="33">
        <v>4</v>
      </c>
      <c r="B19" s="49"/>
      <c r="C19" s="49"/>
      <c r="D19" s="35"/>
      <c r="E19" s="36"/>
      <c r="F19" s="37"/>
      <c r="G19" s="38"/>
      <c r="H19" s="50"/>
      <c r="I19" s="51">
        <f t="shared" si="0"/>
        <v>0</v>
      </c>
      <c r="J19" s="40"/>
      <c r="K19" s="42"/>
      <c r="L19" s="42"/>
      <c r="M19" s="42"/>
      <c r="N19" s="42"/>
      <c r="O19" s="43"/>
      <c r="P19" s="44"/>
    </row>
    <row r="20" spans="1:16" ht="45" customHeight="1" x14ac:dyDescent="0.15">
      <c r="A20" s="33">
        <v>5</v>
      </c>
      <c r="B20" s="49"/>
      <c r="C20" s="49"/>
      <c r="D20" s="35"/>
      <c r="E20" s="36"/>
      <c r="F20" s="37"/>
      <c r="G20" s="38"/>
      <c r="H20" s="50"/>
      <c r="I20" s="51">
        <f t="shared" si="0"/>
        <v>0</v>
      </c>
      <c r="J20" s="40"/>
      <c r="K20" s="42"/>
      <c r="L20" s="42"/>
      <c r="M20" s="42"/>
      <c r="N20" s="42"/>
      <c r="O20" s="43"/>
      <c r="P20" s="44"/>
    </row>
    <row r="21" spans="1:16" ht="45" customHeight="1" x14ac:dyDescent="0.15">
      <c r="A21" s="33">
        <v>6</v>
      </c>
      <c r="B21" s="49"/>
      <c r="C21" s="49"/>
      <c r="D21" s="35"/>
      <c r="E21" s="36"/>
      <c r="F21" s="37"/>
      <c r="G21" s="38"/>
      <c r="H21" s="50"/>
      <c r="I21" s="51">
        <f t="shared" si="0"/>
        <v>0</v>
      </c>
      <c r="J21" s="40"/>
      <c r="K21" s="42"/>
      <c r="L21" s="42"/>
      <c r="M21" s="42"/>
      <c r="N21" s="42"/>
      <c r="O21" s="43"/>
      <c r="P21" s="44"/>
    </row>
    <row r="22" spans="1:16" ht="45" customHeight="1" x14ac:dyDescent="0.15">
      <c r="A22" s="33">
        <v>7</v>
      </c>
      <c r="B22" s="49"/>
      <c r="C22" s="49"/>
      <c r="D22" s="35"/>
      <c r="E22" s="36"/>
      <c r="F22" s="37"/>
      <c r="G22" s="38"/>
      <c r="H22" s="50"/>
      <c r="I22" s="51">
        <f t="shared" si="0"/>
        <v>0</v>
      </c>
      <c r="J22" s="40"/>
      <c r="K22" s="42"/>
      <c r="L22" s="42"/>
      <c r="M22" s="42"/>
      <c r="N22" s="42"/>
      <c r="O22" s="43"/>
      <c r="P22" s="44"/>
    </row>
    <row r="23" spans="1:16" ht="45" customHeight="1" x14ac:dyDescent="0.15">
      <c r="A23" s="52" t="s">
        <v>23</v>
      </c>
      <c r="B23" s="53"/>
      <c r="C23" s="54"/>
      <c r="D23" s="55"/>
      <c r="E23" s="56"/>
      <c r="F23" s="57"/>
      <c r="G23" s="58"/>
      <c r="H23" s="59"/>
      <c r="I23" s="60">
        <f>SUM(I16:I22)</f>
        <v>0</v>
      </c>
      <c r="J23" s="61"/>
    </row>
    <row r="24" spans="1:16" ht="17.25" customHeight="1" x14ac:dyDescent="0.15">
      <c r="A24" s="62" t="s">
        <v>24</v>
      </c>
      <c r="B24" s="63"/>
      <c r="C24" s="64"/>
      <c r="D24" s="65"/>
      <c r="E24" s="66"/>
      <c r="F24" s="62" t="s">
        <v>25</v>
      </c>
      <c r="G24" s="67"/>
      <c r="H24" s="68" t="s">
        <v>31</v>
      </c>
      <c r="I24" s="69"/>
      <c r="J24" s="70"/>
    </row>
    <row r="25" spans="1:16" ht="17.25" customHeight="1" x14ac:dyDescent="0.15">
      <c r="A25" s="71"/>
      <c r="B25" s="72"/>
      <c r="C25" s="73">
        <v>46177</v>
      </c>
      <c r="D25" s="74"/>
      <c r="E25" s="75"/>
      <c r="F25" s="71"/>
      <c r="G25" s="76"/>
      <c r="H25" s="77"/>
      <c r="I25" s="78"/>
      <c r="J25" s="79"/>
    </row>
    <row r="26" spans="1:16" ht="17.25" customHeight="1" x14ac:dyDescent="0.15">
      <c r="A26" s="80"/>
      <c r="B26" s="81"/>
      <c r="C26" s="82"/>
      <c r="D26" s="83"/>
      <c r="E26" s="84"/>
      <c r="F26" s="80"/>
      <c r="G26" s="85"/>
      <c r="H26" s="86"/>
      <c r="I26" s="87"/>
      <c r="J26" s="88"/>
    </row>
    <row r="28" spans="1:16" ht="21.75" customHeight="1" x14ac:dyDescent="0.2">
      <c r="B28" s="89" t="s">
        <v>26</v>
      </c>
      <c r="C28" s="89"/>
      <c r="D28" s="89"/>
      <c r="E28" s="89"/>
      <c r="F28" s="89"/>
      <c r="G28" s="89"/>
      <c r="H28" s="89"/>
      <c r="I28" s="89"/>
    </row>
    <row r="29" spans="1:16" ht="21.75" customHeight="1" x14ac:dyDescent="0.2">
      <c r="B29" s="89" t="s">
        <v>27</v>
      </c>
      <c r="C29" s="89"/>
      <c r="D29" s="89"/>
      <c r="E29" s="89"/>
      <c r="F29" s="89"/>
      <c r="G29" s="89"/>
      <c r="H29" s="89"/>
      <c r="I29" s="89"/>
    </row>
    <row r="31" spans="1:16" ht="17.25" x14ac:dyDescent="0.2">
      <c r="B31" s="90" t="s">
        <v>28</v>
      </c>
    </row>
  </sheetData>
  <mergeCells count="32">
    <mergeCell ref="A23:C23"/>
    <mergeCell ref="D23:E23"/>
    <mergeCell ref="A24:B26"/>
    <mergeCell ref="C24:E24"/>
    <mergeCell ref="F24:G26"/>
    <mergeCell ref="H24:J26"/>
    <mergeCell ref="C25:E25"/>
    <mergeCell ref="C26:E26"/>
    <mergeCell ref="B20:C20"/>
    <mergeCell ref="D20:E20"/>
    <mergeCell ref="B21:C21"/>
    <mergeCell ref="D21:E21"/>
    <mergeCell ref="B22:C22"/>
    <mergeCell ref="D22:E22"/>
    <mergeCell ref="B17:C17"/>
    <mergeCell ref="D17:E17"/>
    <mergeCell ref="B18:C18"/>
    <mergeCell ref="D18:E18"/>
    <mergeCell ref="B19:C19"/>
    <mergeCell ref="D19:E19"/>
    <mergeCell ref="E12:G12"/>
    <mergeCell ref="A14:J14"/>
    <mergeCell ref="B15:C15"/>
    <mergeCell ref="D15:E15"/>
    <mergeCell ref="B16:C16"/>
    <mergeCell ref="D16:E16"/>
    <mergeCell ref="B2:J2"/>
    <mergeCell ref="D7:E7"/>
    <mergeCell ref="D8:E8"/>
    <mergeCell ref="D9:E9"/>
    <mergeCell ref="D10:E10"/>
    <mergeCell ref="D11:E11"/>
  </mergeCells>
  <phoneticPr fontId="3"/>
  <dataValidations count="1">
    <dataValidation imeMode="halfAlpha" allowBlank="1" showInputMessage="1" showErrorMessage="1" sqref="WVO983063 WLS983063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xr:uid="{31A32741-A8D6-4F2A-9F4A-80990277C389}"/>
  </dataValidations>
  <printOptions horizontalCentered="1"/>
  <pageMargins left="0.59055118110236227" right="0" top="1.01" bottom="0.27559055118110237" header="0.59055118110236227" footer="0.39370078740157483"/>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9E922-DE83-472A-B1FA-B6067BFA09B0}">
  <sheetPr>
    <tabColor rgb="FFFFC000"/>
  </sheetPr>
  <dimension ref="A1:P31"/>
  <sheetViews>
    <sheetView showZeros="0" view="pageBreakPreview" zoomScale="70" zoomScaleNormal="100" zoomScaleSheetLayoutView="70" workbookViewId="0">
      <selection activeCell="Q29" sqref="Q29:S29"/>
    </sheetView>
  </sheetViews>
  <sheetFormatPr defaultColWidth="9" defaultRowHeight="13.5" x14ac:dyDescent="0.15"/>
  <cols>
    <col min="1" max="1" width="6.25" style="1" customWidth="1"/>
    <col min="2" max="2" width="16.125" style="1" customWidth="1"/>
    <col min="3" max="3" width="5.25" style="1" customWidth="1"/>
    <col min="4" max="4" width="6.875" style="1" customWidth="1"/>
    <col min="5" max="5" width="19.375" style="1" customWidth="1"/>
    <col min="6" max="7" width="5.875" style="1" bestFit="1" customWidth="1"/>
    <col min="8" max="8" width="10.125" style="1" customWidth="1"/>
    <col min="9" max="9" width="11.625" style="1" customWidth="1"/>
    <col min="10" max="10" width="12.375" style="1" customWidth="1"/>
    <col min="11" max="16384" width="9" style="1"/>
  </cols>
  <sheetData>
    <row r="1" spans="1:16" ht="15" customHeight="1" x14ac:dyDescent="0.25">
      <c r="C1" s="2"/>
      <c r="D1" s="2"/>
      <c r="E1" s="3"/>
      <c r="F1" s="3"/>
      <c r="G1" s="3"/>
    </row>
    <row r="2" spans="1:16" ht="24" x14ac:dyDescent="0.25">
      <c r="B2" s="4" t="s">
        <v>29</v>
      </c>
      <c r="C2" s="91"/>
      <c r="D2" s="91"/>
      <c r="E2" s="91"/>
      <c r="F2" s="91"/>
      <c r="G2" s="91"/>
      <c r="H2" s="91"/>
      <c r="I2" s="91"/>
      <c r="J2" s="91"/>
    </row>
    <row r="3" spans="1:16" ht="30" customHeight="1" x14ac:dyDescent="0.15">
      <c r="B3" s="5"/>
      <c r="H3" s="92" t="s">
        <v>1</v>
      </c>
      <c r="I3" s="92"/>
      <c r="J3" s="93"/>
      <c r="L3" s="8"/>
    </row>
    <row r="4" spans="1:16" ht="17.100000000000001" customHeight="1" x14ac:dyDescent="0.15">
      <c r="B4" s="9" t="s">
        <v>2</v>
      </c>
      <c r="C4" s="10"/>
      <c r="D4" s="10"/>
      <c r="I4" s="11"/>
      <c r="L4" s="8"/>
    </row>
    <row r="5" spans="1:16" ht="17.100000000000001" customHeight="1" x14ac:dyDescent="0.15">
      <c r="B5" s="9" t="s">
        <v>30</v>
      </c>
      <c r="C5" s="10"/>
      <c r="D5" s="10"/>
      <c r="I5" s="11"/>
      <c r="L5" s="8"/>
    </row>
    <row r="6" spans="1:16" ht="17.100000000000001" customHeight="1" x14ac:dyDescent="0.15">
      <c r="B6" s="10"/>
      <c r="C6" s="10"/>
      <c r="D6" s="10"/>
      <c r="E6" s="10"/>
      <c r="I6" s="12"/>
      <c r="K6" s="13"/>
    </row>
    <row r="7" spans="1:16" ht="18" customHeight="1" x14ac:dyDescent="0.15">
      <c r="D7" s="14" t="s">
        <v>4</v>
      </c>
      <c r="E7" s="14"/>
      <c r="F7" s="15"/>
      <c r="G7" s="15"/>
      <c r="H7" s="15"/>
      <c r="I7" s="15"/>
      <c r="J7" s="15"/>
      <c r="K7" s="13"/>
    </row>
    <row r="8" spans="1:16" ht="18" customHeight="1" x14ac:dyDescent="0.15">
      <c r="D8" s="14" t="s">
        <v>5</v>
      </c>
      <c r="E8" s="14"/>
      <c r="F8" s="16"/>
      <c r="G8" s="16"/>
      <c r="H8" s="16"/>
      <c r="I8" s="16"/>
      <c r="J8" s="15"/>
    </row>
    <row r="9" spans="1:16" ht="18" customHeight="1" x14ac:dyDescent="0.15">
      <c r="D9" s="14" t="s">
        <v>6</v>
      </c>
      <c r="E9" s="14"/>
      <c r="F9" s="16"/>
      <c r="G9" s="16"/>
      <c r="H9" s="16"/>
      <c r="I9" s="16"/>
      <c r="J9" s="17"/>
    </row>
    <row r="10" spans="1:16" ht="18" customHeight="1" x14ac:dyDescent="0.15">
      <c r="D10" s="14" t="s">
        <v>7</v>
      </c>
      <c r="E10" s="14"/>
      <c r="F10" s="16"/>
      <c r="G10" s="16"/>
      <c r="H10" s="16"/>
      <c r="I10" s="16"/>
      <c r="J10" s="17"/>
      <c r="K10" s="13"/>
    </row>
    <row r="11" spans="1:16" ht="18" customHeight="1" x14ac:dyDescent="0.15">
      <c r="D11" s="14" t="s">
        <v>8</v>
      </c>
      <c r="E11" s="14"/>
      <c r="F11" s="18"/>
      <c r="G11" s="18"/>
      <c r="H11" s="18"/>
      <c r="I11" s="18"/>
      <c r="J11" s="15"/>
    </row>
    <row r="12" spans="1:16" ht="27.75" customHeight="1" x14ac:dyDescent="0.25">
      <c r="D12" s="19">
        <f>I23</f>
        <v>0</v>
      </c>
      <c r="E12" s="20"/>
      <c r="F12" s="20"/>
      <c r="G12" s="20"/>
      <c r="H12" s="21" t="s">
        <v>9</v>
      </c>
      <c r="I12" s="21"/>
    </row>
    <row r="13" spans="1:16" ht="21" customHeight="1" x14ac:dyDescent="0.2">
      <c r="D13" s="22"/>
      <c r="E13" s="22"/>
      <c r="F13" s="22"/>
      <c r="G13" s="22"/>
      <c r="H13" s="23"/>
    </row>
    <row r="14" spans="1:16" ht="18" customHeight="1" x14ac:dyDescent="0.2">
      <c r="A14" s="24" t="s">
        <v>10</v>
      </c>
      <c r="B14" s="24"/>
      <c r="C14" s="24"/>
      <c r="D14" s="24"/>
      <c r="E14" s="24"/>
      <c r="F14" s="24"/>
      <c r="G14" s="24"/>
      <c r="H14" s="24"/>
      <c r="I14" s="24"/>
      <c r="J14" s="24"/>
    </row>
    <row r="15" spans="1:16" s="32" customFormat="1" ht="45" customHeight="1" thickBot="1" x14ac:dyDescent="0.2">
      <c r="A15" s="25" t="s">
        <v>11</v>
      </c>
      <c r="B15" s="26" t="s">
        <v>12</v>
      </c>
      <c r="C15" s="27"/>
      <c r="D15" s="94" t="s">
        <v>13</v>
      </c>
      <c r="E15" s="94"/>
      <c r="F15" s="28" t="s">
        <v>14</v>
      </c>
      <c r="G15" s="28" t="s">
        <v>15</v>
      </c>
      <c r="H15" s="29" t="s">
        <v>16</v>
      </c>
      <c r="I15" s="29" t="s">
        <v>17</v>
      </c>
      <c r="J15" s="28" t="s">
        <v>18</v>
      </c>
      <c r="K15" s="30"/>
      <c r="L15" s="30"/>
      <c r="M15" s="30"/>
      <c r="N15" s="30"/>
      <c r="O15" s="31"/>
      <c r="P15" s="30"/>
    </row>
    <row r="16" spans="1:16" ht="45" customHeight="1" thickBot="1" x14ac:dyDescent="0.2">
      <c r="A16" s="33">
        <v>1</v>
      </c>
      <c r="B16" s="34" t="str">
        <f>見積書!B16</f>
        <v>人員輸送役務</v>
      </c>
      <c r="C16" s="34"/>
      <c r="D16" s="35" t="str">
        <f>見積書!D16</f>
        <v>仕様書のとおり
(DIH-LS-23001)</v>
      </c>
      <c r="E16" s="36"/>
      <c r="F16" s="37" t="str">
        <f>見積書!F16</f>
        <v>式</v>
      </c>
      <c r="G16" s="38">
        <f>見積書!G16</f>
        <v>1</v>
      </c>
      <c r="H16" s="39"/>
      <c r="I16" s="39">
        <f>G16*H16</f>
        <v>0</v>
      </c>
      <c r="J16" s="40">
        <f>見積書!J16</f>
        <v>0</v>
      </c>
      <c r="K16" s="41"/>
      <c r="L16" s="42"/>
      <c r="M16" s="42"/>
      <c r="N16" s="42"/>
      <c r="O16" s="43"/>
      <c r="P16" s="44"/>
    </row>
    <row r="17" spans="1:16" ht="45" customHeight="1" x14ac:dyDescent="0.15">
      <c r="A17" s="33">
        <v>2</v>
      </c>
      <c r="B17" s="34" t="str">
        <f>見積書!B17</f>
        <v>以下余白</v>
      </c>
      <c r="C17" s="34"/>
      <c r="D17" s="45">
        <f>見積書!D17</f>
        <v>0</v>
      </c>
      <c r="E17" s="46"/>
      <c r="F17" s="37">
        <f>見積書!F17</f>
        <v>0</v>
      </c>
      <c r="G17" s="38">
        <f>見積書!G17</f>
        <v>0</v>
      </c>
      <c r="H17" s="47"/>
      <c r="I17" s="48">
        <f t="shared" ref="I17:I22" si="0">G17*H17</f>
        <v>0</v>
      </c>
      <c r="J17" s="40">
        <f>見積書!J17</f>
        <v>0</v>
      </c>
      <c r="K17" s="42"/>
      <c r="L17" s="42"/>
      <c r="M17" s="42"/>
      <c r="N17" s="42"/>
      <c r="O17" s="43"/>
      <c r="P17" s="44"/>
    </row>
    <row r="18" spans="1:16" ht="45" customHeight="1" x14ac:dyDescent="0.15">
      <c r="A18" s="33">
        <v>3</v>
      </c>
      <c r="B18" s="49">
        <f>見積書!B18</f>
        <v>0</v>
      </c>
      <c r="C18" s="49"/>
      <c r="D18" s="35">
        <f>見積書!D18</f>
        <v>0</v>
      </c>
      <c r="E18" s="36"/>
      <c r="F18" s="37">
        <f>見積書!F18</f>
        <v>0</v>
      </c>
      <c r="G18" s="38">
        <f>見積書!G18</f>
        <v>0</v>
      </c>
      <c r="H18" s="50"/>
      <c r="I18" s="51">
        <f t="shared" si="0"/>
        <v>0</v>
      </c>
      <c r="J18" s="40">
        <f>見積書!J18</f>
        <v>0</v>
      </c>
      <c r="K18" s="42"/>
      <c r="L18" s="42"/>
      <c r="M18" s="42"/>
      <c r="N18" s="42"/>
      <c r="O18" s="43"/>
      <c r="P18" s="44"/>
    </row>
    <row r="19" spans="1:16" ht="45" customHeight="1" x14ac:dyDescent="0.15">
      <c r="A19" s="33">
        <v>4</v>
      </c>
      <c r="B19" s="49">
        <f>見積書!B19</f>
        <v>0</v>
      </c>
      <c r="C19" s="49"/>
      <c r="D19" s="35">
        <f>見積書!D19</f>
        <v>0</v>
      </c>
      <c r="E19" s="36"/>
      <c r="F19" s="37">
        <f>見積書!F19</f>
        <v>0</v>
      </c>
      <c r="G19" s="38">
        <f>見積書!G19</f>
        <v>0</v>
      </c>
      <c r="H19" s="50"/>
      <c r="I19" s="51">
        <f t="shared" si="0"/>
        <v>0</v>
      </c>
      <c r="J19" s="40">
        <f>見積書!J19</f>
        <v>0</v>
      </c>
      <c r="K19" s="42"/>
      <c r="L19" s="42"/>
      <c r="M19" s="42"/>
      <c r="N19" s="42"/>
      <c r="O19" s="43"/>
      <c r="P19" s="44"/>
    </row>
    <row r="20" spans="1:16" ht="45" customHeight="1" x14ac:dyDescent="0.15">
      <c r="A20" s="33">
        <v>5</v>
      </c>
      <c r="B20" s="49">
        <f>見積書!B20</f>
        <v>0</v>
      </c>
      <c r="C20" s="49"/>
      <c r="D20" s="35">
        <f>見積書!D20</f>
        <v>0</v>
      </c>
      <c r="E20" s="36"/>
      <c r="F20" s="37">
        <f>見積書!F20</f>
        <v>0</v>
      </c>
      <c r="G20" s="38">
        <f>見積書!G20</f>
        <v>0</v>
      </c>
      <c r="H20" s="50"/>
      <c r="I20" s="51">
        <f t="shared" si="0"/>
        <v>0</v>
      </c>
      <c r="J20" s="40">
        <f>見積書!J20</f>
        <v>0</v>
      </c>
      <c r="K20" s="42"/>
      <c r="L20" s="42"/>
      <c r="M20" s="42"/>
      <c r="N20" s="42"/>
      <c r="O20" s="43"/>
      <c r="P20" s="44"/>
    </row>
    <row r="21" spans="1:16" ht="45" customHeight="1" x14ac:dyDescent="0.15">
      <c r="A21" s="33">
        <v>6</v>
      </c>
      <c r="B21" s="49">
        <f>見積書!B21</f>
        <v>0</v>
      </c>
      <c r="C21" s="49"/>
      <c r="D21" s="35">
        <f>見積書!D21</f>
        <v>0</v>
      </c>
      <c r="E21" s="36"/>
      <c r="F21" s="37">
        <f>見積書!F21</f>
        <v>0</v>
      </c>
      <c r="G21" s="38">
        <f>見積書!G21</f>
        <v>0</v>
      </c>
      <c r="H21" s="50"/>
      <c r="I21" s="51">
        <f t="shared" si="0"/>
        <v>0</v>
      </c>
      <c r="J21" s="40">
        <f>見積書!J21</f>
        <v>0</v>
      </c>
      <c r="K21" s="42"/>
      <c r="L21" s="42"/>
      <c r="M21" s="42"/>
      <c r="N21" s="42"/>
      <c r="O21" s="43"/>
      <c r="P21" s="44"/>
    </row>
    <row r="22" spans="1:16" ht="45" customHeight="1" x14ac:dyDescent="0.15">
      <c r="A22" s="33">
        <v>7</v>
      </c>
      <c r="B22" s="49">
        <f>見積書!B22</f>
        <v>0</v>
      </c>
      <c r="C22" s="49"/>
      <c r="D22" s="35">
        <f>見積書!D22</f>
        <v>0</v>
      </c>
      <c r="E22" s="36"/>
      <c r="F22" s="37">
        <f>見積書!F22</f>
        <v>0</v>
      </c>
      <c r="G22" s="38">
        <f>見積書!G22</f>
        <v>0</v>
      </c>
      <c r="H22" s="50"/>
      <c r="I22" s="51">
        <f t="shared" si="0"/>
        <v>0</v>
      </c>
      <c r="J22" s="40">
        <f>見積書!J22</f>
        <v>0</v>
      </c>
      <c r="K22" s="42"/>
      <c r="L22" s="42"/>
      <c r="M22" s="42"/>
      <c r="N22" s="42"/>
      <c r="O22" s="43"/>
      <c r="P22" s="44"/>
    </row>
    <row r="23" spans="1:16" ht="45" customHeight="1" x14ac:dyDescent="0.15">
      <c r="A23" s="52" t="s">
        <v>23</v>
      </c>
      <c r="B23" s="53"/>
      <c r="C23" s="54"/>
      <c r="D23" s="95"/>
      <c r="E23" s="96"/>
      <c r="F23" s="57"/>
      <c r="G23" s="58"/>
      <c r="H23" s="97"/>
      <c r="I23" s="50">
        <f>SUM(I16:I17)</f>
        <v>0</v>
      </c>
      <c r="J23" s="61"/>
    </row>
    <row r="24" spans="1:16" ht="17.25" customHeight="1" x14ac:dyDescent="0.15">
      <c r="A24" s="62" t="s">
        <v>24</v>
      </c>
      <c r="B24" s="63"/>
      <c r="C24" s="64">
        <f>見積書!C24</f>
        <v>0</v>
      </c>
      <c r="D24" s="65"/>
      <c r="E24" s="66"/>
      <c r="F24" s="62" t="s">
        <v>25</v>
      </c>
      <c r="G24" s="67"/>
      <c r="H24" s="68" t="str">
        <f>見積書!H24</f>
        <v>現地</v>
      </c>
      <c r="I24" s="69"/>
      <c r="J24" s="70"/>
    </row>
    <row r="25" spans="1:16" ht="17.25" customHeight="1" x14ac:dyDescent="0.15">
      <c r="A25" s="71"/>
      <c r="B25" s="72"/>
      <c r="C25" s="73">
        <f>見積書!C25</f>
        <v>46177</v>
      </c>
      <c r="D25" s="74"/>
      <c r="E25" s="75"/>
      <c r="F25" s="71"/>
      <c r="G25" s="76"/>
      <c r="H25" s="77"/>
      <c r="I25" s="78"/>
      <c r="J25" s="79"/>
    </row>
    <row r="26" spans="1:16" ht="17.25" customHeight="1" x14ac:dyDescent="0.15">
      <c r="A26" s="80"/>
      <c r="B26" s="81"/>
      <c r="C26" s="82">
        <f>見積書!C26</f>
        <v>0</v>
      </c>
      <c r="D26" s="83"/>
      <c r="E26" s="84"/>
      <c r="F26" s="80"/>
      <c r="G26" s="85"/>
      <c r="H26" s="86"/>
      <c r="I26" s="87"/>
      <c r="J26" s="88"/>
    </row>
    <row r="28" spans="1:16" ht="21.75" customHeight="1" x14ac:dyDescent="0.2">
      <c r="B28" s="89" t="s">
        <v>26</v>
      </c>
      <c r="C28" s="89"/>
      <c r="D28" s="89"/>
      <c r="E28" s="89"/>
      <c r="F28" s="89"/>
      <c r="G28" s="89"/>
      <c r="H28" s="89"/>
      <c r="I28" s="89"/>
    </row>
    <row r="29" spans="1:16" ht="21.75" customHeight="1" x14ac:dyDescent="0.2">
      <c r="B29" s="89" t="s">
        <v>27</v>
      </c>
      <c r="C29" s="89"/>
      <c r="D29" s="89"/>
      <c r="E29" s="89"/>
      <c r="F29" s="89"/>
      <c r="G29" s="89"/>
      <c r="H29" s="89"/>
      <c r="I29" s="89"/>
    </row>
    <row r="31" spans="1:16" ht="17.25" x14ac:dyDescent="0.2">
      <c r="B31" s="90" t="s">
        <v>28</v>
      </c>
    </row>
  </sheetData>
  <mergeCells count="33">
    <mergeCell ref="A23:C23"/>
    <mergeCell ref="D23:E23"/>
    <mergeCell ref="A24:B26"/>
    <mergeCell ref="C24:E24"/>
    <mergeCell ref="F24:G26"/>
    <mergeCell ref="H24:J26"/>
    <mergeCell ref="C25:E25"/>
    <mergeCell ref="C26:E26"/>
    <mergeCell ref="B20:C20"/>
    <mergeCell ref="D20:E20"/>
    <mergeCell ref="B21:C21"/>
    <mergeCell ref="D21:E21"/>
    <mergeCell ref="B22:C22"/>
    <mergeCell ref="D22:E22"/>
    <mergeCell ref="B17:C17"/>
    <mergeCell ref="D17:E17"/>
    <mergeCell ref="B18:C18"/>
    <mergeCell ref="D18:E18"/>
    <mergeCell ref="B19:C19"/>
    <mergeCell ref="D19:E19"/>
    <mergeCell ref="D11:E11"/>
    <mergeCell ref="E12:G12"/>
    <mergeCell ref="A14:J14"/>
    <mergeCell ref="B15:C15"/>
    <mergeCell ref="D15:E15"/>
    <mergeCell ref="B16:C16"/>
    <mergeCell ref="D16:E16"/>
    <mergeCell ref="B2:J2"/>
    <mergeCell ref="H3:J3"/>
    <mergeCell ref="D7:E7"/>
    <mergeCell ref="D8:E8"/>
    <mergeCell ref="D9:E9"/>
    <mergeCell ref="D10:E10"/>
  </mergeCells>
  <phoneticPr fontId="3"/>
  <dataValidations count="1">
    <dataValidation imeMode="halfAlpha" allowBlank="1" showInputMessage="1" showErrorMessage="1" sqref="WVO983063 WLS983063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xr:uid="{EC7ADCA8-6C2D-45AE-BBA6-D20348DCDB50}"/>
  </dataValidations>
  <printOptions horizontalCentered="1"/>
  <pageMargins left="0.59055118110236227" right="0" top="1.01" bottom="0.2755905511811023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2026-05-11T06:38:15Z</dcterms:created>
  <dcterms:modified xsi:type="dcterms:W3CDTF">2026-05-11T06:38:52Z</dcterms:modified>
</cp:coreProperties>
</file>