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0.15oc283)国内委託教育　電波部　4375\"/>
    </mc:Choice>
  </mc:AlternateContent>
  <xr:revisionPtr revIDLastSave="0" documentId="13_ncr:101_{45D3B077-1FE0-4BD4-A9A3-35437D5AAA10}" xr6:coauthVersionLast="47" xr6:coauthVersionMax="47" xr10:uidLastSave="{00000000-0000-0000-0000-000000000000}"/>
  <bookViews>
    <workbookView xWindow="-120" yWindow="-120" windowWidth="29040" windowHeight="15720" xr2:uid="{87D72731-20CA-4294-B56A-7BCB726D68F1}"/>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 i="3" l="1"/>
  <c r="K23" i="2"/>
  <c r="J23" i="2"/>
  <c r="H23" i="2"/>
  <c r="G23" i="2"/>
  <c r="D23" i="2"/>
  <c r="B23" i="2"/>
  <c r="K22" i="2"/>
  <c r="H22" i="2"/>
  <c r="J22" i="2" s="1"/>
  <c r="G22" i="2"/>
  <c r="D22" i="2"/>
  <c r="B22" i="2"/>
  <c r="K21" i="2"/>
  <c r="J21" i="2"/>
  <c r="H21" i="2"/>
  <c r="G21" i="2"/>
  <c r="D21" i="2"/>
  <c r="B21" i="2"/>
  <c r="K20" i="2"/>
  <c r="H20" i="2"/>
  <c r="J20" i="2" s="1"/>
  <c r="G20" i="2"/>
  <c r="D20" i="2"/>
  <c r="B20" i="2"/>
  <c r="K19" i="2"/>
  <c r="J19" i="2"/>
  <c r="H19" i="2"/>
  <c r="G19" i="2"/>
  <c r="D19" i="2"/>
  <c r="B19" i="2"/>
  <c r="K18" i="2"/>
  <c r="H18" i="2"/>
  <c r="J18" i="2" s="1"/>
  <c r="G18" i="2"/>
  <c r="D18" i="2"/>
  <c r="B18" i="2"/>
  <c r="K17" i="2"/>
  <c r="J17" i="2"/>
  <c r="H17" i="2"/>
  <c r="G17" i="2"/>
  <c r="D17" i="2"/>
  <c r="B17" i="2"/>
  <c r="K2" i="2"/>
  <c r="I25" i="2"/>
  <c r="C25" i="2"/>
  <c r="J24" i="1"/>
  <c r="J2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B0825F82-49EA-4DFA-B794-2120E11E2315}">
      <text>
        <r>
          <rPr>
            <b/>
            <sz val="12"/>
            <color indexed="81"/>
            <rFont val="ＭＳ Ｐゴシック"/>
            <family val="3"/>
            <charset val="128"/>
          </rPr>
          <t>入札品目のNo.を記載して下さい。</t>
        </r>
      </text>
    </comment>
    <comment ref="D16" authorId="0" shapeId="0" xr:uid="{B083E4BA-EC11-4C55-9522-A4BCEAF9DFED}">
      <text>
        <r>
          <rPr>
            <b/>
            <sz val="12"/>
            <color indexed="81"/>
            <rFont val="ＭＳ Ｐゴシック"/>
            <family val="3"/>
            <charset val="128"/>
          </rPr>
          <t>空欄で提出して下さい。</t>
        </r>
      </text>
    </comment>
    <comment ref="H16" authorId="0" shapeId="0" xr:uid="{F3BF1B38-9034-4941-BC00-1498F0B62C9A}">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<sst xmlns="http://schemas.openxmlformats.org/spreadsheetml/2006/main" count="102" uniqueCount="68">
  <si>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</si>
  <si>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</si>
  <si>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</si>
  <si>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</si>
  <si>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</si>
  <si>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</si>
  <si>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</si>
  <si>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</si>
  <si>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</si>
  <si>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</si>
  <si>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</si>
  <si>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</si>
  <si>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</si>
  <si>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</si>
  <si>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</si>
  <si>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</si>
  <si>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</si>
  <si>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</si>
  <si>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</si>
  <si>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国内委託教育　デジタル関連（ＡＤＰＳ：アプリケーション開発）</t>
    <phoneticPr fontId="3"/>
  </si>
  <si>
    <t>Microsoft Office研修～Excel応用編（（株）インソース）</t>
    <phoneticPr fontId="3"/>
  </si>
  <si>
    <t>人</t>
    <rPh sb="0" eb="1">
      <t>ニン</t>
    </rPh>
    <phoneticPr fontId="3"/>
  </si>
  <si>
    <t>同等品条件項目のとおり
(付紙)</t>
    <rPh sb="0" eb="3">
      <t>ドウトウヒン</t>
    </rPh>
    <rPh sb="3" eb="5">
      <t>ジョウケン</t>
    </rPh>
    <rPh sb="5" eb="7">
      <t>コウモク</t>
    </rPh>
    <rPh sb="13" eb="14">
      <t>フ</t>
    </rPh>
    <rPh sb="14" eb="15">
      <t>シ</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</si>
  <si>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</si>
  <si>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</si>
  <si>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</si>
  <si>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</si>
  <si>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</si>
  <si>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</si>
  <si>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xml:space="preserve">※　見積価格は、（ 税 込 ・ </t>
    </r>
    <r>
      <rPr>
        <strike/>
        <sz val="14"/>
        <rFont val="ＭＳ 明朝"/>
        <family val="1"/>
        <charset val="128"/>
      </rPr>
      <t xml:space="preserve">税 抜 </t>
    </r>
    <r>
      <rPr>
        <sz val="14"/>
        <rFont val="ＭＳ 明朝"/>
        <family val="1"/>
        <charset val="128"/>
      </rPr>
      <t>）の価格で計上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</si>
  <si>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</si>
  <si>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</si>
  <si>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</si>
  <si>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</si>
  <si>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</si>
  <si>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</si>
  <si>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</si>
  <si>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</si>
  <si>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</si>
  <si>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</si>
  <si>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</si>
  <si>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</si>
  <si>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</si>
  <si>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</si>
  <si>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</si>
  <si>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</si>
  <si>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</si>
  <si>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</si>
  <si>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</si>
  <si>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</si>
  <si>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</si>
  <si>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</si>
  <si>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</si>
  <si>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</si>
  <si>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</si>
  <si>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</si>
  <si>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</si>
  <si>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</si>
  <si>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</si>
  <si>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</si>
  <si>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</si>
  <si>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</si>
  <si>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</si>
  <si>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</si>
  <si>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Ｏ　Ｃ　第２８３号</t>
  </si>
  <si>
    <t>契約締結日～令和9年3月31日</t>
  </si>
  <si>
    <t>オンライン</t>
  </si>
  <si>
    <t>国内委託教育　デジタル関連（ＡＤＰＳ：アプリケーション開発）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</si>
</sst>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8"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b/>
      <sz val="12"/>
      <color indexed="81"/>
      <name val="ＭＳ Ｐゴシック"/>
      <family val="3"/>
      <charset val="128"/>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11">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0" fillId="0" borderId="2" xfId="2" applyNumberFormat="1" applyFont="1" applyBorder="1" applyAlignment="1">
      <alignment horizontal="center" vertical="center"/>
    </xf>
    <xf numFmtId="38" fontId="10"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1"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0" fontId="9" fillId="0" borderId="0" xfId="0" applyFont="1" applyAlignment="1">
      <alignment vertical="center"/>
    </xf>
    <xf numFmtId="0" fontId="4" fillId="0" borderId="2" xfId="0" applyFont="1" applyBorder="1" applyAlignment="1">
      <alignment horizontal="right"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1"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2" xfId="3" applyFont="1" applyBorder="1">
      <alignment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1" fillId="0" borderId="2" xfId="0" applyFont="1" applyBorder="1" applyAlignment="1">
      <alignment vertical="center" wrapText="1"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10"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176" fontId="7" fillId="0" borderId="1" xfId="1" applyNumberFormat="1" applyFont="1" applyBorder="1" applyAlignment="1">
      <alignment horizontal="center" vertical="center"/>
    </xf>
    <xf numFmtId="0" fontId="9" fillId="0" borderId="1" xfId="0" applyFont="1" applyBorder="1" applyAlignment="1">
      <alignment horizontal="center" vertical="center"/>
    </xf>
    <xf numFmtId="0" fontId="5" fillId="0" borderId="4" xfId="0" applyFont="1" applyBorder="1" applyAlignment="1">
      <alignment horizontal="center" vertical="center" shrinkToFi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4" xfId="0"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vertical="center" wrapText="1" shrinkToFi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3" fillId="0" borderId="0" xfId="3" applyFont="1" applyAlignment="1">
      <alignment horizontal="center" vertical="center"/>
    </xf>
    <xf numFmtId="0" fontId="14" fillId="0" borderId="0" xfId="3" applyFont="1" applyAlignment="1">
      <alignment vertical="center" shrinkToFit="1"/>
    </xf>
    <xf numFmtId="0" fontId="16" fillId="0" borderId="0" xfId="3" applyFont="1" applyAlignment="1">
      <alignment horizontal="left" vertical="center" wrapText="1"/>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cellXfs>
  <cellStyles count="4">
    <cellStyle name="桁区切り 2 2" xfId="1" xr:uid="{CD761501-0499-48C2-AA77-162985F8B503}"/>
    <cellStyle name="標準" xfId="0" builtinId="0"/>
    <cellStyle name="標準 27" xfId="3" xr:uid="{847F1483-DCD5-4F9C-ACDC-19D518A2F066}"/>
    <cellStyle name="標準_2046" xfId="2" xr:uid="{7FDE63F1-9615-4B38-A3D4-31BDA6C8B7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C31E0-1AD3-49F7-9A59-D352C75E8A4B}">
  <sheetPr>
    <tabColor rgb="FFFFC000"/>
  </sheetPr>
  <dimension ref="A1:Q29"/>
  <sheetViews>
    <sheetView showZeros="0" tabSelected="1" view="pageBreakPreview" zoomScale="80" zoomScaleNormal="100" zoomScaleSheetLayoutView="80" workbookViewId="0">
      <selection activeCell="N10" sqref="N1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0</v>
      </c>
      <c r="B1" s="92"/>
      <c r="C1" s="92"/>
      <c r="D1" s="92"/>
      <c r="E1" s="92"/>
      <c r="F1" s="92"/>
      <c r="G1" s="92"/>
      <c r="H1" s="92"/>
      <c r="I1" s="92"/>
      <c r="J1" s="92"/>
      <c r="K1" s="92"/>
    </row>
    <row r="2" spans="1:17" ht="24" x14ac:dyDescent="0.15">
      <c r="A2" s="1"/>
      <c r="B2" s="1"/>
      <c r="C2" s="1"/>
      <c r="D2" s="1"/>
      <c r="E2" s="1"/>
      <c r="F2" s="1"/>
      <c r="G2" s="1"/>
      <c r="H2" s="1"/>
      <c r="I2" s="1"/>
      <c r="J2" s="1"/>
      <c r="K2" s="3" t="s">
        <v>64</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88" t="s">
        <v>19</v>
      </c>
      <c r="C17" s="88"/>
      <c r="D17" s="89" t="s">
        <v>20</v>
      </c>
      <c r="E17" s="90"/>
      <c r="F17" s="91"/>
      <c r="G17" s="21" t="s">
        <v>21</v>
      </c>
      <c r="H17" s="22">
        <v>1</v>
      </c>
      <c r="I17" s="23"/>
      <c r="J17" s="24"/>
      <c r="K17" s="25" t="s">
        <v>22</v>
      </c>
      <c r="L17" s="26"/>
      <c r="M17" s="27"/>
      <c r="N17" s="27"/>
      <c r="O17" s="27"/>
      <c r="P17" s="28"/>
      <c r="Q17" s="10"/>
    </row>
    <row r="18" spans="1:17" ht="45" customHeight="1" x14ac:dyDescent="0.15">
      <c r="A18" s="20">
        <v>2</v>
      </c>
      <c r="B18" s="78" t="s">
        <v>23</v>
      </c>
      <c r="C18" s="78"/>
      <c r="D18" s="79"/>
      <c r="E18" s="80"/>
      <c r="F18" s="81"/>
      <c r="G18" s="21"/>
      <c r="H18" s="22"/>
      <c r="I18" s="29"/>
      <c r="J18" s="30"/>
      <c r="K18" s="25"/>
      <c r="L18" s="27"/>
      <c r="M18" s="27"/>
      <c r="N18" s="27"/>
      <c r="O18" s="27"/>
      <c r="P18" s="28"/>
      <c r="Q18" s="10"/>
    </row>
    <row r="19" spans="1:17" ht="45" customHeight="1" x14ac:dyDescent="0.15">
      <c r="A19" s="20">
        <v>3</v>
      </c>
      <c r="B19" s="74"/>
      <c r="C19" s="74"/>
      <c r="D19" s="79"/>
      <c r="E19" s="80"/>
      <c r="F19" s="81"/>
      <c r="G19" s="21"/>
      <c r="H19" s="22"/>
      <c r="I19" s="31"/>
      <c r="J19" s="32"/>
      <c r="K19" s="25"/>
      <c r="L19" s="27"/>
      <c r="M19" s="27"/>
      <c r="N19" s="27"/>
      <c r="O19" s="27"/>
      <c r="P19" s="28"/>
      <c r="Q19" s="10"/>
    </row>
    <row r="20" spans="1:17" ht="45" customHeight="1" x14ac:dyDescent="0.15">
      <c r="A20" s="20">
        <v>4</v>
      </c>
      <c r="B20" s="74"/>
      <c r="C20" s="74"/>
      <c r="D20" s="82"/>
      <c r="E20" s="83"/>
      <c r="F20" s="84"/>
      <c r="G20" s="21"/>
      <c r="H20" s="22"/>
      <c r="I20" s="31"/>
      <c r="J20" s="32"/>
      <c r="K20" s="25"/>
      <c r="L20" s="27"/>
      <c r="M20" s="27"/>
      <c r="N20" s="27"/>
      <c r="O20" s="27"/>
      <c r="P20" s="28"/>
      <c r="Q20" s="10"/>
    </row>
    <row r="21" spans="1:17" ht="45" customHeight="1" x14ac:dyDescent="0.15">
      <c r="A21" s="20">
        <v>5</v>
      </c>
      <c r="B21" s="74"/>
      <c r="C21" s="74"/>
      <c r="D21" s="75"/>
      <c r="E21" s="76"/>
      <c r="F21" s="77"/>
      <c r="G21" s="21"/>
      <c r="H21" s="22"/>
      <c r="I21" s="31"/>
      <c r="J21" s="32"/>
      <c r="K21" s="25"/>
      <c r="L21" s="27"/>
      <c r="M21" s="27"/>
      <c r="N21" s="27"/>
      <c r="O21" s="27"/>
      <c r="P21" s="28"/>
      <c r="Q21" s="10"/>
    </row>
    <row r="22" spans="1:17" ht="45" customHeight="1" x14ac:dyDescent="0.15">
      <c r="A22" s="20">
        <v>6</v>
      </c>
      <c r="B22" s="74"/>
      <c r="C22" s="74"/>
      <c r="D22" s="75"/>
      <c r="E22" s="76"/>
      <c r="F22" s="77"/>
      <c r="G22" s="21"/>
      <c r="H22" s="22"/>
      <c r="I22" s="31"/>
      <c r="J22" s="32"/>
      <c r="K22" s="25"/>
      <c r="L22" s="27"/>
      <c r="M22" s="27"/>
      <c r="N22" s="27"/>
      <c r="O22" s="27"/>
      <c r="P22" s="28"/>
      <c r="Q22" s="10"/>
    </row>
    <row r="23" spans="1:17" ht="45" customHeight="1" thickBot="1" x14ac:dyDescent="0.2">
      <c r="A23" s="20">
        <v>7</v>
      </c>
      <c r="B23" s="74"/>
      <c r="C23" s="74"/>
      <c r="D23" s="75"/>
      <c r="E23" s="76"/>
      <c r="F23" s="77"/>
      <c r="G23" s="21"/>
      <c r="H23" s="22"/>
      <c r="I23" s="33"/>
      <c r="J23" s="34"/>
      <c r="K23" s="25"/>
      <c r="L23" s="27"/>
      <c r="M23" s="27"/>
      <c r="N23" s="27"/>
      <c r="O23" s="27"/>
      <c r="P23" s="28"/>
      <c r="Q23" s="10"/>
    </row>
    <row r="24" spans="1:17" ht="45" customHeight="1" thickBot="1" x14ac:dyDescent="0.2">
      <c r="A24" s="63" t="s">
        <v>24</v>
      </c>
      <c r="B24" s="64"/>
      <c r="C24" s="65"/>
      <c r="D24" s="63"/>
      <c r="E24" s="64"/>
      <c r="F24" s="65"/>
      <c r="G24" s="35"/>
      <c r="H24" s="36"/>
      <c r="I24" s="37"/>
      <c r="J24" s="38">
        <f>SUM(J17:J23)</f>
        <v>0</v>
      </c>
      <c r="K24" s="39"/>
    </row>
    <row r="25" spans="1:17" ht="45" customHeight="1" x14ac:dyDescent="0.15">
      <c r="A25" s="66" t="s">
        <v>25</v>
      </c>
      <c r="B25" s="67"/>
      <c r="C25" s="68" t="s">
        <v>65</v>
      </c>
      <c r="D25" s="69"/>
      <c r="E25" s="69"/>
      <c r="F25" s="70" t="s">
        <v>26</v>
      </c>
      <c r="G25" s="70"/>
      <c r="H25" s="70"/>
      <c r="I25" s="71" t="s">
        <v>66</v>
      </c>
      <c r="J25" s="72"/>
      <c r="K25" s="73"/>
    </row>
    <row r="26" spans="1:17" ht="21.75" customHeight="1" x14ac:dyDescent="0.15">
      <c r="B26" s="40" t="s">
        <v>27</v>
      </c>
      <c r="C26" s="40"/>
      <c r="D26" s="40"/>
      <c r="E26" s="40"/>
      <c r="F26" s="40"/>
      <c r="G26" s="40"/>
      <c r="H26" s="40"/>
      <c r="I26" s="40"/>
      <c r="J26" s="40"/>
    </row>
    <row r="27" spans="1:17" ht="21.75" customHeight="1" x14ac:dyDescent="0.15">
      <c r="B27" s="40" t="s">
        <v>28</v>
      </c>
      <c r="C27" s="40"/>
      <c r="D27" s="40"/>
      <c r="E27" s="40"/>
      <c r="F27" s="40"/>
      <c r="G27" s="40"/>
      <c r="H27" s="40"/>
      <c r="I27" s="40"/>
      <c r="J27" s="40"/>
    </row>
    <row r="29" spans="1:17" ht="17.25" x14ac:dyDescent="0.15">
      <c r="B29" s="40" t="s">
        <v>29</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2D9FE81A-1564-4203-B5B0-C60F6B939AC4}"/>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C341F-9E2D-4151-9948-039A9847F6D4}">
  <sheetPr>
    <tabColor rgb="FFFFC000"/>
  </sheetPr>
  <dimension ref="A1:Q29"/>
  <sheetViews>
    <sheetView showZeros="0" view="pageBreakPreview" zoomScale="80" zoomScaleNormal="100" zoomScaleSheetLayoutView="80" workbookViewId="0">
      <selection activeCell="N14" sqref="N14"/>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30</v>
      </c>
      <c r="B1" s="92"/>
      <c r="C1" s="92"/>
      <c r="D1" s="92"/>
      <c r="E1" s="92"/>
      <c r="F1" s="92"/>
      <c r="G1" s="92"/>
      <c r="H1" s="92"/>
      <c r="I1" s="92"/>
      <c r="J1" s="92"/>
      <c r="K1" s="92"/>
    </row>
    <row r="2" spans="1:17" ht="24" x14ac:dyDescent="0.15">
      <c r="A2" s="1"/>
      <c r="B2" s="1"/>
      <c r="C2" s="1"/>
      <c r="D2" s="1"/>
      <c r="E2" s="1"/>
      <c r="F2" s="1"/>
      <c r="G2" s="1"/>
      <c r="H2" s="1"/>
      <c r="I2" s="1"/>
      <c r="J2" s="1"/>
      <c r="K2" s="3" t="str">
        <f>見積書!K2</f>
        <v>Ｏ　Ｃ　第２８３号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78" t="str">
        <f>見積書!B17</f>
        <v>国内委託教育　デジタル関連（ＡＤＰＳ：アプリケーション開発）</v>
      </c>
      <c r="C17" s="78"/>
      <c r="D17" s="95" t="str">
        <f>見積書!D17</f>
        <v>Microsoft Office研修～Excel応用編（（株）インソース）</v>
      </c>
      <c r="E17" s="96"/>
      <c r="F17" s="97"/>
      <c r="G17" s="21" t="str">
        <f>見積書!G17</f>
        <v>人</v>
      </c>
      <c r="H17" s="22">
        <f>見積書!H17</f>
        <v>1</v>
      </c>
      <c r="I17" s="38"/>
      <c r="J17" s="24">
        <f t="shared" ref="J17:J23" si="0">H17*I17</f>
        <v>0</v>
      </c>
      <c r="K17" s="25" t="str">
        <f>見積書!K17</f>
        <v>同等品条件項目のとおり
(付紙)</v>
      </c>
      <c r="L17" s="26"/>
      <c r="M17" s="27"/>
      <c r="N17" s="27"/>
      <c r="O17" s="27"/>
      <c r="P17" s="28"/>
      <c r="Q17" s="10"/>
    </row>
    <row r="18" spans="1:17" ht="45" customHeight="1" x14ac:dyDescent="0.15">
      <c r="A18" s="20">
        <v>2</v>
      </c>
      <c r="B18" s="78" t="str">
        <f>見積書!B18</f>
        <v>以下余白</v>
      </c>
      <c r="C18" s="78"/>
      <c r="D18" s="79">
        <f>見積書!D18</f>
        <v>0</v>
      </c>
      <c r="E18" s="80"/>
      <c r="F18" s="81"/>
      <c r="G18" s="21">
        <f>見積書!G18</f>
        <v>0</v>
      </c>
      <c r="H18" s="22">
        <f>見積書!H18</f>
        <v>0</v>
      </c>
      <c r="I18" s="29"/>
      <c r="J18" s="30">
        <f t="shared" si="0"/>
        <v>0</v>
      </c>
      <c r="K18" s="25">
        <f>見積書!K18</f>
        <v>0</v>
      </c>
      <c r="L18" s="27"/>
      <c r="M18" s="27"/>
      <c r="N18" s="27"/>
      <c r="O18" s="27"/>
      <c r="P18" s="28"/>
      <c r="Q18" s="10"/>
    </row>
    <row r="19" spans="1:17" ht="45" customHeight="1" x14ac:dyDescent="0.15">
      <c r="A19" s="20">
        <v>3</v>
      </c>
      <c r="B19" s="74">
        <f>見積書!B19</f>
        <v>0</v>
      </c>
      <c r="C19" s="74"/>
      <c r="D19" s="79">
        <f>見積書!D19</f>
        <v>0</v>
      </c>
      <c r="E19" s="80"/>
      <c r="F19" s="81"/>
      <c r="G19" s="21">
        <f>見積書!G19</f>
        <v>0</v>
      </c>
      <c r="H19" s="22">
        <f>見積書!H19</f>
        <v>0</v>
      </c>
      <c r="I19" s="31"/>
      <c r="J19" s="32">
        <f t="shared" si="0"/>
        <v>0</v>
      </c>
      <c r="K19" s="25">
        <f>見積書!K19</f>
        <v>0</v>
      </c>
      <c r="L19" s="27"/>
      <c r="M19" s="27"/>
      <c r="N19" s="27"/>
      <c r="O19" s="27"/>
      <c r="P19" s="28"/>
      <c r="Q19" s="10"/>
    </row>
    <row r="20" spans="1:17" ht="45" customHeight="1" x14ac:dyDescent="0.15">
      <c r="A20" s="20">
        <v>4</v>
      </c>
      <c r="B20" s="74">
        <f>見積書!B20</f>
        <v>0</v>
      </c>
      <c r="C20" s="74"/>
      <c r="D20" s="82">
        <f>見積書!D20</f>
        <v>0</v>
      </c>
      <c r="E20" s="83"/>
      <c r="F20" s="84"/>
      <c r="G20" s="21">
        <f>見積書!G20</f>
        <v>0</v>
      </c>
      <c r="H20" s="22">
        <f>見積書!H20</f>
        <v>0</v>
      </c>
      <c r="I20" s="31"/>
      <c r="J20" s="32">
        <f t="shared" si="0"/>
        <v>0</v>
      </c>
      <c r="K20" s="25">
        <f>見積書!K20</f>
        <v>0</v>
      </c>
      <c r="L20" s="27"/>
      <c r="M20" s="27"/>
      <c r="N20" s="27"/>
      <c r="O20" s="27"/>
      <c r="P20" s="28"/>
      <c r="Q20" s="10"/>
    </row>
    <row r="21" spans="1:17" ht="45" customHeight="1" x14ac:dyDescent="0.15">
      <c r="A21" s="20">
        <v>5</v>
      </c>
      <c r="B21" s="74">
        <f>見積書!B21</f>
        <v>0</v>
      </c>
      <c r="C21" s="74"/>
      <c r="D21" s="75">
        <f>見積書!D21</f>
        <v>0</v>
      </c>
      <c r="E21" s="76"/>
      <c r="F21" s="77"/>
      <c r="G21" s="21">
        <f>見積書!G21</f>
        <v>0</v>
      </c>
      <c r="H21" s="22">
        <f>見積書!H21</f>
        <v>0</v>
      </c>
      <c r="I21" s="31"/>
      <c r="J21" s="32">
        <f t="shared" si="0"/>
        <v>0</v>
      </c>
      <c r="K21" s="25">
        <f>見積書!K21</f>
        <v>0</v>
      </c>
      <c r="L21" s="27"/>
      <c r="M21" s="27"/>
      <c r="N21" s="27"/>
      <c r="O21" s="27"/>
      <c r="P21" s="28"/>
      <c r="Q21" s="10"/>
    </row>
    <row r="22" spans="1:17" ht="45" customHeight="1" x14ac:dyDescent="0.15">
      <c r="A22" s="20">
        <v>6</v>
      </c>
      <c r="B22" s="74">
        <f>見積書!B22</f>
        <v>0</v>
      </c>
      <c r="C22" s="74"/>
      <c r="D22" s="75">
        <f>見積書!D22</f>
        <v>0</v>
      </c>
      <c r="E22" s="76"/>
      <c r="F22" s="77"/>
      <c r="G22" s="21">
        <f>見積書!G22</f>
        <v>0</v>
      </c>
      <c r="H22" s="22">
        <f>見積書!H22</f>
        <v>0</v>
      </c>
      <c r="I22" s="31"/>
      <c r="J22" s="32">
        <f t="shared" si="0"/>
        <v>0</v>
      </c>
      <c r="K22" s="25">
        <f>見積書!K22</f>
        <v>0</v>
      </c>
      <c r="L22" s="27"/>
      <c r="M22" s="27"/>
      <c r="N22" s="27"/>
      <c r="O22" s="27"/>
      <c r="P22" s="28"/>
      <c r="Q22" s="10"/>
    </row>
    <row r="23" spans="1:17" ht="45" customHeight="1" thickBot="1" x14ac:dyDescent="0.2">
      <c r="A23" s="20">
        <v>7</v>
      </c>
      <c r="B23" s="74">
        <f>見積書!B23</f>
        <v>0</v>
      </c>
      <c r="C23" s="74"/>
      <c r="D23" s="75">
        <f>見積書!D23</f>
        <v>0</v>
      </c>
      <c r="E23" s="76"/>
      <c r="F23" s="77"/>
      <c r="G23" s="21">
        <f>見積書!G23</f>
        <v>0</v>
      </c>
      <c r="H23" s="22">
        <f>見積書!H23</f>
        <v>0</v>
      </c>
      <c r="I23" s="31"/>
      <c r="J23" s="34">
        <f t="shared" si="0"/>
        <v>0</v>
      </c>
      <c r="K23" s="25">
        <f>見積書!K23</f>
        <v>0</v>
      </c>
      <c r="L23" s="27"/>
      <c r="M23" s="27"/>
      <c r="N23" s="27"/>
      <c r="O23" s="27"/>
      <c r="P23" s="28"/>
      <c r="Q23" s="10"/>
    </row>
    <row r="24" spans="1:17" ht="45" customHeight="1" thickBot="1" x14ac:dyDescent="0.2">
      <c r="A24" s="63" t="s">
        <v>24</v>
      </c>
      <c r="B24" s="64"/>
      <c r="C24" s="65"/>
      <c r="D24" s="63"/>
      <c r="E24" s="64"/>
      <c r="F24" s="65"/>
      <c r="G24" s="35"/>
      <c r="H24" s="41"/>
      <c r="I24" s="37"/>
      <c r="J24" s="38">
        <f>SUM(J17:J23)</f>
        <v>0</v>
      </c>
      <c r="K24" s="39"/>
    </row>
    <row r="25" spans="1:17" ht="45" customHeight="1" x14ac:dyDescent="0.15">
      <c r="A25" s="66" t="s">
        <v>25</v>
      </c>
      <c r="B25" s="67"/>
      <c r="C25" s="68" t="str">
        <f>見積書!C25</f>
        <v>契約締結日～令和9年3月31日</v>
      </c>
      <c r="D25" s="69"/>
      <c r="E25" s="69"/>
      <c r="F25" s="70" t="s">
        <v>26</v>
      </c>
      <c r="G25" s="70"/>
      <c r="H25" s="70"/>
      <c r="I25" s="94" t="str">
        <f>見積書!I25</f>
        <v>オンライン</v>
      </c>
      <c r="J25" s="72"/>
      <c r="K25" s="73"/>
    </row>
    <row r="26" spans="1:17" ht="21.75" customHeight="1" x14ac:dyDescent="0.15">
      <c r="B26" s="40" t="s">
        <v>27</v>
      </c>
      <c r="C26" s="40"/>
      <c r="D26" s="40"/>
      <c r="E26" s="40"/>
      <c r="F26" s="40"/>
      <c r="G26" s="40"/>
      <c r="H26" s="40"/>
      <c r="I26" s="40"/>
      <c r="J26" s="40"/>
    </row>
    <row r="27" spans="1:17" ht="21.75" customHeight="1" x14ac:dyDescent="0.15">
      <c r="B27" s="40" t="s">
        <v>28</v>
      </c>
      <c r="C27" s="40"/>
      <c r="D27" s="40"/>
      <c r="E27" s="40"/>
      <c r="F27" s="40"/>
      <c r="G27" s="40"/>
      <c r="H27" s="40"/>
      <c r="I27" s="40"/>
      <c r="J27" s="40"/>
    </row>
    <row r="29" spans="1:17" ht="17.25" x14ac:dyDescent="0.15">
      <c r="B29" s="40" t="s">
        <v>29</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62E85C5D-241A-49E7-9BA9-9F0C5900580C}"/>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86F7A-8DF5-4E77-967B-1B135D59FB5E}">
  <sheetPr>
    <tabColor rgb="FFFFC000"/>
  </sheetPr>
  <dimension ref="A1:J49"/>
  <sheetViews>
    <sheetView view="pageBreakPreview" zoomScale="85" zoomScaleNormal="100" workbookViewId="0">
      <selection activeCell="L19" sqref="L19"/>
    </sheetView>
  </sheetViews>
  <sheetFormatPr defaultColWidth="9" defaultRowHeight="14.25" x14ac:dyDescent="0.15"/>
  <cols>
    <col min="1" max="1" width="21" style="42" customWidth="1"/>
    <col min="2" max="2" width="4" style="43" customWidth="1"/>
    <col min="3" max="3" width="3.875" style="43" customWidth="1"/>
    <col min="4" max="4" width="11.625" style="43" customWidth="1"/>
    <col min="5" max="5" width="17.625" style="43" customWidth="1"/>
    <col min="6" max="6" width="18.25" style="43" customWidth="1"/>
    <col min="7" max="7" width="2.125" style="43" customWidth="1"/>
    <col min="8" max="8" width="18.875" style="43" customWidth="1"/>
    <col min="9" max="9" width="14.75" style="43" customWidth="1"/>
    <col min="10" max="16384" width="9" style="42"/>
  </cols>
  <sheetData>
    <row r="1" spans="2:9" ht="18.75" x14ac:dyDescent="0.15">
      <c r="B1" s="103" t="s">
        <v>31</v>
      </c>
      <c r="C1" s="103"/>
      <c r="D1" s="103"/>
      <c r="E1" s="103"/>
      <c r="F1" s="103"/>
      <c r="G1" s="103"/>
      <c r="H1" s="103"/>
      <c r="I1" s="103"/>
    </row>
    <row r="2" spans="2:9" x14ac:dyDescent="0.15">
      <c r="I2" s="44" t="str">
        <f>参考見積書!K2</f>
        <v>Ｏ　Ｃ　第２８３号</v>
      </c>
    </row>
    <row r="3" spans="2:9" x14ac:dyDescent="0.15">
      <c r="I3" s="45" t="s">
        <v>32</v>
      </c>
    </row>
    <row r="4" spans="2:9" x14ac:dyDescent="0.15">
      <c r="C4" s="43" t="s">
        <v>33</v>
      </c>
      <c r="I4" s="45"/>
    </row>
    <row r="5" spans="2:9" x14ac:dyDescent="0.15">
      <c r="C5" s="46" t="s">
        <v>34</v>
      </c>
      <c r="D5" s="47"/>
      <c r="E5" s="47"/>
    </row>
    <row r="6" spans="2:9" x14ac:dyDescent="0.15">
      <c r="G6" s="48"/>
      <c r="I6" s="49"/>
    </row>
    <row r="7" spans="2:9" x14ac:dyDescent="0.15">
      <c r="F7" s="46" t="s">
        <v>35</v>
      </c>
      <c r="I7" s="50"/>
    </row>
    <row r="8" spans="2:9" x14ac:dyDescent="0.15">
      <c r="F8" s="46" t="s">
        <v>36</v>
      </c>
    </row>
    <row r="9" spans="2:9" x14ac:dyDescent="0.15">
      <c r="F9" s="46" t="s">
        <v>37</v>
      </c>
    </row>
    <row r="11" spans="2:9" x14ac:dyDescent="0.15">
      <c r="C11" s="43" t="s">
        <v>38</v>
      </c>
    </row>
    <row r="13" spans="2:9" x14ac:dyDescent="0.15">
      <c r="C13" s="43" t="s">
        <v>39</v>
      </c>
      <c r="E13" s="104" t="s">
        <v>67</v>
      </c>
      <c r="F13" s="104"/>
      <c r="G13" s="104"/>
      <c r="H13" s="104"/>
      <c r="I13" s="104"/>
    </row>
    <row r="14" spans="2:9" ht="8.25" customHeight="1" x14ac:dyDescent="0.15"/>
    <row r="15" spans="2:9" ht="27.75" customHeight="1" x14ac:dyDescent="0.15">
      <c r="C15" s="51" t="s">
        <v>40</v>
      </c>
      <c r="D15" s="52" t="s">
        <v>41</v>
      </c>
      <c r="E15" s="52" t="s">
        <v>42</v>
      </c>
      <c r="F15" s="51" t="s">
        <v>43</v>
      </c>
      <c r="G15" s="53"/>
      <c r="H15" s="54" t="s">
        <v>44</v>
      </c>
      <c r="I15" s="54" t="s">
        <v>45</v>
      </c>
    </row>
    <row r="16" spans="2:9" ht="37.5" customHeight="1" x14ac:dyDescent="0.15">
      <c r="C16" s="51"/>
      <c r="D16" s="55"/>
      <c r="E16" s="56"/>
      <c r="F16" s="57"/>
      <c r="G16" s="53"/>
      <c r="H16" s="54"/>
      <c r="I16" s="56"/>
    </row>
    <row r="17" spans="1:9" ht="37.5" customHeight="1" x14ac:dyDescent="0.15">
      <c r="A17" s="105" t="s">
        <v>46</v>
      </c>
      <c r="C17" s="51"/>
      <c r="D17" s="58"/>
      <c r="E17" s="56"/>
      <c r="F17" s="57"/>
      <c r="G17" s="53"/>
      <c r="H17" s="54"/>
      <c r="I17" s="56"/>
    </row>
    <row r="18" spans="1:9" ht="37.5" customHeight="1" x14ac:dyDescent="0.15">
      <c r="A18" s="105"/>
      <c r="C18" s="51"/>
      <c r="D18" s="58"/>
      <c r="E18" s="56"/>
      <c r="F18" s="57"/>
      <c r="G18" s="53"/>
      <c r="H18" s="54"/>
      <c r="I18" s="56"/>
    </row>
    <row r="19" spans="1:9" ht="37.5" customHeight="1" x14ac:dyDescent="0.15">
      <c r="C19" s="51"/>
      <c r="D19" s="58"/>
      <c r="E19" s="56"/>
      <c r="F19" s="57"/>
      <c r="G19" s="53"/>
      <c r="H19" s="54"/>
      <c r="I19" s="56"/>
    </row>
    <row r="20" spans="1:9" ht="37.5" customHeight="1" x14ac:dyDescent="0.15">
      <c r="C20" s="51"/>
      <c r="D20" s="59"/>
      <c r="E20" s="54"/>
      <c r="F20" s="59"/>
      <c r="G20" s="53"/>
      <c r="H20" s="54"/>
      <c r="I20" s="56"/>
    </row>
    <row r="21" spans="1:9" ht="17.25" customHeight="1" x14ac:dyDescent="0.15">
      <c r="C21" s="43" t="s">
        <v>47</v>
      </c>
      <c r="D21" s="43" t="s">
        <v>48</v>
      </c>
      <c r="E21" s="42"/>
      <c r="F21" s="42"/>
      <c r="G21" s="42"/>
      <c r="H21" s="42"/>
      <c r="I21" s="42"/>
    </row>
    <row r="22" spans="1:9" ht="15.75" customHeight="1" x14ac:dyDescent="0.15">
      <c r="D22" s="43" t="s">
        <v>49</v>
      </c>
      <c r="E22" s="42"/>
      <c r="F22" s="42"/>
      <c r="G22" s="42"/>
      <c r="H22" s="42"/>
      <c r="I22" s="42"/>
    </row>
    <row r="23" spans="1:9" ht="15.75" customHeight="1" x14ac:dyDescent="0.15">
      <c r="D23" s="43" t="s">
        <v>50</v>
      </c>
    </row>
    <row r="24" spans="1:9" ht="15" thickBot="1" x14ac:dyDescent="0.2">
      <c r="B24" s="60"/>
      <c r="C24" s="60"/>
      <c r="D24" s="60"/>
      <c r="E24" s="60"/>
      <c r="F24" s="60"/>
      <c r="G24" s="60"/>
      <c r="H24" s="60"/>
      <c r="I24" s="60"/>
    </row>
    <row r="25" spans="1:9" ht="5.25" customHeight="1" x14ac:dyDescent="0.15"/>
    <row r="26" spans="1:9" ht="18.75" x14ac:dyDescent="0.15">
      <c r="B26" s="103" t="s">
        <v>51</v>
      </c>
      <c r="C26" s="103"/>
      <c r="D26" s="103"/>
      <c r="E26" s="103"/>
      <c r="F26" s="103"/>
      <c r="G26" s="103"/>
      <c r="H26" s="103"/>
      <c r="I26" s="103"/>
    </row>
    <row r="28" spans="1:9" x14ac:dyDescent="0.15">
      <c r="G28" s="43" t="s">
        <v>52</v>
      </c>
    </row>
    <row r="30" spans="1:9" x14ac:dyDescent="0.15">
      <c r="C30" s="106" t="s">
        <v>53</v>
      </c>
      <c r="D30" s="107"/>
      <c r="E30" s="107"/>
    </row>
    <row r="31" spans="1:9" x14ac:dyDescent="0.15">
      <c r="D31" s="44"/>
    </row>
    <row r="32" spans="1:9" x14ac:dyDescent="0.15">
      <c r="G32" s="46" t="s">
        <v>54</v>
      </c>
    </row>
    <row r="33" spans="2:10" x14ac:dyDescent="0.15">
      <c r="G33" s="46" t="s">
        <v>2</v>
      </c>
    </row>
    <row r="35" spans="2:10" x14ac:dyDescent="0.15">
      <c r="D35" s="43" t="s">
        <v>55</v>
      </c>
    </row>
    <row r="37" spans="2:10" ht="21" customHeight="1" x14ac:dyDescent="0.15">
      <c r="C37" s="51" t="s">
        <v>40</v>
      </c>
      <c r="D37" s="108" t="s">
        <v>56</v>
      </c>
      <c r="E37" s="109"/>
      <c r="F37" s="108" t="s">
        <v>57</v>
      </c>
      <c r="G37" s="110"/>
      <c r="H37" s="110"/>
      <c r="I37" s="109"/>
      <c r="J37" s="61"/>
    </row>
    <row r="38" spans="2:10" ht="21" customHeight="1" x14ac:dyDescent="0.15">
      <c r="C38" s="62"/>
      <c r="D38" s="62" t="s">
        <v>58</v>
      </c>
      <c r="E38" s="62" t="s">
        <v>59</v>
      </c>
      <c r="F38" s="98"/>
      <c r="G38" s="99"/>
      <c r="H38" s="99"/>
      <c r="I38" s="100"/>
    </row>
    <row r="39" spans="2:10" ht="21" customHeight="1" x14ac:dyDescent="0.15">
      <c r="C39" s="62"/>
      <c r="D39" s="62" t="s">
        <v>58</v>
      </c>
      <c r="E39" s="62" t="s">
        <v>59</v>
      </c>
      <c r="F39" s="98"/>
      <c r="G39" s="99"/>
      <c r="H39" s="99"/>
      <c r="I39" s="100"/>
    </row>
    <row r="40" spans="2:10" ht="21" customHeight="1" x14ac:dyDescent="0.15">
      <c r="C40" s="62"/>
      <c r="D40" s="62" t="s">
        <v>58</v>
      </c>
      <c r="E40" s="62" t="s">
        <v>59</v>
      </c>
      <c r="F40" s="98"/>
      <c r="G40" s="99"/>
      <c r="H40" s="99"/>
      <c r="I40" s="100"/>
    </row>
    <row r="41" spans="2:10" ht="21" customHeight="1" x14ac:dyDescent="0.15">
      <c r="C41" s="62"/>
      <c r="D41" s="62" t="s">
        <v>58</v>
      </c>
      <c r="E41" s="62" t="s">
        <v>59</v>
      </c>
      <c r="F41" s="98"/>
      <c r="G41" s="99"/>
      <c r="H41" s="99"/>
      <c r="I41" s="100"/>
    </row>
    <row r="42" spans="2:10" ht="21" customHeight="1" x14ac:dyDescent="0.15">
      <c r="C42" s="62"/>
      <c r="D42" s="62" t="s">
        <v>58</v>
      </c>
      <c r="E42" s="62" t="s">
        <v>59</v>
      </c>
      <c r="F42" s="98"/>
      <c r="G42" s="99"/>
      <c r="H42" s="99"/>
      <c r="I42" s="100"/>
    </row>
    <row r="44" spans="2:10" ht="15" thickBot="1" x14ac:dyDescent="0.2">
      <c r="B44" s="60"/>
      <c r="C44" s="60"/>
      <c r="D44" s="60"/>
      <c r="E44" s="60"/>
      <c r="F44" s="60"/>
      <c r="G44" s="60"/>
      <c r="H44" s="60"/>
      <c r="I44" s="60"/>
    </row>
    <row r="46" spans="2:10" x14ac:dyDescent="0.15">
      <c r="F46" s="43" t="s">
        <v>60</v>
      </c>
    </row>
    <row r="47" spans="2:10" x14ac:dyDescent="0.15">
      <c r="F47" s="43" t="s">
        <v>61</v>
      </c>
    </row>
    <row r="48" spans="2:10" x14ac:dyDescent="0.15">
      <c r="F48" s="101" t="s">
        <v>62</v>
      </c>
      <c r="G48" s="102"/>
      <c r="H48" s="102"/>
    </row>
    <row r="49" spans="8:8" x14ac:dyDescent="0.15">
      <c r="H49" s="43" t="s">
        <v>63</v>
      </c>
    </row>
  </sheetData>
  <mergeCells count="13">
    <mergeCell ref="F48:H48"/>
    <mergeCell ref="B1:I1"/>
    <mergeCell ref="E13:I13"/>
    <mergeCell ref="A17:A18"/>
    <mergeCell ref="B26:I26"/>
    <mergeCell ref="C30:E30"/>
    <mergeCell ref="D37:E37"/>
    <mergeCell ref="F37:I37"/>
    <mergeCell ref="F38:I38"/>
    <mergeCell ref="F39:I39"/>
    <mergeCell ref="F40:I40"/>
    <mergeCell ref="F41:I41"/>
    <mergeCell ref="F42:I42"/>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2026-10-06T05:07:34Z</dcterms:created>
  <dcterms:modified xsi:type="dcterms:W3CDTF">2026-10-06T05:08:43Z</dcterms:modified>
</cp:coreProperties>
</file>