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nagatasa30\Desktop\"/>
    </mc:Choice>
  </mc:AlternateContent>
  <bookViews>
    <workbookView xWindow="-120" yWindow="-120" windowWidth="29040" windowHeight="15720" xr2:uid="{0A67AA3A-3F0E-4E02-B9B1-D89038E63FDC}"/>
  </bookViews>
  <sheets>
    <sheet name="見積書" sheetId="1" r:id="rId1"/>
    <sheet name="参考見積書" sheetId="2" r:id="rId2"/>
    <sheet name="申請書" sheetId="3" r:id="rId3"/>
  </sheets>
  <definedNames>
    <definedName name="_xlnm.Print_Area" localSheetId="2">申請書!$B$1:$I$49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23" i="2" l="1"/>
  <c r="H23" i="2"/>
  <c r="J23" i="2" s="1"/>
  <c r="G23" i="2"/>
  <c r="D23" i="2"/>
  <c r="B23" i="2"/>
  <c r="K22" i="2"/>
  <c r="J22" i="2"/>
  <c r="H22" i="2"/>
  <c r="G22" i="2"/>
  <c r="D22" i="2"/>
  <c r="B22" i="2"/>
  <c r="K21" i="2"/>
  <c r="H21" i="2"/>
  <c r="J21" i="2" s="1"/>
  <c r="G21" i="2"/>
  <c r="D21" i="2"/>
  <c r="B21" i="2"/>
  <c r="K20" i="2"/>
  <c r="J20" i="2"/>
  <c r="H20" i="2"/>
  <c r="G20" i="2"/>
  <c r="D20" i="2"/>
  <c r="B20" i="2"/>
  <c r="K19" i="2"/>
  <c r="H19" i="2"/>
  <c r="J19" i="2" s="1"/>
  <c r="G19" i="2"/>
  <c r="D19" i="2"/>
  <c r="B19" i="2"/>
  <c r="K18" i="2"/>
  <c r="J18" i="2"/>
  <c r="H18" i="2"/>
  <c r="G18" i="2"/>
  <c r="D18" i="2"/>
  <c r="B18" i="2"/>
  <c r="K17" i="2"/>
  <c r="H17" i="2"/>
  <c r="J17" i="2" s="1"/>
  <c r="J24" i="2" s="1"/>
  <c r="G17" i="2"/>
  <c r="D17" i="2"/>
  <c r="B17" i="2"/>
  <c r="K2" i="2"/>
  <c r="I2" i="3" s="1"/>
  <c r="I25" i="2"/>
  <c r="C25" i="2"/>
  <c r="J2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C16" authorId="0" shapeId="0" xr:uid="{48F96A7E-14AA-4603-8D07-4F1458CB4546}">
      <text>
        <r>
          <rPr>
            <b/>
            <sz val="12"/>
            <color indexed="81"/>
            <rFont val="ＭＳ Ｐゴシック"/>
            <family val="3"/>
            <charset val="128"/>
          </rPr>
          <t>入札品目のNo.を記載して下さい。</t>
        </r>
      </text>
    </comment>
    <comment ref="D16" authorId="0" shapeId="0" xr:uid="{2079C18E-E8E2-462F-9D2C-B22DA21D4A88}">
      <text>
        <r>
          <rPr>
            <b/>
            <sz val="12"/>
            <color indexed="81"/>
            <rFont val="ＭＳ Ｐゴシック"/>
            <family val="3"/>
            <charset val="128"/>
          </rPr>
          <t>空欄で提出して下さい。</t>
        </r>
      </text>
    </comment>
    <comment ref="H16" authorId="0" shapeId="0" xr:uid="{2585EAC6-6AF6-4651-968D-12A49D472AE8}">
      <text>
        <r>
          <rPr>
            <b/>
            <sz val="12"/>
            <color indexed="81"/>
            <rFont val="ＭＳ Ｐゴシック"/>
            <family val="3"/>
            <charset val="128"/>
          </rPr>
          <t>当方の要望する内容に該当する貴社のコース名（講座名）を記載して下さい。
当方の要望する内容を具備していることがわかる資料（同等品の可否を審査できる資料）を別紙として添付して下さい。</t>
        </r>
      </text>
    </comment>
  </commentList>
</comments>
</file>

<file path=xl/sharedStrings.xml><?xml version="1.0" encoding="utf-8"?>
<sst xmlns="http://schemas.openxmlformats.org/spreadsheetml/2006/main" count="102" uniqueCount="67">
  <si>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</si>
  <si>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</si>
  <si>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</si>
  <si>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</si>
  <si>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</si>
  <si>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</si>
  <si>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</si>
  <si>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</si>
  <si>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</si>
  <si>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</si>
  <si>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</si>
  <si>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</si>
  <si>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</si>
  <si>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</si>
  <si>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</si>
  <si>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</si>
  <si>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</si>
  <si>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</si>
  <si>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</si>
  <si>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生成AI活用基礎（Microsoft 365 Copilot実践と安全管理）
(受講人数１３人)</t>
    <rPh sb="40" eb="42">
      <t>ジュコウ</t>
    </rPh>
    <rPh sb="42" eb="44">
      <t>ニンズウ</t>
    </rPh>
    <rPh sb="46" eb="47">
      <t>ヒト</t>
    </rPh>
    <phoneticPr fontId="3"/>
  </si>
  <si>
    <t>式</t>
    <rPh sb="0" eb="1">
      <t>シキ</t>
    </rPh>
    <phoneticPr fontId="3"/>
  </si>
  <si>
    <t>同等品条件項目のとおり
(付紙)</t>
    <rPh sb="0" eb="3">
      <t>ドウトウヒン</t>
    </rPh>
    <rPh sb="3" eb="5">
      <t>ジョウケン</t>
    </rPh>
    <rPh sb="5" eb="7">
      <t>コウモク</t>
    </rPh>
    <rPh sb="13" eb="14">
      <t>フ</t>
    </rPh>
    <rPh sb="14" eb="15">
      <t>シ</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</si>
  <si>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</si>
  <si>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</si>
  <si>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</si>
  <si>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</si>
  <si>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</si>
  <si>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</si>
  <si>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</si>
  <si>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</si>
  <si>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同等品審査申請書</t>
    <rPh sb="0" eb="3">
      <t>ドウトウヒン</t>
    </rPh>
    <rPh sb="3" eb="5">
      <t>シンサ</t>
    </rPh>
    <rPh sb="5" eb="8">
      <t>シンセイショ</t>
    </rPh>
    <phoneticPr fontId="3"/>
  </si>
  <si>
    <t>令和    年   月    日</t>
    <rPh sb="5" eb="6">
      <t>トシ</t>
    </rPh>
    <phoneticPr fontId="3"/>
  </si>
  <si>
    <t>防衛省情報本部</t>
    <rPh sb="0" eb="3">
      <t>ボウエイショウ</t>
    </rPh>
    <rPh sb="3" eb="5">
      <t>ジョウホウ</t>
    </rPh>
    <rPh sb="5" eb="7">
      <t>ホンブ</t>
    </rPh>
    <phoneticPr fontId="3"/>
  </si>
  <si>
    <t>支出負担行為担当官　殿</t>
    <rPh sb="0" eb="2">
      <t>シシュツ</t>
    </rPh>
    <rPh sb="2" eb="4">
      <t>フタン</t>
    </rPh>
    <rPh sb="4" eb="6">
      <t>コウイ</t>
    </rPh>
    <rPh sb="6" eb="9">
      <t>タントウカン</t>
    </rPh>
    <rPh sb="10" eb="11">
      <t>ドノ</t>
    </rPh>
    <phoneticPr fontId="3"/>
  </si>
  <si>
    <t>　　　　　住所</t>
    <rPh sb="5" eb="7">
      <t>ジュウショ</t>
    </rPh>
    <phoneticPr fontId="3"/>
  </si>
  <si>
    <t>　　　　　社名</t>
    <rPh sb="5" eb="7">
      <t>シャメイ</t>
    </rPh>
    <phoneticPr fontId="3"/>
  </si>
  <si>
    <t>　　　　　代表者名</t>
    <rPh sb="5" eb="8">
      <t>ダイヒョウシャ</t>
    </rPh>
    <rPh sb="8" eb="9">
      <t>メイ</t>
    </rPh>
    <phoneticPr fontId="3"/>
  </si>
  <si>
    <t>標記について、下記の教育を同等の教育として審査を申請する。</t>
    <rPh sb="0" eb="2">
      <t>ヒョウキ</t>
    </rPh>
    <rPh sb="7" eb="9">
      <t>カキ</t>
    </rPh>
    <rPh sb="10" eb="12">
      <t>キョウイク</t>
    </rPh>
    <rPh sb="13" eb="15">
      <t>ドウトウ</t>
    </rPh>
    <rPh sb="16" eb="18">
      <t>キョウイク</t>
    </rPh>
    <rPh sb="21" eb="23">
      <t>シンサ</t>
    </rPh>
    <rPh sb="24" eb="26">
      <t>シンセイ</t>
    </rPh>
    <phoneticPr fontId="3"/>
  </si>
  <si>
    <t>件　　　名：</t>
    <rPh sb="0" eb="1">
      <t>ケン</t>
    </rPh>
    <rPh sb="4" eb="5">
      <t>メイ</t>
    </rPh>
    <phoneticPr fontId="3"/>
  </si>
  <si>
    <t>№</t>
    <phoneticPr fontId="3"/>
  </si>
  <si>
    <t>要求番号</t>
    <rPh sb="0" eb="2">
      <t>ヨウキュウ</t>
    </rPh>
    <rPh sb="2" eb="4">
      <t>バンゴウ</t>
    </rPh>
    <phoneticPr fontId="3"/>
  </si>
  <si>
    <t>品名</t>
    <rPh sb="0" eb="2">
      <t>ヒンメイ</t>
    </rPh>
    <phoneticPr fontId="3"/>
  </si>
  <si>
    <t>同等品条件項目付紙番号</t>
    <rPh sb="0" eb="3">
      <t>ドウトウヒン</t>
    </rPh>
    <rPh sb="3" eb="5">
      <t>ジョウケン</t>
    </rPh>
    <rPh sb="5" eb="7">
      <t>コウモク</t>
    </rPh>
    <rPh sb="7" eb="8">
      <t>フ</t>
    </rPh>
    <rPh sb="8" eb="9">
      <t>シ</t>
    </rPh>
    <rPh sb="9" eb="11">
      <t>バンゴウ</t>
    </rPh>
    <phoneticPr fontId="3"/>
  </si>
  <si>
    <t>同等品規格</t>
    <rPh sb="0" eb="3">
      <t>ドウトウヒン</t>
    </rPh>
    <rPh sb="3" eb="5">
      <t>キカク</t>
    </rPh>
    <phoneticPr fontId="3"/>
  </si>
  <si>
    <t>備考</t>
    <rPh sb="0" eb="2">
      <t>ビコウ</t>
    </rPh>
    <phoneticPr fontId="3"/>
  </si>
  <si>
    <t>※一枚に入らない場合は「別紙内訳書」を添付し、記載して下さい。</t>
    <rPh sb="1" eb="2">
      <t>1</t>
    </rPh>
    <rPh sb="2" eb="3">
      <t>マイ</t>
    </rPh>
    <rPh sb="4" eb="5">
      <t>ハイ</t>
    </rPh>
    <rPh sb="8" eb="10">
      <t>バアイ</t>
    </rPh>
    <rPh sb="12" eb="14">
      <t>ベッシ</t>
    </rPh>
    <rPh sb="14" eb="17">
      <t>ウチワケショ</t>
    </rPh>
    <rPh sb="19" eb="21">
      <t>テンプ</t>
    </rPh>
    <rPh sb="23" eb="25">
      <t>キサイ</t>
    </rPh>
    <rPh sb="27" eb="28">
      <t>クダ</t>
    </rPh>
    <phoneticPr fontId="3"/>
  </si>
  <si>
    <t>注：</t>
    <rPh sb="0" eb="1">
      <t>チュウ</t>
    </rPh>
    <phoneticPr fontId="3"/>
  </si>
  <si>
    <t>１　同等品審査に時間を要するので、カタログ・関連資料等審査の参考となる資料を添付し、</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rPh sb="38" eb="40">
      <t>テンプ</t>
    </rPh>
    <phoneticPr fontId="3"/>
  </si>
  <si>
    <t>　余裕をもって支出負担行為担当官に提出されたい。</t>
    <rPh sb="1" eb="3">
      <t>ヨユウ</t>
    </rPh>
    <rPh sb="7" eb="9">
      <t>シシュツ</t>
    </rPh>
    <rPh sb="9" eb="11">
      <t>フタン</t>
    </rPh>
    <rPh sb="11" eb="13">
      <t>コウイ</t>
    </rPh>
    <rPh sb="13" eb="16">
      <t>タントウカン</t>
    </rPh>
    <rPh sb="17" eb="19">
      <t>テイシュツ</t>
    </rPh>
    <phoneticPr fontId="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</si>
  <si>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3"/>
  </si>
  <si>
    <t>同等品審査結果通知書</t>
    <rPh sb="0" eb="3">
      <t>ドウトウヒン</t>
    </rPh>
    <rPh sb="3" eb="5">
      <t>シンサ</t>
    </rPh>
    <rPh sb="5" eb="7">
      <t>ケッカ</t>
    </rPh>
    <rPh sb="7" eb="10">
      <t>ツウチショ</t>
    </rPh>
    <phoneticPr fontId="3"/>
  </si>
  <si>
    <t>令和　　　年　　　月　　　日</t>
    <rPh sb="5" eb="6">
      <t>ネン</t>
    </rPh>
    <rPh sb="9" eb="10">
      <t>ツキ</t>
    </rPh>
    <rPh sb="13" eb="14">
      <t>ヒ</t>
    </rPh>
    <phoneticPr fontId="3"/>
  </si>
  <si>
    <t>　　　　　　　　　　　　　　　殿</t>
    <rPh sb="15" eb="16">
      <t>ドノ</t>
    </rPh>
    <phoneticPr fontId="3"/>
  </si>
  <si>
    <t>防衛省情報本部</t>
    <rPh sb="0" eb="2">
      <t>ボウエイ</t>
    </rPh>
    <rPh sb="2" eb="3">
      <t>ショウ</t>
    </rPh>
    <rPh sb="3" eb="5">
      <t>ジョウホウ</t>
    </rPh>
    <rPh sb="5" eb="7">
      <t>ホンブ</t>
    </rPh>
    <phoneticPr fontId="3"/>
  </si>
  <si>
    <t>上記申請について、下記のとおり通知する。</t>
    <rPh sb="0" eb="2">
      <t>ジョウキ</t>
    </rPh>
    <rPh sb="2" eb="4">
      <t>シンセイ</t>
    </rPh>
    <rPh sb="9" eb="11">
      <t>カキ</t>
    </rPh>
    <rPh sb="15" eb="17">
      <t>ツウチ</t>
    </rPh>
    <phoneticPr fontId="3"/>
  </si>
  <si>
    <t>審査結果</t>
    <rPh sb="0" eb="2">
      <t>シンサ</t>
    </rPh>
    <rPh sb="2" eb="4">
      <t>ケッカ</t>
    </rPh>
    <phoneticPr fontId="3"/>
  </si>
  <si>
    <t>不許可の理由等</t>
    <rPh sb="0" eb="3">
      <t>フキョカ</t>
    </rPh>
    <rPh sb="4" eb="7">
      <t>リユウトウ</t>
    </rPh>
    <phoneticPr fontId="3"/>
  </si>
  <si>
    <t>許可</t>
    <rPh sb="0" eb="2">
      <t>キョカ</t>
    </rPh>
    <phoneticPr fontId="3"/>
  </si>
  <si>
    <t>不許可</t>
    <rPh sb="0" eb="3">
      <t>フキョカ</t>
    </rPh>
    <phoneticPr fontId="3"/>
  </si>
  <si>
    <t>上記教育を同等の教育と審査した。</t>
    <rPh sb="0" eb="2">
      <t>ジョウキ</t>
    </rPh>
    <rPh sb="2" eb="4">
      <t>キョウイク</t>
    </rPh>
    <rPh sb="5" eb="7">
      <t>ドウトウ</t>
    </rPh>
    <rPh sb="8" eb="10">
      <t>キョウイク</t>
    </rPh>
    <rPh sb="11" eb="13">
      <t>シンサ</t>
    </rPh>
    <phoneticPr fontId="3"/>
  </si>
  <si>
    <t>上記教育を不許可と審査した。</t>
    <rPh sb="0" eb="2">
      <t>ジョウキ</t>
    </rPh>
    <rPh sb="2" eb="4">
      <t>キョウイク</t>
    </rPh>
    <rPh sb="5" eb="6">
      <t>フ</t>
    </rPh>
    <rPh sb="6" eb="8">
      <t>キョカ</t>
    </rPh>
    <rPh sb="9" eb="11">
      <t>シンサ</t>
    </rPh>
    <phoneticPr fontId="3"/>
  </si>
  <si>
    <t>　　　　　　　　　　　　　防衛省情報本部</t>
    <rPh sb="13" eb="16">
      <t>ボウエイショウ</t>
    </rPh>
    <rPh sb="16" eb="18">
      <t>ジョウホウ</t>
    </rPh>
    <rPh sb="18" eb="20">
      <t>ホンブ</t>
    </rPh>
    <phoneticPr fontId="3"/>
  </si>
  <si>
    <t>　　　　総務部長</t>
    <rPh sb="4" eb="6">
      <t>ソウム</t>
    </rPh>
    <rPh sb="6" eb="8">
      <t>ブチョウ</t>
    </rPh>
    <phoneticPr fontId="3"/>
  </si>
  <si>
    <t>Ｏ　Ｃ　　第３１２号</t>
  </si>
  <si>
    <t>国内委託教育　デジタル関連（システム管理：データサイエンス要員の教育）</t>
  </si>
  <si>
    <t>契約締結日～令和9年3月31日</t>
  </si>
  <si>
    <t>情報本部大井通信所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</si>
</sst>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18"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8"/>
      <name val="ＭＳ 明朝"/>
      <family val="1"/>
      <charset val="128"/>
    </font>
    <font>
      <sz val="14"/>
      <name val="ＭＳ 明朝"/>
      <family val="1"/>
      <charset val="128"/>
    </font>
    <font>
      <sz val="10"/>
      <name val="ＭＳ 明朝"/>
      <family val="1"/>
      <charset val="128"/>
    </font>
    <font>
      <sz val="9"/>
      <name val="ＭＳ 明朝"/>
      <family val="1"/>
      <charset val="128"/>
    </font>
    <font>
      <strike/>
      <sz val="14"/>
      <name val="ＭＳ 明朝"/>
      <family val="1"/>
      <charset val="128"/>
    </font>
    <font>
      <sz val="16"/>
      <name val="ＭＳ Ｐ明朝"/>
      <family val="1"/>
      <charset val="128"/>
    </font>
    <font>
      <sz val="11"/>
      <name val="ＭＳ Ｐ明朝"/>
      <family val="1"/>
      <charset val="128"/>
    </font>
    <font>
      <sz val="12"/>
      <name val="ＭＳ Ｐ明朝"/>
      <family val="1"/>
      <charset val="128"/>
    </font>
    <font>
      <b/>
      <sz val="11"/>
      <name val="ＭＳ Ｐ明朝"/>
      <family val="1"/>
      <charset val="128"/>
    </font>
    <font>
      <b/>
      <sz val="12"/>
      <color indexed="81"/>
      <name val="ＭＳ Ｐゴシック"/>
      <family val="3"/>
      <charset val="128"/>
    </font>
  </fonts>
  <fills count="2">
    <fill>
      <patternFill patternType="none"/>
    </fill>
    <fill>
      <patternFill patternType="gray125"/>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style="thin">
        <color indexed="64"/>
      </left>
      <right style="thin">
        <color indexed="64"/>
      </right>
      <top/>
      <bottom/>
      <diagonal/>
    </border>
    <border>
      <left/>
      <right/>
      <top/>
      <bottom style="mediumDashDotDot">
        <color indexed="64"/>
      </bottom>
      <diagonal/>
    </border>
  </borders>
  <cellStyleXfs count="4">
    <xf numFmtId="0" fontId="0" fillId="0" borderId="0"/>
    <xf numFmtId="38" fontId="1" fillId="0" borderId="0" applyFont="0" applyFill="0" applyBorder="0" applyAlignment="0" applyProtection="0"/>
    <xf numFmtId="0" fontId="1" fillId="0" borderId="0"/>
    <xf numFmtId="0" fontId="1" fillId="0" borderId="0">
      <alignment vertical="center"/>
    </xf>
  </cellStyleXfs>
  <cellXfs count="108">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176" fontId="7" fillId="0" borderId="1" xfId="1" applyNumberFormat="1" applyFont="1" applyBorder="1" applyAlignment="1">
      <alignment horizontal="center" vertical="center"/>
    </xf>
    <xf numFmtId="0" fontId="5" fillId="0" borderId="0" xfId="0" applyFont="1" applyAlignment="1">
      <alignment horizontal="center" vertical="center"/>
    </xf>
    <xf numFmtId="176" fontId="8" fillId="0" borderId="0" xfId="1" applyNumberFormat="1" applyFont="1" applyBorder="1" applyAlignment="1">
      <alignment horizontal="left" vertical="center"/>
    </xf>
    <xf numFmtId="0" fontId="9" fillId="0" borderId="1" xfId="0" applyFont="1" applyBorder="1" applyAlignment="1">
      <alignment horizontal="center" vertical="center"/>
    </xf>
    <xf numFmtId="0" fontId="4"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0" fontId="10" fillId="0" borderId="2" xfId="0" applyFont="1" applyBorder="1" applyAlignment="1">
      <alignment horizontal="left" vertical="center" wrapText="1" shrinkToFi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38" fontId="10" fillId="0" borderId="2" xfId="2" applyNumberFormat="1" applyFont="1" applyBorder="1" applyAlignment="1">
      <alignment horizontal="center" vertical="center"/>
    </xf>
    <xf numFmtId="38" fontId="10"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1"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0" fontId="10"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0" fontId="11" fillId="0" borderId="2" xfId="0" applyFont="1" applyBorder="1" applyAlignment="1">
      <alignment vertical="center" wrapText="1" shrinkToFit="1"/>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0" fontId="11" fillId="0" borderId="3" xfId="0" applyFont="1" applyBorder="1" applyAlignment="1">
      <alignment vertical="center" wrapText="1"/>
    </xf>
    <xf numFmtId="0" fontId="11" fillId="0" borderId="5" xfId="0" applyFont="1" applyBorder="1" applyAlignment="1">
      <alignment vertical="center" wrapText="1"/>
    </xf>
    <xf numFmtId="0" fontId="11" fillId="0" borderId="4" xfId="0" applyFont="1" applyBorder="1" applyAlignment="1">
      <alignmen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9" fillId="0" borderId="0" xfId="0" applyFont="1" applyAlignment="1">
      <alignment vertical="center"/>
    </xf>
    <xf numFmtId="0" fontId="4" fillId="0" borderId="2" xfId="0" applyFont="1" applyBorder="1" applyAlignment="1">
      <alignment horizontal="right" vertical="center"/>
    </xf>
    <xf numFmtId="0" fontId="5" fillId="0" borderId="3" xfId="0" applyFont="1" applyBorder="1" applyAlignment="1">
      <alignment vertical="center" wrapText="1" shrinkToFit="1"/>
    </xf>
    <xf numFmtId="0" fontId="13" fillId="0" borderId="0" xfId="3" applyFont="1" applyAlignment="1">
      <alignment horizontal="center" vertical="center"/>
    </xf>
    <xf numFmtId="0" fontId="14" fillId="0" borderId="0" xfId="3" applyFont="1">
      <alignment vertical="center"/>
    </xf>
    <xf numFmtId="0" fontId="15" fillId="0" borderId="0" xfId="3" applyFont="1">
      <alignment vertical="center"/>
    </xf>
    <xf numFmtId="0" fontId="15" fillId="0" borderId="0" xfId="3" applyFont="1" applyAlignment="1">
      <alignment horizontal="right" vertical="center"/>
    </xf>
    <xf numFmtId="14" fontId="15" fillId="0" borderId="0" xfId="3" quotePrefix="1" applyNumberFormat="1" applyFont="1" applyAlignment="1">
      <alignment horizontal="right" vertical="center"/>
    </xf>
    <xf numFmtId="0" fontId="15" fillId="0" borderId="0" xfId="3" applyFont="1" applyAlignment="1">
      <alignment horizontal="left" vertical="center"/>
    </xf>
    <xf numFmtId="0" fontId="1" fillId="0" borderId="0" xfId="3" applyAlignment="1">
      <alignment horizontal="left" vertical="center"/>
    </xf>
    <xf numFmtId="58" fontId="15" fillId="0" borderId="0" xfId="3" applyNumberFormat="1" applyFont="1">
      <alignment vertical="center"/>
    </xf>
    <xf numFmtId="14" fontId="15" fillId="0" borderId="0" xfId="3" quotePrefix="1" applyNumberFormat="1" applyFont="1">
      <alignment vertical="center"/>
    </xf>
    <xf numFmtId="0" fontId="15" fillId="0" borderId="0" xfId="3" applyFont="1" applyAlignment="1">
      <alignment vertical="center" shrinkToFit="1"/>
    </xf>
    <xf numFmtId="0" fontId="14" fillId="0" borderId="0" xfId="3" applyFont="1" applyAlignment="1">
      <alignment vertical="center" shrinkToFit="1"/>
    </xf>
    <xf numFmtId="0" fontId="14" fillId="0" borderId="2" xfId="3" applyFont="1" applyBorder="1" applyAlignment="1">
      <alignment horizontal="center" vertical="center" shrinkToFit="1"/>
    </xf>
    <xf numFmtId="0" fontId="14" fillId="0" borderId="2" xfId="3" applyFont="1" applyBorder="1" applyAlignment="1">
      <alignment horizontal="center" vertical="center"/>
    </xf>
    <xf numFmtId="0" fontId="14" fillId="0" borderId="11" xfId="3" applyFont="1" applyBorder="1">
      <alignment vertical="center"/>
    </xf>
    <xf numFmtId="0" fontId="14" fillId="0" borderId="2" xfId="3" applyFont="1" applyBorder="1">
      <alignment vertical="center"/>
    </xf>
    <xf numFmtId="56" fontId="14" fillId="0" borderId="2" xfId="3" applyNumberFormat="1" applyFont="1" applyBorder="1" applyAlignment="1">
      <alignment horizontal="right" vertical="center" wrapText="1" shrinkToFit="1"/>
    </xf>
    <xf numFmtId="0" fontId="14" fillId="0" borderId="2" xfId="3" applyFont="1" applyBorder="1" applyAlignment="1">
      <alignment vertical="center" wrapText="1"/>
    </xf>
    <xf numFmtId="0" fontId="14" fillId="0" borderId="2" xfId="3" applyFont="1" applyBorder="1" applyAlignment="1">
      <alignment vertical="center" wrapText="1" shrinkToFit="1"/>
    </xf>
    <xf numFmtId="0" fontId="16" fillId="0" borderId="0" xfId="3" applyFont="1" applyAlignment="1">
      <alignment horizontal="left" vertical="center" wrapText="1"/>
    </xf>
    <xf numFmtId="56" fontId="14" fillId="0" borderId="2" xfId="3" applyNumberFormat="1" applyFont="1" applyBorder="1" applyAlignment="1">
      <alignment vertical="center" wrapText="1" shrinkToFit="1"/>
    </xf>
    <xf numFmtId="0" fontId="14" fillId="0" borderId="2" xfId="3" applyFont="1" applyBorder="1" applyAlignment="1">
      <alignment vertical="center" shrinkToFit="1"/>
    </xf>
    <xf numFmtId="0" fontId="15" fillId="0" borderId="12" xfId="3" applyFont="1" applyBorder="1">
      <alignment vertical="center"/>
    </xf>
    <xf numFmtId="0" fontId="15" fillId="0" borderId="0" xfId="3" applyFont="1" applyAlignment="1">
      <alignment horizontal="left" vertical="center"/>
    </xf>
    <xf numFmtId="0" fontId="1" fillId="0" borderId="0" xfId="3" applyAlignment="1">
      <alignment horizontal="left" vertical="center"/>
    </xf>
    <xf numFmtId="0" fontId="15" fillId="0" borderId="3" xfId="3" applyFont="1" applyBorder="1" applyAlignment="1">
      <alignment horizontal="center" vertical="center"/>
    </xf>
    <xf numFmtId="0" fontId="15" fillId="0" borderId="4" xfId="3" applyFont="1" applyBorder="1" applyAlignment="1">
      <alignment horizontal="center" vertical="center"/>
    </xf>
    <xf numFmtId="0" fontId="15" fillId="0" borderId="5" xfId="3" applyFont="1" applyBorder="1" applyAlignment="1">
      <alignment horizontal="center" vertical="center"/>
    </xf>
    <xf numFmtId="0" fontId="14" fillId="0" borderId="0" xfId="3" applyFont="1" applyAlignment="1">
      <alignment horizontal="center" vertical="center"/>
    </xf>
    <xf numFmtId="0" fontId="15" fillId="0" borderId="2" xfId="3" applyFont="1" applyBorder="1" applyAlignment="1">
      <alignment horizontal="center" vertical="center"/>
    </xf>
    <xf numFmtId="0" fontId="15" fillId="0" borderId="3" xfId="3" applyFont="1" applyBorder="1">
      <alignment vertical="center"/>
    </xf>
    <xf numFmtId="0" fontId="1" fillId="0" borderId="5" xfId="3" applyBorder="1">
      <alignment vertical="center"/>
    </xf>
    <xf numFmtId="0" fontId="1" fillId="0" borderId="4" xfId="3" applyBorder="1">
      <alignment vertical="center"/>
    </xf>
    <xf numFmtId="0" fontId="15" fillId="0" borderId="0" xfId="3" applyFont="1">
      <alignment vertical="center"/>
    </xf>
    <xf numFmtId="0" fontId="1" fillId="0" borderId="0" xfId="3">
      <alignment vertical="center"/>
    </xf>
  </cellXfs>
  <cellStyles count="4">
    <cellStyle name="桁区切り 2 2" xfId="1" xr:uid="{1AA877B3-69BF-41BD-A39A-4110575BDCB9}"/>
    <cellStyle name="標準" xfId="0" builtinId="0"/>
    <cellStyle name="標準 27" xfId="3" xr:uid="{EACBE358-555D-4C4D-B3FA-9E5050165448}"/>
    <cellStyle name="標準_2046" xfId="2" xr:uid="{415EF9E5-58ED-40A0-A81E-5D29675F0F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DE403-9AB1-4FD2-98C2-6E0F8218E464}">
  <sheetPr>
    <tabColor rgb="FFFFC000"/>
  </sheetPr>
  <dimension ref="A1:Q29"/>
  <sheetViews>
    <sheetView showZeros="0" tabSelected="1" view="pageBreakPreview" zoomScale="80" zoomScaleNormal="100" zoomScaleSheetLayoutView="80" workbookViewId="0">
      <selection activeCell="D24" sqref="D24:F24"/>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0</v>
      </c>
      <c r="B1" s="1"/>
      <c r="C1" s="1"/>
      <c r="D1" s="1"/>
      <c r="E1" s="1"/>
      <c r="F1" s="1"/>
      <c r="G1" s="1"/>
      <c r="H1" s="1"/>
      <c r="I1" s="1"/>
      <c r="J1" s="1"/>
      <c r="K1" s="1"/>
    </row>
    <row r="2" spans="1:17" ht="24" x14ac:dyDescent="0.15">
      <c r="A2" s="3"/>
      <c r="B2" s="3"/>
      <c r="C2" s="3"/>
      <c r="D2" s="3"/>
      <c r="E2" s="3"/>
      <c r="F2" s="3"/>
      <c r="G2" s="3"/>
      <c r="H2" s="3"/>
      <c r="I2" s="3"/>
      <c r="J2" s="3"/>
      <c r="K2" s="4" t="s">
        <v>63</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J13" s="15"/>
    </row>
    <row r="14" spans="1:17" ht="21" customHeight="1" x14ac:dyDescent="0.15">
      <c r="E14" s="16"/>
      <c r="F14" s="16"/>
      <c r="G14" s="16"/>
      <c r="H14" s="16"/>
    </row>
    <row r="15" spans="1:17" ht="17.25" x14ac:dyDescent="0.15">
      <c r="A15" s="17" t="s">
        <v>10</v>
      </c>
      <c r="B15" s="17"/>
      <c r="C15" s="17"/>
      <c r="D15" s="17"/>
      <c r="E15" s="17"/>
      <c r="F15" s="17"/>
      <c r="G15" s="17"/>
      <c r="H15" s="17"/>
      <c r="I15" s="17"/>
      <c r="J15" s="17"/>
      <c r="K15" s="17"/>
    </row>
    <row r="16" spans="1:17" s="26" customFormat="1" ht="45" customHeight="1" thickBot="1" x14ac:dyDescent="0.2">
      <c r="A16" s="18" t="s">
        <v>11</v>
      </c>
      <c r="B16" s="19" t="s">
        <v>12</v>
      </c>
      <c r="C16" s="20"/>
      <c r="D16" s="19" t="s">
        <v>13</v>
      </c>
      <c r="E16" s="21"/>
      <c r="F16" s="20"/>
      <c r="G16" s="22" t="s">
        <v>14</v>
      </c>
      <c r="H16" s="22" t="s">
        <v>15</v>
      </c>
      <c r="I16" s="23" t="s">
        <v>16</v>
      </c>
      <c r="J16" s="23" t="s">
        <v>17</v>
      </c>
      <c r="K16" s="22" t="s">
        <v>18</v>
      </c>
      <c r="L16" s="24"/>
      <c r="M16" s="24"/>
      <c r="N16" s="24"/>
      <c r="O16" s="24"/>
      <c r="P16" s="25"/>
      <c r="Q16" s="24"/>
    </row>
    <row r="17" spans="1:17" ht="45" customHeight="1" thickBot="1" x14ac:dyDescent="0.2">
      <c r="A17" s="27">
        <v>1</v>
      </c>
      <c r="B17" s="28" t="s">
        <v>64</v>
      </c>
      <c r="C17" s="28"/>
      <c r="D17" s="29" t="s">
        <v>19</v>
      </c>
      <c r="E17" s="30"/>
      <c r="F17" s="31"/>
      <c r="G17" s="32" t="s">
        <v>20</v>
      </c>
      <c r="H17" s="33">
        <v>1</v>
      </c>
      <c r="I17" s="34"/>
      <c r="J17" s="35"/>
      <c r="K17" s="36" t="s">
        <v>21</v>
      </c>
      <c r="L17" s="37"/>
      <c r="M17" s="38"/>
      <c r="N17" s="38"/>
      <c r="O17" s="38"/>
      <c r="P17" s="39"/>
      <c r="Q17" s="11"/>
    </row>
    <row r="18" spans="1:17" ht="45" customHeight="1" x14ac:dyDescent="0.15">
      <c r="A18" s="27">
        <v>2</v>
      </c>
      <c r="B18" s="40" t="s">
        <v>22</v>
      </c>
      <c r="C18" s="40"/>
      <c r="D18" s="41"/>
      <c r="E18" s="42"/>
      <c r="F18" s="43"/>
      <c r="G18" s="32"/>
      <c r="H18" s="33"/>
      <c r="I18" s="44"/>
      <c r="J18" s="45"/>
      <c r="K18" s="36"/>
      <c r="L18" s="38"/>
      <c r="M18" s="38"/>
      <c r="N18" s="38"/>
      <c r="O18" s="38"/>
      <c r="P18" s="39"/>
      <c r="Q18" s="11"/>
    </row>
    <row r="19" spans="1:17" ht="45" customHeight="1" x14ac:dyDescent="0.15">
      <c r="A19" s="27">
        <v>3</v>
      </c>
      <c r="B19" s="46"/>
      <c r="C19" s="46"/>
      <c r="D19" s="41"/>
      <c r="E19" s="42"/>
      <c r="F19" s="43"/>
      <c r="G19" s="32"/>
      <c r="H19" s="33"/>
      <c r="I19" s="47"/>
      <c r="J19" s="48"/>
      <c r="K19" s="36"/>
      <c r="L19" s="38"/>
      <c r="M19" s="38"/>
      <c r="N19" s="38"/>
      <c r="O19" s="38"/>
      <c r="P19" s="39"/>
      <c r="Q19" s="11"/>
    </row>
    <row r="20" spans="1:17" ht="45" customHeight="1" x14ac:dyDescent="0.15">
      <c r="A20" s="27">
        <v>4</v>
      </c>
      <c r="B20" s="46"/>
      <c r="C20" s="46"/>
      <c r="D20" s="49"/>
      <c r="E20" s="50"/>
      <c r="F20" s="51"/>
      <c r="G20" s="32"/>
      <c r="H20" s="33"/>
      <c r="I20" s="47"/>
      <c r="J20" s="48"/>
      <c r="K20" s="36"/>
      <c r="L20" s="38"/>
      <c r="M20" s="38"/>
      <c r="N20" s="38"/>
      <c r="O20" s="38"/>
      <c r="P20" s="39"/>
      <c r="Q20" s="11"/>
    </row>
    <row r="21" spans="1:17" ht="45" customHeight="1" x14ac:dyDescent="0.15">
      <c r="A21" s="27">
        <v>5</v>
      </c>
      <c r="B21" s="46"/>
      <c r="C21" s="46"/>
      <c r="D21" s="52"/>
      <c r="E21" s="53"/>
      <c r="F21" s="54"/>
      <c r="G21" s="32"/>
      <c r="H21" s="33"/>
      <c r="I21" s="47"/>
      <c r="J21" s="48"/>
      <c r="K21" s="36"/>
      <c r="L21" s="38"/>
      <c r="M21" s="38"/>
      <c r="N21" s="38"/>
      <c r="O21" s="38"/>
      <c r="P21" s="39"/>
      <c r="Q21" s="11"/>
    </row>
    <row r="22" spans="1:17" ht="45" customHeight="1" x14ac:dyDescent="0.15">
      <c r="A22" s="27">
        <v>6</v>
      </c>
      <c r="B22" s="46"/>
      <c r="C22" s="46"/>
      <c r="D22" s="52"/>
      <c r="E22" s="53"/>
      <c r="F22" s="54"/>
      <c r="G22" s="32"/>
      <c r="H22" s="33"/>
      <c r="I22" s="47"/>
      <c r="J22" s="48"/>
      <c r="K22" s="36"/>
      <c r="L22" s="38"/>
      <c r="M22" s="38"/>
      <c r="N22" s="38"/>
      <c r="O22" s="38"/>
      <c r="P22" s="39"/>
      <c r="Q22" s="11"/>
    </row>
    <row r="23" spans="1:17" ht="45" customHeight="1" thickBot="1" x14ac:dyDescent="0.2">
      <c r="A23" s="27">
        <v>7</v>
      </c>
      <c r="B23" s="46"/>
      <c r="C23" s="46"/>
      <c r="D23" s="52"/>
      <c r="E23" s="53"/>
      <c r="F23" s="54"/>
      <c r="G23" s="32"/>
      <c r="H23" s="33"/>
      <c r="I23" s="55"/>
      <c r="J23" s="56"/>
      <c r="K23" s="36"/>
      <c r="L23" s="38"/>
      <c r="M23" s="38"/>
      <c r="N23" s="38"/>
      <c r="O23" s="38"/>
      <c r="P23" s="39"/>
      <c r="Q23" s="11"/>
    </row>
    <row r="24" spans="1:17" ht="45" customHeight="1" thickBot="1" x14ac:dyDescent="0.2">
      <c r="A24" s="57" t="s">
        <v>23</v>
      </c>
      <c r="B24" s="58"/>
      <c r="C24" s="59"/>
      <c r="D24" s="57"/>
      <c r="E24" s="58"/>
      <c r="F24" s="59"/>
      <c r="G24" s="60"/>
      <c r="H24" s="61"/>
      <c r="I24" s="62"/>
      <c r="J24" s="63">
        <f>SUM(J17:J23)</f>
        <v>0</v>
      </c>
      <c r="K24" s="64"/>
    </row>
    <row r="25" spans="1:17" ht="45" customHeight="1" x14ac:dyDescent="0.15">
      <c r="A25" s="19" t="s">
        <v>24</v>
      </c>
      <c r="B25" s="21"/>
      <c r="C25" s="65" t="s">
        <v>65</v>
      </c>
      <c r="D25" s="66"/>
      <c r="E25" s="66"/>
      <c r="F25" s="67" t="s">
        <v>25</v>
      </c>
      <c r="G25" s="67"/>
      <c r="H25" s="67"/>
      <c r="I25" s="68" t="s">
        <v>66</v>
      </c>
      <c r="J25" s="69"/>
      <c r="K25" s="70"/>
    </row>
    <row r="26" spans="1:17" ht="21.75" customHeight="1" x14ac:dyDescent="0.15">
      <c r="B26" s="71" t="s">
        <v>26</v>
      </c>
      <c r="C26" s="71"/>
      <c r="D26" s="71"/>
      <c r="E26" s="71"/>
      <c r="F26" s="71"/>
      <c r="G26" s="71"/>
      <c r="H26" s="71"/>
      <c r="I26" s="71"/>
      <c r="J26" s="71"/>
    </row>
    <row r="27" spans="1:17" ht="21.75" customHeight="1" x14ac:dyDescent="0.15">
      <c r="B27" s="71" t="s">
        <v>27</v>
      </c>
      <c r="C27" s="71"/>
      <c r="D27" s="71"/>
      <c r="E27" s="71"/>
      <c r="F27" s="71"/>
      <c r="G27" s="71"/>
      <c r="H27" s="71"/>
      <c r="I27" s="71"/>
      <c r="J27" s="71"/>
    </row>
    <row r="29" spans="1:17" ht="17.25" x14ac:dyDescent="0.15">
      <c r="B29" s="71" t="s">
        <v>28</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FEEA638F-2DAB-459E-8114-215D0F1BAAAF}"/>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664BE-02B9-4697-AE5D-9C1B3CB36837}">
  <sheetPr>
    <tabColor rgb="FFFFC000"/>
  </sheetPr>
  <dimension ref="A1:Q29"/>
  <sheetViews>
    <sheetView showZeros="0" view="pageBreakPreview" zoomScale="80" zoomScaleNormal="100" zoomScaleSheetLayoutView="80" workbookViewId="0">
      <selection activeCell="D24" sqref="D24:F24"/>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29</v>
      </c>
      <c r="B1" s="1"/>
      <c r="C1" s="1"/>
      <c r="D1" s="1"/>
      <c r="E1" s="1"/>
      <c r="F1" s="1"/>
      <c r="G1" s="1"/>
      <c r="H1" s="1"/>
      <c r="I1" s="1"/>
      <c r="J1" s="1"/>
      <c r="K1" s="1"/>
    </row>
    <row r="2" spans="1:17" ht="24" x14ac:dyDescent="0.15">
      <c r="A2" s="3"/>
      <c r="B2" s="3"/>
      <c r="C2" s="3"/>
      <c r="D2" s="3"/>
      <c r="E2" s="3"/>
      <c r="F2" s="3"/>
      <c r="G2" s="3"/>
      <c r="H2" s="3"/>
      <c r="I2" s="3"/>
      <c r="J2" s="3"/>
      <c r="K2" s="4" t="str">
        <f>見積書!K2</f>
        <v>Ｏ　Ｃ　　第３１２号</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J13" s="15"/>
    </row>
    <row r="14" spans="1:17" ht="21" customHeight="1" x14ac:dyDescent="0.15">
      <c r="E14" s="16"/>
      <c r="F14" s="16"/>
      <c r="G14" s="16"/>
      <c r="H14" s="16"/>
    </row>
    <row r="15" spans="1:17" ht="17.25" x14ac:dyDescent="0.15">
      <c r="A15" s="17" t="s">
        <v>10</v>
      </c>
      <c r="B15" s="17"/>
      <c r="C15" s="17"/>
      <c r="D15" s="17"/>
      <c r="E15" s="17"/>
      <c r="F15" s="17"/>
      <c r="G15" s="17"/>
      <c r="H15" s="17"/>
      <c r="I15" s="17"/>
      <c r="J15" s="17"/>
      <c r="K15" s="17"/>
    </row>
    <row r="16" spans="1:17" s="26" customFormat="1" ht="45" customHeight="1" thickBot="1" x14ac:dyDescent="0.2">
      <c r="A16" s="18" t="s">
        <v>11</v>
      </c>
      <c r="B16" s="19" t="s">
        <v>12</v>
      </c>
      <c r="C16" s="20"/>
      <c r="D16" s="19" t="s">
        <v>13</v>
      </c>
      <c r="E16" s="21"/>
      <c r="F16" s="20"/>
      <c r="G16" s="22" t="s">
        <v>14</v>
      </c>
      <c r="H16" s="22" t="s">
        <v>15</v>
      </c>
      <c r="I16" s="23" t="s">
        <v>16</v>
      </c>
      <c r="J16" s="23" t="s">
        <v>17</v>
      </c>
      <c r="K16" s="22" t="s">
        <v>18</v>
      </c>
      <c r="L16" s="24"/>
      <c r="M16" s="24"/>
      <c r="N16" s="24"/>
      <c r="O16" s="24"/>
      <c r="P16" s="25"/>
      <c r="Q16" s="24"/>
    </row>
    <row r="17" spans="1:17" ht="45" customHeight="1" thickBot="1" x14ac:dyDescent="0.2">
      <c r="A17" s="27">
        <v>1</v>
      </c>
      <c r="B17" s="40" t="str">
        <f>見積書!B17</f>
        <v>国内委託教育　デジタル関連（システム管理：データサイエンス要員の教育）</v>
      </c>
      <c r="C17" s="40"/>
      <c r="D17" s="49" t="str">
        <f>見積書!D17</f>
        <v>生成AI活用基礎（Microsoft 365 Copilot実践と安全管理）
(受講人数１３人)</v>
      </c>
      <c r="E17" s="50"/>
      <c r="F17" s="51"/>
      <c r="G17" s="32" t="str">
        <f>見積書!G17</f>
        <v>式</v>
      </c>
      <c r="H17" s="33">
        <f>見積書!H17</f>
        <v>1</v>
      </c>
      <c r="I17" s="63"/>
      <c r="J17" s="35">
        <f t="shared" ref="J17:J23" si="0">H17*I17</f>
        <v>0</v>
      </c>
      <c r="K17" s="36" t="str">
        <f>見積書!K17</f>
        <v>同等品条件項目のとおり
(付紙)</v>
      </c>
      <c r="L17" s="37"/>
      <c r="M17" s="38"/>
      <c r="N17" s="38"/>
      <c r="O17" s="38"/>
      <c r="P17" s="39"/>
      <c r="Q17" s="11"/>
    </row>
    <row r="18" spans="1:17" ht="45" customHeight="1" x14ac:dyDescent="0.15">
      <c r="A18" s="27">
        <v>2</v>
      </c>
      <c r="B18" s="40" t="str">
        <f>見積書!B18</f>
        <v>以下余白</v>
      </c>
      <c r="C18" s="40"/>
      <c r="D18" s="41">
        <f>見積書!D18</f>
        <v>0</v>
      </c>
      <c r="E18" s="42"/>
      <c r="F18" s="43"/>
      <c r="G18" s="32">
        <f>見積書!G18</f>
        <v>0</v>
      </c>
      <c r="H18" s="33">
        <f>見積書!H18</f>
        <v>0</v>
      </c>
      <c r="I18" s="44"/>
      <c r="J18" s="45">
        <f t="shared" si="0"/>
        <v>0</v>
      </c>
      <c r="K18" s="36">
        <f>見積書!K18</f>
        <v>0</v>
      </c>
      <c r="L18" s="38"/>
      <c r="M18" s="38"/>
      <c r="N18" s="38"/>
      <c r="O18" s="38"/>
      <c r="P18" s="39"/>
      <c r="Q18" s="11"/>
    </row>
    <row r="19" spans="1:17" ht="45" customHeight="1" x14ac:dyDescent="0.15">
      <c r="A19" s="27">
        <v>3</v>
      </c>
      <c r="B19" s="46">
        <f>見積書!B19</f>
        <v>0</v>
      </c>
      <c r="C19" s="46"/>
      <c r="D19" s="41">
        <f>見積書!D19</f>
        <v>0</v>
      </c>
      <c r="E19" s="42"/>
      <c r="F19" s="43"/>
      <c r="G19" s="32">
        <f>見積書!G19</f>
        <v>0</v>
      </c>
      <c r="H19" s="33">
        <f>見積書!H19</f>
        <v>0</v>
      </c>
      <c r="I19" s="47"/>
      <c r="J19" s="48">
        <f t="shared" si="0"/>
        <v>0</v>
      </c>
      <c r="K19" s="36">
        <f>見積書!K19</f>
        <v>0</v>
      </c>
      <c r="L19" s="38"/>
      <c r="M19" s="38"/>
      <c r="N19" s="38"/>
      <c r="O19" s="38"/>
      <c r="P19" s="39"/>
      <c r="Q19" s="11"/>
    </row>
    <row r="20" spans="1:17" ht="45" customHeight="1" x14ac:dyDescent="0.15">
      <c r="A20" s="27">
        <v>4</v>
      </c>
      <c r="B20" s="46">
        <f>見積書!B20</f>
        <v>0</v>
      </c>
      <c r="C20" s="46"/>
      <c r="D20" s="49">
        <f>見積書!D20</f>
        <v>0</v>
      </c>
      <c r="E20" s="50"/>
      <c r="F20" s="51"/>
      <c r="G20" s="32">
        <f>見積書!G20</f>
        <v>0</v>
      </c>
      <c r="H20" s="33">
        <f>見積書!H20</f>
        <v>0</v>
      </c>
      <c r="I20" s="47"/>
      <c r="J20" s="48">
        <f t="shared" si="0"/>
        <v>0</v>
      </c>
      <c r="K20" s="36">
        <f>見積書!K20</f>
        <v>0</v>
      </c>
      <c r="L20" s="38"/>
      <c r="M20" s="38"/>
      <c r="N20" s="38"/>
      <c r="O20" s="38"/>
      <c r="P20" s="39"/>
      <c r="Q20" s="11"/>
    </row>
    <row r="21" spans="1:17" ht="45" customHeight="1" x14ac:dyDescent="0.15">
      <c r="A21" s="27">
        <v>5</v>
      </c>
      <c r="B21" s="46">
        <f>見積書!B21</f>
        <v>0</v>
      </c>
      <c r="C21" s="46"/>
      <c r="D21" s="52">
        <f>見積書!D21</f>
        <v>0</v>
      </c>
      <c r="E21" s="53"/>
      <c r="F21" s="54"/>
      <c r="G21" s="32">
        <f>見積書!G21</f>
        <v>0</v>
      </c>
      <c r="H21" s="33">
        <f>見積書!H21</f>
        <v>0</v>
      </c>
      <c r="I21" s="47"/>
      <c r="J21" s="48">
        <f t="shared" si="0"/>
        <v>0</v>
      </c>
      <c r="K21" s="36">
        <f>見積書!K21</f>
        <v>0</v>
      </c>
      <c r="L21" s="38"/>
      <c r="M21" s="38"/>
      <c r="N21" s="38"/>
      <c r="O21" s="38"/>
      <c r="P21" s="39"/>
      <c r="Q21" s="11"/>
    </row>
    <row r="22" spans="1:17" ht="45" customHeight="1" x14ac:dyDescent="0.15">
      <c r="A22" s="27">
        <v>6</v>
      </c>
      <c r="B22" s="46">
        <f>見積書!B22</f>
        <v>0</v>
      </c>
      <c r="C22" s="46"/>
      <c r="D22" s="52">
        <f>見積書!D22</f>
        <v>0</v>
      </c>
      <c r="E22" s="53"/>
      <c r="F22" s="54"/>
      <c r="G22" s="32">
        <f>見積書!G22</f>
        <v>0</v>
      </c>
      <c r="H22" s="33">
        <f>見積書!H22</f>
        <v>0</v>
      </c>
      <c r="I22" s="47"/>
      <c r="J22" s="48">
        <f t="shared" si="0"/>
        <v>0</v>
      </c>
      <c r="K22" s="36">
        <f>見積書!K22</f>
        <v>0</v>
      </c>
      <c r="L22" s="38"/>
      <c r="M22" s="38"/>
      <c r="N22" s="38"/>
      <c r="O22" s="38"/>
      <c r="P22" s="39"/>
      <c r="Q22" s="11"/>
    </row>
    <row r="23" spans="1:17" ht="45" customHeight="1" thickBot="1" x14ac:dyDescent="0.2">
      <c r="A23" s="27">
        <v>7</v>
      </c>
      <c r="B23" s="46">
        <f>見積書!B23</f>
        <v>0</v>
      </c>
      <c r="C23" s="46"/>
      <c r="D23" s="52">
        <f>見積書!D23</f>
        <v>0</v>
      </c>
      <c r="E23" s="53"/>
      <c r="F23" s="54"/>
      <c r="G23" s="32">
        <f>見積書!G23</f>
        <v>0</v>
      </c>
      <c r="H23" s="33">
        <f>見積書!H23</f>
        <v>0</v>
      </c>
      <c r="I23" s="47"/>
      <c r="J23" s="56">
        <f t="shared" si="0"/>
        <v>0</v>
      </c>
      <c r="K23" s="36">
        <f>見積書!K23</f>
        <v>0</v>
      </c>
      <c r="L23" s="38"/>
      <c r="M23" s="38"/>
      <c r="N23" s="38"/>
      <c r="O23" s="38"/>
      <c r="P23" s="39"/>
      <c r="Q23" s="11"/>
    </row>
    <row r="24" spans="1:17" ht="45" customHeight="1" thickBot="1" x14ac:dyDescent="0.2">
      <c r="A24" s="57" t="s">
        <v>23</v>
      </c>
      <c r="B24" s="58"/>
      <c r="C24" s="59"/>
      <c r="D24" s="57"/>
      <c r="E24" s="58"/>
      <c r="F24" s="59"/>
      <c r="G24" s="60"/>
      <c r="H24" s="72"/>
      <c r="I24" s="62"/>
      <c r="J24" s="63">
        <f>SUM(J17:J23)</f>
        <v>0</v>
      </c>
      <c r="K24" s="64"/>
    </row>
    <row r="25" spans="1:17" ht="45" customHeight="1" x14ac:dyDescent="0.15">
      <c r="A25" s="19" t="s">
        <v>24</v>
      </c>
      <c r="B25" s="21"/>
      <c r="C25" s="65" t="str">
        <f>見積書!C25</f>
        <v>契約締結日～令和9年3月31日</v>
      </c>
      <c r="D25" s="66"/>
      <c r="E25" s="66"/>
      <c r="F25" s="67" t="s">
        <v>25</v>
      </c>
      <c r="G25" s="67"/>
      <c r="H25" s="67"/>
      <c r="I25" s="73" t="str">
        <f>見積書!I25</f>
        <v>情報本部大井通信所</v>
      </c>
      <c r="J25" s="69"/>
      <c r="K25" s="70"/>
    </row>
    <row r="26" spans="1:17" ht="21.75" customHeight="1" x14ac:dyDescent="0.15">
      <c r="B26" s="71" t="s">
        <v>26</v>
      </c>
      <c r="C26" s="71"/>
      <c r="D26" s="71"/>
      <c r="E26" s="71"/>
      <c r="F26" s="71"/>
      <c r="G26" s="71"/>
      <c r="H26" s="71"/>
      <c r="I26" s="71"/>
      <c r="J26" s="71"/>
    </row>
    <row r="27" spans="1:17" ht="21.75" customHeight="1" x14ac:dyDescent="0.15">
      <c r="B27" s="71" t="s">
        <v>27</v>
      </c>
      <c r="C27" s="71"/>
      <c r="D27" s="71"/>
      <c r="E27" s="71"/>
      <c r="F27" s="71"/>
      <c r="G27" s="71"/>
      <c r="H27" s="71"/>
      <c r="I27" s="71"/>
      <c r="J27" s="71"/>
    </row>
    <row r="29" spans="1:17" ht="17.25" x14ac:dyDescent="0.15">
      <c r="B29" s="71" t="s">
        <v>28</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2C48C73A-A9D4-48B2-A2D8-2666F53E9664}"/>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2929D-BF90-45CD-9065-2C6EDFF124A5}">
  <sheetPr>
    <tabColor rgb="FFFFC000"/>
  </sheetPr>
  <dimension ref="A1:J49"/>
  <sheetViews>
    <sheetView view="pageBreakPreview" zoomScale="85" zoomScaleNormal="100" workbookViewId="0">
      <selection activeCell="D24" sqref="D24:F24"/>
    </sheetView>
  </sheetViews>
  <sheetFormatPr defaultColWidth="9" defaultRowHeight="14.25" x14ac:dyDescent="0.15"/>
  <cols>
    <col min="1" max="1" width="21" style="75" customWidth="1"/>
    <col min="2" max="2" width="4" style="76" customWidth="1"/>
    <col min="3" max="3" width="3.875" style="76" customWidth="1"/>
    <col min="4" max="4" width="11.625" style="76" customWidth="1"/>
    <col min="5" max="5" width="17.625" style="76" customWidth="1"/>
    <col min="6" max="6" width="18.25" style="76" customWidth="1"/>
    <col min="7" max="7" width="2.125" style="76" customWidth="1"/>
    <col min="8" max="8" width="18.875" style="76" customWidth="1"/>
    <col min="9" max="9" width="14.75" style="76" customWidth="1"/>
    <col min="10" max="16384" width="9" style="75"/>
  </cols>
  <sheetData>
    <row r="1" spans="2:9" ht="18.75" x14ac:dyDescent="0.15">
      <c r="B1" s="74" t="s">
        <v>30</v>
      </c>
      <c r="C1" s="74"/>
      <c r="D1" s="74"/>
      <c r="E1" s="74"/>
      <c r="F1" s="74"/>
      <c r="G1" s="74"/>
      <c r="H1" s="74"/>
      <c r="I1" s="74"/>
    </row>
    <row r="2" spans="2:9" x14ac:dyDescent="0.15">
      <c r="I2" s="77" t="str">
        <f>参考見積書!K2</f>
        <v>Ｏ　Ｃ　　第３１２号</v>
      </c>
    </row>
    <row r="3" spans="2:9" x14ac:dyDescent="0.15">
      <c r="I3" s="78" t="s">
        <v>31</v>
      </c>
    </row>
    <row r="4" spans="2:9" x14ac:dyDescent="0.15">
      <c r="C4" s="76" t="s">
        <v>32</v>
      </c>
      <c r="I4" s="78"/>
    </row>
    <row r="5" spans="2:9" x14ac:dyDescent="0.15">
      <c r="C5" s="79" t="s">
        <v>33</v>
      </c>
      <c r="D5" s="80"/>
      <c r="E5" s="80"/>
    </row>
    <row r="6" spans="2:9" x14ac:dyDescent="0.15">
      <c r="G6" s="81"/>
      <c r="I6" s="82"/>
    </row>
    <row r="7" spans="2:9" x14ac:dyDescent="0.15">
      <c r="F7" s="79" t="s">
        <v>34</v>
      </c>
      <c r="I7" s="83"/>
    </row>
    <row r="8" spans="2:9" x14ac:dyDescent="0.15">
      <c r="F8" s="79" t="s">
        <v>35</v>
      </c>
    </row>
    <row r="9" spans="2:9" x14ac:dyDescent="0.15">
      <c r="F9" s="79" t="s">
        <v>36</v>
      </c>
    </row>
    <row r="11" spans="2:9" x14ac:dyDescent="0.15">
      <c r="C11" s="76" t="s">
        <v>37</v>
      </c>
    </row>
    <row r="13" spans="2:9" x14ac:dyDescent="0.15">
      <c r="C13" s="76" t="s">
        <v>38</v>
      </c>
      <c r="E13" s="84" t="s">
        <v>64</v>
      </c>
      <c r="F13" s="84"/>
      <c r="G13" s="84"/>
      <c r="H13" s="84"/>
      <c r="I13" s="84"/>
    </row>
    <row r="14" spans="2:9" ht="8.25" customHeight="1" x14ac:dyDescent="0.15"/>
    <row r="15" spans="2:9" ht="27.75" customHeight="1" x14ac:dyDescent="0.15">
      <c r="C15" s="85" t="s">
        <v>39</v>
      </c>
      <c r="D15" s="86" t="s">
        <v>40</v>
      </c>
      <c r="E15" s="86" t="s">
        <v>41</v>
      </c>
      <c r="F15" s="85" t="s">
        <v>42</v>
      </c>
      <c r="G15" s="87"/>
      <c r="H15" s="88" t="s">
        <v>43</v>
      </c>
      <c r="I15" s="88" t="s">
        <v>44</v>
      </c>
    </row>
    <row r="16" spans="2:9" ht="37.5" customHeight="1" x14ac:dyDescent="0.15">
      <c r="C16" s="85"/>
      <c r="D16" s="89"/>
      <c r="E16" s="90"/>
      <c r="F16" s="91"/>
      <c r="G16" s="87"/>
      <c r="H16" s="88"/>
      <c r="I16" s="90"/>
    </row>
    <row r="17" spans="1:9" ht="37.5" customHeight="1" x14ac:dyDescent="0.15">
      <c r="A17" s="92" t="s">
        <v>45</v>
      </c>
      <c r="C17" s="85"/>
      <c r="D17" s="93"/>
      <c r="E17" s="90"/>
      <c r="F17" s="91"/>
      <c r="G17" s="87"/>
      <c r="H17" s="88"/>
      <c r="I17" s="90"/>
    </row>
    <row r="18" spans="1:9" ht="37.5" customHeight="1" x14ac:dyDescent="0.15">
      <c r="A18" s="92"/>
      <c r="C18" s="85"/>
      <c r="D18" s="93"/>
      <c r="E18" s="90"/>
      <c r="F18" s="91"/>
      <c r="G18" s="87"/>
      <c r="H18" s="88"/>
      <c r="I18" s="90"/>
    </row>
    <row r="19" spans="1:9" ht="37.5" customHeight="1" x14ac:dyDescent="0.15">
      <c r="C19" s="85"/>
      <c r="D19" s="93"/>
      <c r="E19" s="90"/>
      <c r="F19" s="91"/>
      <c r="G19" s="87"/>
      <c r="H19" s="88"/>
      <c r="I19" s="90"/>
    </row>
    <row r="20" spans="1:9" ht="37.5" customHeight="1" x14ac:dyDescent="0.15">
      <c r="C20" s="85"/>
      <c r="D20" s="94"/>
      <c r="E20" s="88"/>
      <c r="F20" s="94"/>
      <c r="G20" s="87"/>
      <c r="H20" s="88"/>
      <c r="I20" s="90"/>
    </row>
    <row r="21" spans="1:9" ht="17.25" customHeight="1" x14ac:dyDescent="0.15">
      <c r="C21" s="76" t="s">
        <v>46</v>
      </c>
      <c r="D21" s="76" t="s">
        <v>47</v>
      </c>
      <c r="E21" s="75"/>
      <c r="F21" s="75"/>
      <c r="G21" s="75"/>
      <c r="H21" s="75"/>
      <c r="I21" s="75"/>
    </row>
    <row r="22" spans="1:9" ht="15.75" customHeight="1" x14ac:dyDescent="0.15">
      <c r="D22" s="76" t="s">
        <v>48</v>
      </c>
      <c r="E22" s="75"/>
      <c r="F22" s="75"/>
      <c r="G22" s="75"/>
      <c r="H22" s="75"/>
      <c r="I22" s="75"/>
    </row>
    <row r="23" spans="1:9" ht="15.75" customHeight="1" x14ac:dyDescent="0.15">
      <c r="D23" s="76" t="s">
        <v>49</v>
      </c>
    </row>
    <row r="24" spans="1:9" ht="15" thickBot="1" x14ac:dyDescent="0.2">
      <c r="B24" s="95"/>
      <c r="C24" s="95"/>
      <c r="D24" s="95"/>
      <c r="E24" s="95"/>
      <c r="F24" s="95"/>
      <c r="G24" s="95"/>
      <c r="H24" s="95"/>
      <c r="I24" s="95"/>
    </row>
    <row r="25" spans="1:9" ht="5.25" customHeight="1" x14ac:dyDescent="0.15"/>
    <row r="26" spans="1:9" ht="18.75" x14ac:dyDescent="0.15">
      <c r="B26" s="74" t="s">
        <v>50</v>
      </c>
      <c r="C26" s="74"/>
      <c r="D26" s="74"/>
      <c r="E26" s="74"/>
      <c r="F26" s="74"/>
      <c r="G26" s="74"/>
      <c r="H26" s="74"/>
      <c r="I26" s="74"/>
    </row>
    <row r="28" spans="1:9" x14ac:dyDescent="0.15">
      <c r="G28" s="76" t="s">
        <v>51</v>
      </c>
    </row>
    <row r="30" spans="1:9" x14ac:dyDescent="0.15">
      <c r="C30" s="96" t="s">
        <v>52</v>
      </c>
      <c r="D30" s="97"/>
      <c r="E30" s="97"/>
    </row>
    <row r="31" spans="1:9" x14ac:dyDescent="0.15">
      <c r="D31" s="77"/>
    </row>
    <row r="32" spans="1:9" x14ac:dyDescent="0.15">
      <c r="G32" s="79" t="s">
        <v>53</v>
      </c>
    </row>
    <row r="33" spans="2:10" x14ac:dyDescent="0.15">
      <c r="G33" s="79" t="s">
        <v>2</v>
      </c>
    </row>
    <row r="35" spans="2:10" x14ac:dyDescent="0.15">
      <c r="D35" s="76" t="s">
        <v>54</v>
      </c>
    </row>
    <row r="37" spans="2:10" ht="21" customHeight="1" x14ac:dyDescent="0.15">
      <c r="C37" s="85" t="s">
        <v>39</v>
      </c>
      <c r="D37" s="98" t="s">
        <v>55</v>
      </c>
      <c r="E37" s="99"/>
      <c r="F37" s="98" t="s">
        <v>56</v>
      </c>
      <c r="G37" s="100"/>
      <c r="H37" s="100"/>
      <c r="I37" s="99"/>
      <c r="J37" s="101"/>
    </row>
    <row r="38" spans="2:10" ht="21" customHeight="1" x14ac:dyDescent="0.15">
      <c r="C38" s="102"/>
      <c r="D38" s="102" t="s">
        <v>57</v>
      </c>
      <c r="E38" s="102" t="s">
        <v>58</v>
      </c>
      <c r="F38" s="103"/>
      <c r="G38" s="104"/>
      <c r="H38" s="104"/>
      <c r="I38" s="105"/>
    </row>
    <row r="39" spans="2:10" ht="21" customHeight="1" x14ac:dyDescent="0.15">
      <c r="C39" s="102"/>
      <c r="D39" s="102" t="s">
        <v>57</v>
      </c>
      <c r="E39" s="102" t="s">
        <v>58</v>
      </c>
      <c r="F39" s="103"/>
      <c r="G39" s="104"/>
      <c r="H39" s="104"/>
      <c r="I39" s="105"/>
    </row>
    <row r="40" spans="2:10" ht="21" customHeight="1" x14ac:dyDescent="0.15">
      <c r="C40" s="102"/>
      <c r="D40" s="102" t="s">
        <v>57</v>
      </c>
      <c r="E40" s="102" t="s">
        <v>58</v>
      </c>
      <c r="F40" s="103"/>
      <c r="G40" s="104"/>
      <c r="H40" s="104"/>
      <c r="I40" s="105"/>
    </row>
    <row r="41" spans="2:10" ht="21" customHeight="1" x14ac:dyDescent="0.15">
      <c r="C41" s="102"/>
      <c r="D41" s="102" t="s">
        <v>57</v>
      </c>
      <c r="E41" s="102" t="s">
        <v>58</v>
      </c>
      <c r="F41" s="103"/>
      <c r="G41" s="104"/>
      <c r="H41" s="104"/>
      <c r="I41" s="105"/>
    </row>
    <row r="42" spans="2:10" ht="21" customHeight="1" x14ac:dyDescent="0.15">
      <c r="C42" s="102"/>
      <c r="D42" s="102" t="s">
        <v>57</v>
      </c>
      <c r="E42" s="102" t="s">
        <v>58</v>
      </c>
      <c r="F42" s="103"/>
      <c r="G42" s="104"/>
      <c r="H42" s="104"/>
      <c r="I42" s="105"/>
    </row>
    <row r="44" spans="2:10" ht="15" thickBot="1" x14ac:dyDescent="0.2">
      <c r="B44" s="95"/>
      <c r="C44" s="95"/>
      <c r="D44" s="95"/>
      <c r="E44" s="95"/>
      <c r="F44" s="95"/>
      <c r="G44" s="95"/>
      <c r="H44" s="95"/>
      <c r="I44" s="95"/>
    </row>
    <row r="46" spans="2:10" x14ac:dyDescent="0.15">
      <c r="F46" s="76" t="s">
        <v>59</v>
      </c>
    </row>
    <row r="47" spans="2:10" x14ac:dyDescent="0.15">
      <c r="F47" s="76" t="s">
        <v>60</v>
      </c>
    </row>
    <row r="48" spans="2:10" x14ac:dyDescent="0.15">
      <c r="F48" s="106" t="s">
        <v>61</v>
      </c>
      <c r="G48" s="107"/>
      <c r="H48" s="107"/>
    </row>
    <row r="49" spans="8:8" x14ac:dyDescent="0.15">
      <c r="H49" s="76" t="s">
        <v>62</v>
      </c>
    </row>
  </sheetData>
  <mergeCells count="13">
    <mergeCell ref="F38:I38"/>
    <mergeCell ref="F39:I39"/>
    <mergeCell ref="F40:I40"/>
    <mergeCell ref="F41:I41"/>
    <mergeCell ref="F42:I42"/>
    <mergeCell ref="F48:H48"/>
    <mergeCell ref="B1:I1"/>
    <mergeCell ref="E13:I13"/>
    <mergeCell ref="A17:A18"/>
    <mergeCell ref="B26:I26"/>
    <mergeCell ref="C30:E30"/>
    <mergeCell ref="D37:E37"/>
    <mergeCell ref="F37:I37"/>
  </mergeCells>
  <phoneticPr fontId="3"/>
  <printOptions horizontalCentered="1" verticalCentered="1"/>
  <pageMargins left="0.78740157480314965" right="0.39370078740157483" top="0.78740157480314965" bottom="0.39370078740157483" header="0.51181102362204722" footer="0.51181102362204722"/>
  <pageSetup paperSize="9" scale="82" orientation="portrait" r:id="rId1"/>
  <headerFooter alignWithMargins="0"/>
  <legacy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紗季</dc:creator>
  <dcterms:modified xsi:type="dcterms:W3CDTF">2026-10-21T04:22:41Z</dcterms:modified>
  <cp:lastModifiedBy>永田 紗季</cp:lastModifiedBy>
  <dcterms:created xsi:type="dcterms:W3CDTF">2026-10-21T04:22:29Z</dcterms:created>
</cp:coreProperties>
</file>

<file path=docProps/custom.xml><?xml version="1.0" encoding="utf-8"?>
<Properties xmlns="http://schemas.openxmlformats.org/officeDocument/2006/custom-properties" xmlns:vt="http://schemas.openxmlformats.org/officeDocument/2006/docPropsVTypes"/>
</file>