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Users\wadaryoslx\Desktop\HPアップ町\"/>
    </mc:Choice>
  </mc:AlternateContent>
  <xr:revisionPtr revIDLastSave="0" documentId="13_ncr:1_{948292F3-AEF6-4FB4-9991-3A33A72EC349}" xr6:coauthVersionLast="47" xr6:coauthVersionMax="47" xr10:uidLastSave="{00000000-0000-0000-0000-000000000000}"/>
  <bookViews>
    <workbookView xWindow="-120" yWindow="-120" windowWidth="29040" windowHeight="15720" xr2:uid="{3127DD37-A955-460E-AD3F-873CD3DECADD}"/>
  </bookViews>
  <sheets>
    <sheet name="見積書" sheetId="1" r:id="rId1"/>
    <sheet name="見積内訳" sheetId="2" r:id="rId2"/>
    <sheet name="参考見積書" sheetId="3" r:id="rId3"/>
    <sheet name="参考内訳" sheetId="4" r:id="rId4"/>
  </sheets>
  <definedNames>
    <definedName name="_Fill" localSheetId="1" hidden="1">#REF!</definedName>
    <definedName name="_Fill" localSheetId="2" hidden="1">#REF!</definedName>
    <definedName name="_Fill" localSheetId="3" hidden="1">#REF!</definedName>
    <definedName name="_Fill" hidden="1">#REF!</definedName>
    <definedName name="_xlnm._FilterDatabase" localSheetId="1" hidden="1">見積内訳!$A$3:$F$18</definedName>
    <definedName name="_xlnm._FilterDatabase" localSheetId="3" hidden="1">参考内訳!$A$3:$F$18</definedName>
    <definedName name="_Key1" localSheetId="1" hidden="1">#REF!</definedName>
    <definedName name="_Key1" localSheetId="2" hidden="1">#REF!</definedName>
    <definedName name="_Key1" localSheetId="3" hidden="1">#REF!</definedName>
    <definedName name="_Key1" hidden="1">#REF!</definedName>
    <definedName name="_Key2" localSheetId="1" hidden="1">#REF!</definedName>
    <definedName name="_Key2" localSheetId="2" hidden="1">#REF!</definedName>
    <definedName name="_Key2" localSheetId="3" hidden="1">#REF!</definedName>
    <definedName name="_Key2" hidden="1">#REF!</definedName>
    <definedName name="_Order1" hidden="1">255</definedName>
    <definedName name="_Order2" hidden="1">255</definedName>
    <definedName name="A" localSheetId="1" hidden="1">{#N/A,#N/A,FALSE,"加工";#N/A,#N/A,FALSE,"見積概算中確";#N/A,#N/A,FALSE,"設計"}</definedName>
    <definedName name="A" localSheetId="3" hidden="1">{#N/A,#N/A,FALSE,"加工";#N/A,#N/A,FALSE,"見積概算中確";#N/A,#N/A,FALSE,"設計"}</definedName>
    <definedName name="A" hidden="1">{#N/A,#N/A,FALSE,"加工";#N/A,#N/A,FALSE,"見積概算中確";#N/A,#N/A,FALSE,"設計"}</definedName>
    <definedName name="AA" localSheetId="1" hidden="1">{#N/A,#N/A,FALSE,"監査報告額";#N/A,#N/A,FALSE,"計算価格";#N/A,#N/A,FALSE,"見積概算中確";#N/A,#N/A,FALSE,"予調書";#N/A,#N/A,FALSE,"内訳"}</definedName>
    <definedName name="AA" localSheetId="3" hidden="1">{#N/A,#N/A,FALSE,"監査報告額";#N/A,#N/A,FALSE,"計算価格";#N/A,#N/A,FALSE,"見積概算中確";#N/A,#N/A,FALSE,"予調書";#N/A,#N/A,FALSE,"内訳"}</definedName>
    <definedName name="AA" hidden="1">{#N/A,#N/A,FALSE,"監査報告額";#N/A,#N/A,FALSE,"計算価格";#N/A,#N/A,FALSE,"見積概算中確";#N/A,#N/A,FALSE,"予調書";#N/A,#N/A,FALSE,"内訳"}</definedName>
    <definedName name="ABC" localSheetId="1" hidden="1">{#N/A,#N/A,FALSE,"表紙";#N/A,#N/A,FALSE,"契約概要";#N/A,#N/A,FALSE,"生産状況";#N/A,#N/A,FALSE,"前提";#N/A,#N/A,FALSE,"総括";#N/A,#N/A,FALSE,"費目";#N/A,#N/A,FALSE,"価格推移";#N/A,#N/A,FALSE,"加工";#N/A,#N/A,FALSE,"直経";#N/A,#N/A,FALSE,"その他経費"}</definedName>
    <definedName name="ABC" localSheetId="3" hidden="1">{#N/A,#N/A,FALSE,"表紙";#N/A,#N/A,FALSE,"契約概要";#N/A,#N/A,FALSE,"生産状況";#N/A,#N/A,FALSE,"前提";#N/A,#N/A,FALSE,"総括";#N/A,#N/A,FALSE,"費目";#N/A,#N/A,FALSE,"価格推移";#N/A,#N/A,FALSE,"加工";#N/A,#N/A,FALSE,"直経";#N/A,#N/A,FALSE,"その他経費"}</definedName>
    <definedName name="ABC" hidden="1">{#N/A,#N/A,FALSE,"表紙";#N/A,#N/A,FALSE,"契約概要";#N/A,#N/A,FALSE,"生産状況";#N/A,#N/A,FALSE,"前提";#N/A,#N/A,FALSE,"総括";#N/A,#N/A,FALSE,"費目";#N/A,#N/A,FALSE,"価格推移";#N/A,#N/A,FALSE,"加工";#N/A,#N/A,FALSE,"直経";#N/A,#N/A,FALSE,"その他経費"}</definedName>
    <definedName name="Ｂ" localSheetId="1" hidden="1">{#N/A,#N/A,FALSE,"加工";#N/A,#N/A,FALSE,"見積概算中確";#N/A,#N/A,FALSE,"設計"}</definedName>
    <definedName name="Ｂ" localSheetId="3" hidden="1">{#N/A,#N/A,FALSE,"加工";#N/A,#N/A,FALSE,"見積概算中確";#N/A,#N/A,FALSE,"設計"}</definedName>
    <definedName name="Ｂ" hidden="1">{#N/A,#N/A,FALSE,"加工";#N/A,#N/A,FALSE,"見積概算中確";#N/A,#N/A,FALSE,"設計"}</definedName>
    <definedName name="Ｆ" localSheetId="1" hidden="1">#REF!</definedName>
    <definedName name="Ｆ" localSheetId="2" hidden="1">#REF!</definedName>
    <definedName name="Ｆ" localSheetId="3" hidden="1">#REF!</definedName>
    <definedName name="Ｆ" hidden="1">#REF!</definedName>
    <definedName name="FA" localSheetId="1" hidden="1">#REF!</definedName>
    <definedName name="FA" localSheetId="2" hidden="1">#REF!</definedName>
    <definedName name="FA" localSheetId="3" hidden="1">#REF!</definedName>
    <definedName name="FA" hidden="1">#REF!</definedName>
    <definedName name="Ｇ" localSheetId="1" hidden="1">{#N/A,#N/A,FALSE,"加工";#N/A,#N/A,FALSE,"見積概算中確";#N/A,#N/A,FALSE,"設計"}</definedName>
    <definedName name="Ｇ" localSheetId="3" hidden="1">{#N/A,#N/A,FALSE,"加工";#N/A,#N/A,FALSE,"見積概算中確";#N/A,#N/A,FALSE,"設計"}</definedName>
    <definedName name="Ｇ" hidden="1">{#N/A,#N/A,FALSE,"加工";#N/A,#N/A,FALSE,"見積概算中確";#N/A,#N/A,FALSE,"設計"}</definedName>
    <definedName name="Ｈ" localSheetId="1" hidden="1">{#N/A,#N/A,FALSE,"加工";#N/A,#N/A,FALSE,"見積概算中確";#N/A,#N/A,FALSE,"設計"}</definedName>
    <definedName name="Ｈ" localSheetId="3" hidden="1">{#N/A,#N/A,FALSE,"加工";#N/A,#N/A,FALSE,"見積概算中確";#N/A,#N/A,FALSE,"設計"}</definedName>
    <definedName name="Ｈ" hidden="1">{#N/A,#N/A,FALSE,"加工";#N/A,#N/A,FALSE,"見積概算中確";#N/A,#N/A,FALSE,"設計"}</definedName>
    <definedName name="HTML_CodePage" hidden="1">1</definedName>
    <definedName name="HTML_Control" localSheetId="1" hidden="1">{"'Starfire構成品一覧'!$A$1:$G$38"}</definedName>
    <definedName name="HTML_Control" localSheetId="3" hidden="1">{"'Starfire構成品一覧'!$A$1:$G$38"}</definedName>
    <definedName name="HTML_Control" hidden="1">{"'Starfire構成品一覧'!$A$1:$G$38"}</definedName>
    <definedName name="HTML_Description" hidden="1">""</definedName>
    <definedName name="HTML_Email" hidden="1">""</definedName>
    <definedName name="HTML_Header" hidden="1">"hardware_list"</definedName>
    <definedName name="HTML_LastUpdate" hidden="1">"99/09/03"</definedName>
    <definedName name="HTML_LineAfter" hidden="1">FALSE</definedName>
    <definedName name="HTML_LineBefore" hidden="1">FALSE</definedName>
    <definedName name="HTML_Name" hidden="1">"近藤"</definedName>
    <definedName name="HTML_OBDlg2" hidden="1">FALSE</definedName>
    <definedName name="HTML_OBDlg3" hidden="1">TRUE</definedName>
    <definedName name="HTML_OBDlg4" hidden="1">TRUE</definedName>
    <definedName name="HTML_OS" hidden="1">0</definedName>
    <definedName name="HTML_PathFile" hidden="1">"K:\unix\sparc\m1000\conf-guide\0-contents\hard-list.html"</definedName>
    <definedName name="HTML_PathTemplate" hidden="1">"K:\unix\sparc\m1000\conf-guide\0-contents\hard-list-hina.html"</definedName>
    <definedName name="HTML_Title" hidden="1">"component_list"</definedName>
    <definedName name="Ｋ" localSheetId="1" hidden="1">{#N/A,#N/A,FALSE,"直材";#N/A,#N/A,FALSE,"加工・直経"}</definedName>
    <definedName name="Ｋ" localSheetId="3" hidden="1">{#N/A,#N/A,FALSE,"直材";#N/A,#N/A,FALSE,"加工・直経"}</definedName>
    <definedName name="Ｋ" hidden="1">{#N/A,#N/A,FALSE,"直材";#N/A,#N/A,FALSE,"加工・直経"}</definedName>
    <definedName name="ＬＬ" localSheetId="1" hidden="1">{#N/A,#N/A,FALSE,"監査報告額";#N/A,#N/A,FALSE,"計算価格";#N/A,#N/A,FALSE,"見積概算中確";#N/A,#N/A,FALSE,"予調書";#N/A,#N/A,FALSE,"内訳"}</definedName>
    <definedName name="ＬＬ" localSheetId="3" hidden="1">{#N/A,#N/A,FALSE,"監査報告額";#N/A,#N/A,FALSE,"計算価格";#N/A,#N/A,FALSE,"見積概算中確";#N/A,#N/A,FALSE,"予調書";#N/A,#N/A,FALSE,"内訳"}</definedName>
    <definedName name="ＬＬ" hidden="1">{#N/A,#N/A,FALSE,"監査報告額";#N/A,#N/A,FALSE,"計算価格";#N/A,#N/A,FALSE,"見積概算中確";#N/A,#N/A,FALSE,"予調書";#N/A,#N/A,FALSE,"内訳"}</definedName>
    <definedName name="_xlnm.Print_Area" localSheetId="0">見積書!$A$1:$J$27</definedName>
    <definedName name="_xlnm.Print_Area" localSheetId="1">見積内訳!$A$1:$I$19</definedName>
    <definedName name="_xlnm.Print_Area" localSheetId="2">参考見積書!$A$1:$J$27</definedName>
    <definedName name="_xlnm.Print_Area" localSheetId="3">参考内訳!$A$1:$I$19</definedName>
    <definedName name="s" localSheetId="1" hidden="1">{#N/A,#N/A,FALSE,"加工";#N/A,#N/A,FALSE,"見積概算中確";#N/A,#N/A,FALSE,"設計"}</definedName>
    <definedName name="s" localSheetId="3" hidden="1">{#N/A,#N/A,FALSE,"加工";#N/A,#N/A,FALSE,"見積概算中確";#N/A,#N/A,FALSE,"設計"}</definedName>
    <definedName name="s" hidden="1">{#N/A,#N/A,FALSE,"加工";#N/A,#N/A,FALSE,"見積概算中確";#N/A,#N/A,FALSE,"設計"}</definedName>
    <definedName name="T" localSheetId="1" hidden="1">{#N/A,#N/A,FALSE,"加工";#N/A,#N/A,FALSE,"見積概算中確";#N/A,#N/A,FALSE,"設計"}</definedName>
    <definedName name="T" localSheetId="3" hidden="1">{#N/A,#N/A,FALSE,"加工";#N/A,#N/A,FALSE,"見積概算中確";#N/A,#N/A,FALSE,"設計"}</definedName>
    <definedName name="T" hidden="1">{#N/A,#N/A,FALSE,"加工";#N/A,#N/A,FALSE,"見積概算中確";#N/A,#N/A,FALSE,"設計"}</definedName>
    <definedName name="wrn.４." localSheetId="1" hidden="1">{#N/A,#N/A,FALSE,"加工";#N/A,#N/A,FALSE,"見積概算中確";#N/A,#N/A,FALSE,"設計"}</definedName>
    <definedName name="wrn.４." localSheetId="3" hidden="1">{#N/A,#N/A,FALSE,"加工";#N/A,#N/A,FALSE,"見積概算中確";#N/A,#N/A,FALSE,"設計"}</definedName>
    <definedName name="wrn.４." hidden="1">{#N/A,#N/A,FALSE,"加工";#N/A,#N/A,FALSE,"見積概算中確";#N/A,#N/A,FALSE,"設計"}</definedName>
    <definedName name="wrn.４４." localSheetId="1" hidden="1">{#N/A,#N/A,FALSE,"監査報告額";#N/A,#N/A,FALSE,"計算価格";#N/A,#N/A,FALSE,"見積概算中確";#N/A,#N/A,FALSE,"予調書";#N/A,#N/A,FALSE,"内訳"}</definedName>
    <definedName name="wrn.４４." localSheetId="3" hidden="1">{#N/A,#N/A,FALSE,"監査報告額";#N/A,#N/A,FALSE,"計算価格";#N/A,#N/A,FALSE,"見積概算中確";#N/A,#N/A,FALSE,"予調書";#N/A,#N/A,FALSE,"内訳"}</definedName>
    <definedName name="wrn.４４." hidden="1">{#N/A,#N/A,FALSE,"監査報告額";#N/A,#N/A,FALSE,"計算価格";#N/A,#N/A,FALSE,"見積概算中確";#N/A,#N/A,FALSE,"予調書";#N/A,#N/A,FALSE,"内訳"}</definedName>
    <definedName name="wrn.ＡＡ." localSheetId="1" hidden="1">{#N/A,#N/A,FALSE,"表紙";#N/A,#N/A,FALSE,"契約概要";#N/A,#N/A,FALSE,"生産状況";#N/A,#N/A,FALSE,"前提";#N/A,#N/A,FALSE,"総括";#N/A,#N/A,FALSE,"費目";#N/A,#N/A,FALSE,"価格推移";#N/A,#N/A,FALSE,"加工";#N/A,#N/A,FALSE,"直経";#N/A,#N/A,FALSE,"その他経費"}</definedName>
    <definedName name="wrn.ＡＡ." localSheetId="3" hidden="1">{#N/A,#N/A,FALSE,"表紙";#N/A,#N/A,FALSE,"契約概要";#N/A,#N/A,FALSE,"生産状況";#N/A,#N/A,FALSE,"前提";#N/A,#N/A,FALSE,"総括";#N/A,#N/A,FALSE,"費目";#N/A,#N/A,FALSE,"価格推移";#N/A,#N/A,FALSE,"加工";#N/A,#N/A,FALSE,"直経";#N/A,#N/A,FALSE,"その他経費"}</definedName>
    <definedName name="wrn.ＡＡ." hidden="1">{#N/A,#N/A,FALSE,"表紙";#N/A,#N/A,FALSE,"契約概要";#N/A,#N/A,FALSE,"生産状況";#N/A,#N/A,FALSE,"前提";#N/A,#N/A,FALSE,"総括";#N/A,#N/A,FALSE,"費目";#N/A,#N/A,FALSE,"価格推移";#N/A,#N/A,FALSE,"加工";#N/A,#N/A,FALSE,"直経";#N/A,#N/A,FALSE,"その他経費"}</definedName>
    <definedName name="wrn.加工." localSheetId="1" hidden="1">{#N/A,#N/A,FALSE,"契約概要";#N/A,#N/A,FALSE,"総括";#N/A,#N/A,FALSE,"費目";#N/A,#N/A,FALSE,"加工";#N/A,#N/A,FALSE,"ＬＣ"}</definedName>
    <definedName name="wrn.加工." localSheetId="3" hidden="1">{#N/A,#N/A,FALSE,"契約概要";#N/A,#N/A,FALSE,"総括";#N/A,#N/A,FALSE,"費目";#N/A,#N/A,FALSE,"加工";#N/A,#N/A,FALSE,"ＬＣ"}</definedName>
    <definedName name="wrn.加工." hidden="1">{#N/A,#N/A,FALSE,"契約概要";#N/A,#N/A,FALSE,"総括";#N/A,#N/A,FALSE,"費目";#N/A,#N/A,FALSE,"加工";#N/A,#N/A,FALSE,"ＬＣ"}</definedName>
    <definedName name="wrn.計算価格内訳書." localSheetId="1" hidden="1">{#N/A,#N/A,FALSE,"表紙";#N/A,#N/A,FALSE,"契約概要";#N/A,#N/A,FALSE,"見積一覧";#N/A,#N/A,FALSE,"生産状況";#N/A,#N/A,FALSE,"前提";#N/A,#N/A,FALSE,"総括";#N/A,#N/A,FALSE,"費目";#N/A,#N/A,FALSE,"直材";#N/A,#N/A,FALSE,"価格推移";#N/A,#N/A,FALSE,"加工";#N/A,#N/A,FALSE,"ＬＣ";#N/A,#N/A,FALSE,"設計";#N/A,#N/A,FALSE,"梱包輸送";#N/A,#N/A,FALSE,"落比"}</definedName>
    <definedName name="wrn.計算価格内訳書." localSheetId="3" hidden="1">{#N/A,#N/A,FALSE,"表紙";#N/A,#N/A,FALSE,"契約概要";#N/A,#N/A,FALSE,"見積一覧";#N/A,#N/A,FALSE,"生産状況";#N/A,#N/A,FALSE,"前提";#N/A,#N/A,FALSE,"総括";#N/A,#N/A,FALSE,"費目";#N/A,#N/A,FALSE,"直材";#N/A,#N/A,FALSE,"価格推移";#N/A,#N/A,FALSE,"加工";#N/A,#N/A,FALSE,"ＬＣ";#N/A,#N/A,FALSE,"設計";#N/A,#N/A,FALSE,"梱包輸送";#N/A,#N/A,FALSE,"落比"}</definedName>
    <definedName name="wrn.計算価格内訳書." hidden="1">{#N/A,#N/A,FALSE,"表紙";#N/A,#N/A,FALSE,"契約概要";#N/A,#N/A,FALSE,"見積一覧";#N/A,#N/A,FALSE,"生産状況";#N/A,#N/A,FALSE,"前提";#N/A,#N/A,FALSE,"総括";#N/A,#N/A,FALSE,"費目";#N/A,#N/A,FALSE,"直材";#N/A,#N/A,FALSE,"価格推移";#N/A,#N/A,FALSE,"加工";#N/A,#N/A,FALSE,"ＬＣ";#N/A,#N/A,FALSE,"設計";#N/A,#N/A,FALSE,"梱包輸送";#N/A,#N/A,FALSE,"落比"}</definedName>
    <definedName name="wrn.工数グラフ." localSheetId="1" hidden="1">{#N/A,#N/A,FALSE,"加工工数";#N/A,#N/A,FALSE,"設計工数";#N/A,#N/A,FALSE,"検査工数"}</definedName>
    <definedName name="wrn.工数グラフ." localSheetId="3" hidden="1">{#N/A,#N/A,FALSE,"加工工数";#N/A,#N/A,FALSE,"設計工数";#N/A,#N/A,FALSE,"検査工数"}</definedName>
    <definedName name="wrn.工数グラフ." hidden="1">{#N/A,#N/A,FALSE,"加工工数";#N/A,#N/A,FALSE,"設計工数";#N/A,#N/A,FALSE,"検査工数"}</definedName>
    <definedName name="wrn.梱包輸送." localSheetId="1" hidden="1">{#N/A,#N/A,FALSE,"契約概要";#N/A,#N/A,FALSE,"総括";#N/A,#N/A,FALSE,"費目";#N/A,#N/A,FALSE,"梱包輸送"}</definedName>
    <definedName name="wrn.梱包輸送." localSheetId="3" hidden="1">{#N/A,#N/A,FALSE,"契約概要";#N/A,#N/A,FALSE,"総括";#N/A,#N/A,FALSE,"費目";#N/A,#N/A,FALSE,"梱包輸送"}</definedName>
    <definedName name="wrn.梱包輸送." hidden="1">{#N/A,#N/A,FALSE,"契約概要";#N/A,#N/A,FALSE,"総括";#N/A,#N/A,FALSE,"費目";#N/A,#N/A,FALSE,"梱包輸送"}</definedName>
    <definedName name="wrn.単価推移グラフ." localSheetId="1" hidden="1">{#N/A,#N/A,FALSE,"G(操作訓練)";#N/A,#N/A,FALSE,"G(地上操作)";#N/A,#N/A,FALSE,"G(追随・発射)";#N/A,#N/A,FALSE,"G(追随訓練)";#N/A,#N/A,FALSE,"G(簡易型)";#N/A,#N/A,FALSE,"G(MTS)";#N/A,#N/A,FALSE,"G(演習弾)";#N/A,#N/A,FALSE,"G(記録表示器)";#N/A,#N/A,FALSE,"G(充電器)"}</definedName>
    <definedName name="wrn.単価推移グラフ." localSheetId="3" hidden="1">{#N/A,#N/A,FALSE,"G(操作訓練)";#N/A,#N/A,FALSE,"G(地上操作)";#N/A,#N/A,FALSE,"G(追随・発射)";#N/A,#N/A,FALSE,"G(追随訓練)";#N/A,#N/A,FALSE,"G(簡易型)";#N/A,#N/A,FALSE,"G(MTS)";#N/A,#N/A,FALSE,"G(演習弾)";#N/A,#N/A,FALSE,"G(記録表示器)";#N/A,#N/A,FALSE,"G(充電器)"}</definedName>
    <definedName name="wrn.単価推移グラフ." hidden="1">{#N/A,#N/A,FALSE,"G(操作訓練)";#N/A,#N/A,FALSE,"G(地上操作)";#N/A,#N/A,FALSE,"G(追随・発射)";#N/A,#N/A,FALSE,"G(追随訓練)";#N/A,#N/A,FALSE,"G(簡易型)";#N/A,#N/A,FALSE,"G(MTS)";#N/A,#N/A,FALSE,"G(演習弾)";#N/A,#N/A,FALSE,"G(記録表示器)";#N/A,#N/A,FALSE,"G(充電器)"}</definedName>
    <definedName name="wrn.直経." localSheetId="1" hidden="1">{#N/A,#N/A,FALSE,"契約概要";#N/A,#N/A,FALSE,"総括";#N/A,#N/A,FALSE,"費目";#N/A,#N/A,FALSE,"設計"}</definedName>
    <definedName name="wrn.直経." localSheetId="3" hidden="1">{#N/A,#N/A,FALSE,"契約概要";#N/A,#N/A,FALSE,"総括";#N/A,#N/A,FALSE,"費目";#N/A,#N/A,FALSE,"設計"}</definedName>
    <definedName name="wrn.直経." hidden="1">{#N/A,#N/A,FALSE,"契約概要";#N/A,#N/A,FALSE,"総括";#N/A,#N/A,FALSE,"費目";#N/A,#N/A,FALSE,"設計"}</definedName>
    <definedName name="wrn.直材." localSheetId="1" hidden="1">{#N/A,#N/A,FALSE,"契約概要";#N/A,#N/A,FALSE,"総括";#N/A,#N/A,FALSE,"費目";#N/A,#N/A,FALSE,"直材";#N/A,#N/A,FALSE,"価格推移"}</definedName>
    <definedName name="wrn.直材." localSheetId="3" hidden="1">{#N/A,#N/A,FALSE,"契約概要";#N/A,#N/A,FALSE,"総括";#N/A,#N/A,FALSE,"費目";#N/A,#N/A,FALSE,"直材";#N/A,#N/A,FALSE,"価格推移"}</definedName>
    <definedName name="wrn.直材." hidden="1">{#N/A,#N/A,FALSE,"契約概要";#N/A,#N/A,FALSE,"総括";#N/A,#N/A,FALSE,"費目";#N/A,#N/A,FALSE,"直材";#N/A,#N/A,FALSE,"価格推移"}</definedName>
    <definedName name="wrn.直材・加工・直経内訳." localSheetId="1" hidden="1">{#N/A,#N/A,FALSE,"直材";#N/A,#N/A,FALSE,"加工・直経"}</definedName>
    <definedName name="wrn.直材・加工・直経内訳." localSheetId="3" hidden="1">{#N/A,#N/A,FALSE,"直材";#N/A,#N/A,FALSE,"加工・直経"}</definedName>
    <definedName name="wrn.直材・加工・直経内訳." hidden="1">{#N/A,#N/A,FALSE,"直材";#N/A,#N/A,FALSE,"加工・直経"}</definedName>
    <definedName name="wrn.特割." localSheetId="1" hidden="1">{#N/A,#N/A,FALSE,"特割(G)";#N/A,#N/A,FALSE,"特割 (表)"}</definedName>
    <definedName name="wrn.特割." localSheetId="3" hidden="1">{#N/A,#N/A,FALSE,"特割(G)";#N/A,#N/A,FALSE,"特割 (表)"}</definedName>
    <definedName name="wrn.特割." hidden="1">{#N/A,#N/A,FALSE,"特割(G)";#N/A,#N/A,FALSE,"特割 (表)"}</definedName>
    <definedName name="wrn.表." localSheetId="1" hidden="1">{#N/A,#N/A,FALSE,"表紙";#N/A,#N/A,FALSE,"概要";#N/A,#N/A,FALSE,"価格査定調書";#N/A,#N/A,FALSE,"査定内訳書"}</definedName>
    <definedName name="wrn.表." localSheetId="3" hidden="1">{#N/A,#N/A,FALSE,"表紙";#N/A,#N/A,FALSE,"概要";#N/A,#N/A,FALSE,"価格査定調書";#N/A,#N/A,FALSE,"査定内訳書"}</definedName>
    <definedName name="wrn.表." hidden="1">{#N/A,#N/A,FALSE,"表紙";#N/A,#N/A,FALSE,"概要";#N/A,#N/A,FALSE,"価格査定調書";#N/A,#N/A,FALSE,"査定内訳書"}</definedName>
    <definedName name="wrn.表紙._.見積._.生産状況._.前提." localSheetId="1" hidden="1">{#N/A,#N/A,FALSE,"表紙";#N/A,#N/A,FALSE,"見積一覧";#N/A,#N/A,FALSE,"生産状況";#N/A,#N/A,FALSE,"前提"}</definedName>
    <definedName name="wrn.表紙._.見積._.生産状況._.前提." localSheetId="3" hidden="1">{#N/A,#N/A,FALSE,"表紙";#N/A,#N/A,FALSE,"見積一覧";#N/A,#N/A,FALSE,"生産状況";#N/A,#N/A,FALSE,"前提"}</definedName>
    <definedName name="wrn.表紙._.見積._.生産状況._.前提." hidden="1">{#N/A,#N/A,FALSE,"表紙";#N/A,#N/A,FALSE,"見積一覧";#N/A,#N/A,FALSE,"生産状況";#N/A,#N/A,FALSE,"前提"}</definedName>
    <definedName name="Ｚ" localSheetId="1" hidden="1">{#N/A,#N/A,FALSE,"表紙";#N/A,#N/A,FALSE,"概要";#N/A,#N/A,FALSE,"価格査定調書";#N/A,#N/A,FALSE,"査定内訳書"}</definedName>
    <definedName name="Ｚ" localSheetId="3" hidden="1">{#N/A,#N/A,FALSE,"表紙";#N/A,#N/A,FALSE,"概要";#N/A,#N/A,FALSE,"価格査定調書";#N/A,#N/A,FALSE,"査定内訳書"}</definedName>
    <definedName name="Ｚ" hidden="1">{#N/A,#N/A,FALSE,"表紙";#N/A,#N/A,FALSE,"概要";#N/A,#N/A,FALSE,"価格査定調書";#N/A,#N/A,FALSE,"査定内訳書"}</definedName>
    <definedName name="ちちち" localSheetId="1" hidden="1">{#N/A,#N/A,FALSE,"契約概要";#N/A,#N/A,FALSE,"総括";#N/A,#N/A,FALSE,"費目";#N/A,#N/A,FALSE,"梱包輸送"}</definedName>
    <definedName name="ちちち" localSheetId="3" hidden="1">{#N/A,#N/A,FALSE,"契約概要";#N/A,#N/A,FALSE,"総括";#N/A,#N/A,FALSE,"費目";#N/A,#N/A,FALSE,"梱包輸送"}</definedName>
    <definedName name="ちちち" hidden="1">{#N/A,#N/A,FALSE,"契約概要";#N/A,#N/A,FALSE,"総括";#N/A,#N/A,FALSE,"費目";#N/A,#N/A,FALSE,"梱包輸送"}</definedName>
    <definedName name="むむむむむむむむむむ" localSheetId="1" hidden="1">{#N/A,#N/A,FALSE,"表紙";#N/A,#N/A,FALSE,"見積一覧";#N/A,#N/A,FALSE,"生産状況";#N/A,#N/A,FALSE,"前提"}</definedName>
    <definedName name="むむむむむむむむむむ" localSheetId="3" hidden="1">{#N/A,#N/A,FALSE,"表紙";#N/A,#N/A,FALSE,"見積一覧";#N/A,#N/A,FALSE,"生産状況";#N/A,#N/A,FALSE,"前提"}</definedName>
    <definedName name="むむむむむむむむむむ" hidden="1">{#N/A,#N/A,FALSE,"表紙";#N/A,#N/A,FALSE,"見積一覧";#N/A,#N/A,FALSE,"生産状況";#N/A,#N/A,FALSE,"前提"}</definedName>
    <definedName name="めるる" localSheetId="1" hidden="1">{#N/A,#N/A,FALSE,"契約概要";#N/A,#N/A,FALSE,"総括";#N/A,#N/A,FALSE,"費目";#N/A,#N/A,FALSE,"梱包輸送"}</definedName>
    <definedName name="めるる" localSheetId="3" hidden="1">{#N/A,#N/A,FALSE,"契約概要";#N/A,#N/A,FALSE,"総括";#N/A,#N/A,FALSE,"費目";#N/A,#N/A,FALSE,"梱包輸送"}</definedName>
    <definedName name="めるる" hidden="1">{#N/A,#N/A,FALSE,"契約概要";#N/A,#N/A,FALSE,"総括";#N/A,#N/A,FALSE,"費目";#N/A,#N/A,FALSE,"梱包輸送"}</definedName>
    <definedName name="りまららまけ" localSheetId="1" hidden="1">{#N/A,#N/A,FALSE,"契約概要";#N/A,#N/A,FALSE,"総括";#N/A,#N/A,FALSE,"費目";#N/A,#N/A,FALSE,"設計"}</definedName>
    <definedName name="りまららまけ" localSheetId="3" hidden="1">{#N/A,#N/A,FALSE,"契約概要";#N/A,#N/A,FALSE,"総括";#N/A,#N/A,FALSE,"費目";#N/A,#N/A,FALSE,"設計"}</definedName>
    <definedName name="りまららまけ" hidden="1">{#N/A,#N/A,FALSE,"契約概要";#N/A,#N/A,FALSE,"総括";#N/A,#N/A,FALSE,"費目";#N/A,#N/A,FALSE,"設計"}</definedName>
    <definedName name="加工" localSheetId="1" hidden="1">{#N/A,#N/A,FALSE,"契約概要";#N/A,#N/A,FALSE,"総括";#N/A,#N/A,FALSE,"費目";#N/A,#N/A,FALSE,"加工";#N/A,#N/A,FALSE,"ＬＣ"}</definedName>
    <definedName name="加工" localSheetId="3" hidden="1">{#N/A,#N/A,FALSE,"契約概要";#N/A,#N/A,FALSE,"総括";#N/A,#N/A,FALSE,"費目";#N/A,#N/A,FALSE,"加工";#N/A,#N/A,FALSE,"ＬＣ"}</definedName>
    <definedName name="加工" hidden="1">{#N/A,#N/A,FALSE,"契約概要";#N/A,#N/A,FALSE,"総括";#N/A,#N/A,FALSE,"費目";#N/A,#N/A,FALSE,"加工";#N/A,#N/A,FALSE,"ＬＣ"}</definedName>
    <definedName name="監査" localSheetId="1" hidden="1">{#N/A,#N/A,FALSE,"契約概要";#N/A,#N/A,FALSE,"総括";#N/A,#N/A,FALSE,"費目";#N/A,#N/A,FALSE,"梱包輸送"}</definedName>
    <definedName name="監査" localSheetId="3" hidden="1">{#N/A,#N/A,FALSE,"契約概要";#N/A,#N/A,FALSE,"総括";#N/A,#N/A,FALSE,"費目";#N/A,#N/A,FALSE,"梱包輸送"}</definedName>
    <definedName name="監査" hidden="1">{#N/A,#N/A,FALSE,"契約概要";#N/A,#N/A,FALSE,"総括";#N/A,#N/A,FALSE,"費目";#N/A,#N/A,FALSE,"梱包輸送"}</definedName>
    <definedName name="監査協議" localSheetId="1" hidden="1">{#N/A,#N/A,FALSE,"表紙";#N/A,#N/A,FALSE,"概要";#N/A,#N/A,FALSE,"価格査定調書";#N/A,#N/A,FALSE,"査定内訳書"}</definedName>
    <definedName name="監査協議" localSheetId="3" hidden="1">{#N/A,#N/A,FALSE,"表紙";#N/A,#N/A,FALSE,"概要";#N/A,#N/A,FALSE,"価格査定調書";#N/A,#N/A,FALSE,"査定内訳書"}</definedName>
    <definedName name="監査協議" hidden="1">{#N/A,#N/A,FALSE,"表紙";#N/A,#N/A,FALSE,"概要";#N/A,#N/A,FALSE,"価格査定調書";#N/A,#N/A,FALSE,"査定内訳書"}</definedName>
    <definedName name="工数グラフ" localSheetId="1" hidden="1">{#N/A,#N/A,FALSE,"加工工数";#N/A,#N/A,FALSE,"設計工数";#N/A,#N/A,FALSE,"検査工数"}</definedName>
    <definedName name="工数グラフ" localSheetId="3" hidden="1">{#N/A,#N/A,FALSE,"加工工数";#N/A,#N/A,FALSE,"設計工数";#N/A,#N/A,FALSE,"検査工数"}</definedName>
    <definedName name="工数グラフ" hidden="1">{#N/A,#N/A,FALSE,"加工工数";#N/A,#N/A,FALSE,"設計工数";#N/A,#N/A,FALSE,"検査工数"}</definedName>
    <definedName name="梱包輸送" localSheetId="1" hidden="1">{#N/A,#N/A,FALSE,"契約概要";#N/A,#N/A,FALSE,"総括";#N/A,#N/A,FALSE,"費目";#N/A,#N/A,FALSE,"梱包輸送"}</definedName>
    <definedName name="梱包輸送" localSheetId="3" hidden="1">{#N/A,#N/A,FALSE,"契約概要";#N/A,#N/A,FALSE,"総括";#N/A,#N/A,FALSE,"費目";#N/A,#N/A,FALSE,"梱包輸送"}</definedName>
    <definedName name="梱包輸送" hidden="1">{#N/A,#N/A,FALSE,"契約概要";#N/A,#N/A,FALSE,"総括";#N/A,#N/A,FALSE,"費目";#N/A,#N/A,FALSE,"梱包輸送"}</definedName>
    <definedName name="実績一覧" localSheetId="1" hidden="1">{"' 仕入見積回答書'!$B$1"}</definedName>
    <definedName name="実績一覧" localSheetId="3" hidden="1">{"' 仕入見積回答書'!$B$1"}</definedName>
    <definedName name="実績一覧" hidden="1">{"' 仕入見積回答書'!$B$1"}</definedName>
    <definedName name="多田" localSheetId="1" hidden="1">{#N/A,#N/A,FALSE,"表紙";#N/A,#N/A,FALSE,"見積一覧";#N/A,#N/A,FALSE,"生産状況";#N/A,#N/A,FALSE,"前提"}</definedName>
    <definedName name="多田" localSheetId="3" hidden="1">{#N/A,#N/A,FALSE,"表紙";#N/A,#N/A,FALSE,"見積一覧";#N/A,#N/A,FALSE,"生産状況";#N/A,#N/A,FALSE,"前提"}</definedName>
    <definedName name="多田" hidden="1">{#N/A,#N/A,FALSE,"表紙";#N/A,#N/A,FALSE,"見積一覧";#N/A,#N/A,FALSE,"生産状況";#N/A,#N/A,FALSE,"前提"}</definedName>
    <definedName name="単価推移グラフ" localSheetId="1" hidden="1">{#N/A,#N/A,FALSE,"G(操作訓練)";#N/A,#N/A,FALSE,"G(地上操作)";#N/A,#N/A,FALSE,"G(追随・発射)";#N/A,#N/A,FALSE,"G(追随訓練)";#N/A,#N/A,FALSE,"G(簡易型)";#N/A,#N/A,FALSE,"G(MTS)";#N/A,#N/A,FALSE,"G(演習弾)";#N/A,#N/A,FALSE,"G(記録表示器)";#N/A,#N/A,FALSE,"G(充電器)"}</definedName>
    <definedName name="単価推移グラフ" localSheetId="3" hidden="1">{#N/A,#N/A,FALSE,"G(操作訓練)";#N/A,#N/A,FALSE,"G(地上操作)";#N/A,#N/A,FALSE,"G(追随・発射)";#N/A,#N/A,FALSE,"G(追随訓練)";#N/A,#N/A,FALSE,"G(簡易型)";#N/A,#N/A,FALSE,"G(MTS)";#N/A,#N/A,FALSE,"G(演習弾)";#N/A,#N/A,FALSE,"G(記録表示器)";#N/A,#N/A,FALSE,"G(充電器)"}</definedName>
    <definedName name="単価推移グラフ" hidden="1">{#N/A,#N/A,FALSE,"G(操作訓練)";#N/A,#N/A,FALSE,"G(地上操作)";#N/A,#N/A,FALSE,"G(追随・発射)";#N/A,#N/A,FALSE,"G(追随訓練)";#N/A,#N/A,FALSE,"G(簡易型)";#N/A,#N/A,FALSE,"G(MTS)";#N/A,#N/A,FALSE,"G(演習弾)";#N/A,#N/A,FALSE,"G(記録表示器)";#N/A,#N/A,FALSE,"G(充電器)"}</definedName>
    <definedName name="直径" localSheetId="1" hidden="1">{#N/A,#N/A,FALSE,"契約概要";#N/A,#N/A,FALSE,"総括";#N/A,#N/A,FALSE,"費目";#N/A,#N/A,FALSE,"設計"}</definedName>
    <definedName name="直径" localSheetId="3" hidden="1">{#N/A,#N/A,FALSE,"契約概要";#N/A,#N/A,FALSE,"総括";#N/A,#N/A,FALSE,"費目";#N/A,#N/A,FALSE,"設計"}</definedName>
    <definedName name="直径" hidden="1">{#N/A,#N/A,FALSE,"契約概要";#N/A,#N/A,FALSE,"総括";#N/A,#N/A,FALSE,"費目";#N/A,#N/A,FALSE,"設計"}</definedName>
    <definedName name="直材" localSheetId="1" hidden="1">{#N/A,#N/A,FALSE,"契約概要";#N/A,#N/A,FALSE,"総括";#N/A,#N/A,FALSE,"費目";#N/A,#N/A,FALSE,"直材";#N/A,#N/A,FALSE,"価格推移"}</definedName>
    <definedName name="直材" localSheetId="3" hidden="1">{#N/A,#N/A,FALSE,"契約概要";#N/A,#N/A,FALSE,"総括";#N/A,#N/A,FALSE,"費目";#N/A,#N/A,FALSE,"直材";#N/A,#N/A,FALSE,"価格推移"}</definedName>
    <definedName name="直材" hidden="1">{#N/A,#N/A,FALSE,"契約概要";#N/A,#N/A,FALSE,"総括";#N/A,#N/A,FALSE,"費目";#N/A,#N/A,FALSE,"直材";#N/A,#N/A,FALSE,"価格推移"}</definedName>
    <definedName name="直材・加工・直径内訳" localSheetId="1" hidden="1">{#N/A,#N/A,FALSE,"直材";#N/A,#N/A,FALSE,"加工・直経"}</definedName>
    <definedName name="直材・加工・直径内訳" localSheetId="3" hidden="1">{#N/A,#N/A,FALSE,"直材";#N/A,#N/A,FALSE,"加工・直経"}</definedName>
    <definedName name="直材・加工・直径内訳" hidden="1">{#N/A,#N/A,FALSE,"直材";#N/A,#N/A,FALSE,"加工・直経"}</definedName>
    <definedName name="特割" localSheetId="1" hidden="1">{#N/A,#N/A,FALSE,"特割(G)";#N/A,#N/A,FALSE,"特割 (表)"}</definedName>
    <definedName name="特割" localSheetId="3" hidden="1">{#N/A,#N/A,FALSE,"特割(G)";#N/A,#N/A,FALSE,"特割 (表)"}</definedName>
    <definedName name="特割" hidden="1">{#N/A,#N/A,FALSE,"特割(G)";#N/A,#N/A,FALSE,"特割 (表)"}</definedName>
    <definedName name="納期変更" localSheetId="1" hidden="1">{#N/A,#N/A,FALSE,"加工";#N/A,#N/A,FALSE,"見積概算中確";#N/A,#N/A,FALSE,"設計"}</definedName>
    <definedName name="納期変更" localSheetId="3" hidden="1">{#N/A,#N/A,FALSE,"加工";#N/A,#N/A,FALSE,"見積概算中確";#N/A,#N/A,FALSE,"設計"}</definedName>
    <definedName name="納期変更" hidden="1">{#N/A,#N/A,FALSE,"加工";#N/A,#N/A,FALSE,"見積概算中確";#N/A,#N/A,FALSE,"設計"}</definedName>
    <definedName name="要求とりまとめ" localSheetId="1" hidden="1">{#N/A,#N/A,FALSE,"加工";#N/A,#N/A,FALSE,"見積概算中確";#N/A,#N/A,FALSE,"設計"}</definedName>
    <definedName name="要求とりまとめ" localSheetId="3" hidden="1">{#N/A,#N/A,FALSE,"加工";#N/A,#N/A,FALSE,"見積概算中確";#N/A,#N/A,FALSE,"設計"}</definedName>
    <definedName name="要求とりまとめ" hidden="1">{#N/A,#N/A,FALSE,"加工";#N/A,#N/A,FALSE,"見積概算中確";#N/A,#N/A,FALSE,"設計"}</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18" i="4" l="1"/>
  <c r="H17" i="4"/>
  <c r="H16" i="4"/>
  <c r="H15" i="4"/>
  <c r="H14" i="4"/>
  <c r="H13" i="4"/>
  <c r="H12" i="4"/>
  <c r="H11" i="4"/>
  <c r="H10" i="4"/>
  <c r="H9" i="4"/>
  <c r="H8" i="4"/>
  <c r="H7" i="4"/>
  <c r="H6" i="4"/>
  <c r="H5" i="4"/>
  <c r="H4" i="4"/>
  <c r="I16" i="3"/>
  <c r="I21" i="3" s="1"/>
  <c r="E13" i="3" s="1"/>
  <c r="H18" i="2"/>
  <c r="H17" i="2"/>
  <c r="H16" i="2"/>
  <c r="H15" i="2"/>
  <c r="H14" i="2"/>
  <c r="H13" i="2"/>
  <c r="H12" i="2"/>
  <c r="H11" i="2"/>
  <c r="H10" i="2"/>
  <c r="H9" i="2"/>
  <c r="H8" i="2"/>
  <c r="H7" i="2"/>
  <c r="H6" i="2"/>
  <c r="H5" i="2"/>
  <c r="H4" i="2"/>
  <c r="I21" i="1"/>
  <c r="E13" i="1"/>
  <c r="H19" i="4" l="1"/>
  <c r="H19" i="2"/>
</calcChain>
</file>

<file path=xl/sharedStrings.xml><?xml version="1.0" encoding="utf-8"?>
<sst xmlns="http://schemas.openxmlformats.org/spreadsheetml/2006/main" count="184" uniqueCount="70">
  <si>
    <t>見　　積　　書</t>
    <phoneticPr fontId="4"/>
  </si>
  <si>
    <t>令和　　年　　月　　日</t>
    <rPh sb="0" eb="2">
      <t>レイワ</t>
    </rPh>
    <rPh sb="4" eb="5">
      <t>ネン</t>
    </rPh>
    <rPh sb="7" eb="8">
      <t>ガツ</t>
    </rPh>
    <rPh sb="10" eb="11">
      <t>ニチ</t>
    </rPh>
    <phoneticPr fontId="4"/>
  </si>
  <si>
    <t>支出負担行為担当官</t>
    <rPh sb="0" eb="9">
      <t>シシュツフタンコウイタントウカン</t>
    </rPh>
    <phoneticPr fontId="4"/>
  </si>
  <si>
    <t>防 衛 省 情 報 本 部</t>
    <rPh sb="0" eb="1">
      <t>ボウ</t>
    </rPh>
    <rPh sb="2" eb="3">
      <t>マモル</t>
    </rPh>
    <rPh sb="4" eb="5">
      <t>ショウ</t>
    </rPh>
    <rPh sb="6" eb="7">
      <t>ジョウ</t>
    </rPh>
    <rPh sb="8" eb="9">
      <t>ホウ</t>
    </rPh>
    <rPh sb="10" eb="11">
      <t>ホン</t>
    </rPh>
    <rPh sb="12" eb="13">
      <t>ブ</t>
    </rPh>
    <phoneticPr fontId="4"/>
  </si>
  <si>
    <t>ＯＣ</t>
  </si>
  <si>
    <t>総 務 部 長　　　殿</t>
    <rPh sb="0" eb="1">
      <t>ソウ</t>
    </rPh>
    <rPh sb="2" eb="3">
      <t>ツトム</t>
    </rPh>
    <rPh sb="4" eb="5">
      <t>ブ</t>
    </rPh>
    <rPh sb="6" eb="7">
      <t>チョウ</t>
    </rPh>
    <rPh sb="10" eb="11">
      <t>ドノ</t>
    </rPh>
    <phoneticPr fontId="4"/>
  </si>
  <si>
    <t xml:space="preserve">住　　所 </t>
    <rPh sb="0" eb="1">
      <t>ジュウ</t>
    </rPh>
    <rPh sb="3" eb="4">
      <t>ショ</t>
    </rPh>
    <phoneticPr fontId="4"/>
  </si>
  <si>
    <t xml:space="preserve"> </t>
    <phoneticPr fontId="4"/>
  </si>
  <si>
    <t xml:space="preserve">会 社 名 </t>
    <rPh sb="0" eb="1">
      <t>カイ</t>
    </rPh>
    <rPh sb="2" eb="3">
      <t>シャ</t>
    </rPh>
    <rPh sb="4" eb="5">
      <t>ナ</t>
    </rPh>
    <phoneticPr fontId="4"/>
  </si>
  <si>
    <t xml:space="preserve">代表者名 </t>
    <rPh sb="0" eb="3">
      <t>ダイヒョウシャ</t>
    </rPh>
    <rPh sb="3" eb="4">
      <t>メイ</t>
    </rPh>
    <phoneticPr fontId="4"/>
  </si>
  <si>
    <t xml:space="preserve">担当者名 </t>
    <rPh sb="0" eb="3">
      <t>タントウシャ</t>
    </rPh>
    <rPh sb="3" eb="4">
      <t>メイ</t>
    </rPh>
    <phoneticPr fontId="4"/>
  </si>
  <si>
    <t>←　押印を省略する場合は、担当者名・連絡先を記載してください。</t>
    <rPh sb="2" eb="4">
      <t>オウイン</t>
    </rPh>
    <rPh sb="5" eb="7">
      <t>ショウリャク</t>
    </rPh>
    <rPh sb="9" eb="11">
      <t>バアイ</t>
    </rPh>
    <rPh sb="13" eb="16">
      <t>タントウシャ</t>
    </rPh>
    <rPh sb="16" eb="17">
      <t>メイ</t>
    </rPh>
    <rPh sb="18" eb="21">
      <t>レンラクサキ</t>
    </rPh>
    <rPh sb="22" eb="24">
      <t>キサイ</t>
    </rPh>
    <phoneticPr fontId="4"/>
  </si>
  <si>
    <t xml:space="preserve">連 絡 先 </t>
    <rPh sb="0" eb="1">
      <t>レン</t>
    </rPh>
    <rPh sb="2" eb="3">
      <t>ラク</t>
    </rPh>
    <rPh sb="4" eb="5">
      <t>サキ</t>
    </rPh>
    <phoneticPr fontId="4"/>
  </si>
  <si>
    <t>　　（代表者と担当者が同一の場合も担当者として氏名を記載してください）</t>
    <rPh sb="3" eb="6">
      <t>ダイヒョウシャ</t>
    </rPh>
    <rPh sb="7" eb="9">
      <t>タントウ</t>
    </rPh>
    <rPh sb="9" eb="10">
      <t>シャ</t>
    </rPh>
    <rPh sb="11" eb="13">
      <t>ドウイツ</t>
    </rPh>
    <rPh sb="14" eb="16">
      <t>バアイ</t>
    </rPh>
    <rPh sb="17" eb="20">
      <t>タントウシャ</t>
    </rPh>
    <rPh sb="23" eb="25">
      <t>シメイ</t>
    </rPh>
    <rPh sb="26" eb="28">
      <t>キサイ</t>
    </rPh>
    <phoneticPr fontId="4"/>
  </si>
  <si>
    <t>（税込）</t>
    <rPh sb="1" eb="3">
      <t>ゼイコミ</t>
    </rPh>
    <phoneticPr fontId="4"/>
  </si>
  <si>
    <t>内　　　　　訳</t>
    <rPh sb="0" eb="1">
      <t>ナイ</t>
    </rPh>
    <rPh sb="6" eb="7">
      <t>ヤク</t>
    </rPh>
    <phoneticPr fontId="4"/>
  </si>
  <si>
    <t>品　　　名</t>
    <rPh sb="0" eb="1">
      <t>シナ</t>
    </rPh>
    <rPh sb="4" eb="5">
      <t>ナ</t>
    </rPh>
    <phoneticPr fontId="4"/>
  </si>
  <si>
    <t>規　　　格</t>
    <rPh sb="0" eb="1">
      <t>キ</t>
    </rPh>
    <rPh sb="4" eb="5">
      <t>カク</t>
    </rPh>
    <phoneticPr fontId="4"/>
  </si>
  <si>
    <t>単位</t>
    <rPh sb="0" eb="2">
      <t>タンイ</t>
    </rPh>
    <phoneticPr fontId="4"/>
  </si>
  <si>
    <t>数量</t>
    <rPh sb="0" eb="2">
      <t>スウリョウ</t>
    </rPh>
    <phoneticPr fontId="4"/>
  </si>
  <si>
    <t>単　価</t>
    <rPh sb="0" eb="1">
      <t>タン</t>
    </rPh>
    <rPh sb="2" eb="3">
      <t>アタイ</t>
    </rPh>
    <phoneticPr fontId="4"/>
  </si>
  <si>
    <t>金　　額</t>
    <rPh sb="0" eb="1">
      <t>キン</t>
    </rPh>
    <rPh sb="3" eb="4">
      <t>ガク</t>
    </rPh>
    <phoneticPr fontId="4"/>
  </si>
  <si>
    <t>備　考</t>
    <rPh sb="0" eb="1">
      <t>ビ</t>
    </rPh>
    <rPh sb="2" eb="3">
      <t>コウ</t>
    </rPh>
    <phoneticPr fontId="4"/>
  </si>
  <si>
    <t>別紙内訳書のとおり</t>
    <rPh sb="0" eb="5">
      <t>ベッシウチワケショ</t>
    </rPh>
    <phoneticPr fontId="4"/>
  </si>
  <si>
    <t>以下余白</t>
    <rPh sb="0" eb="2">
      <t>イカ</t>
    </rPh>
    <rPh sb="2" eb="4">
      <t>ヨハク</t>
    </rPh>
    <phoneticPr fontId="4"/>
  </si>
  <si>
    <t>合　　計</t>
    <rPh sb="0" eb="1">
      <t>ゴウ</t>
    </rPh>
    <rPh sb="3" eb="4">
      <t>ケイ</t>
    </rPh>
    <phoneticPr fontId="4"/>
  </si>
  <si>
    <t>納期</t>
    <rPh sb="0" eb="2">
      <t>ノウキ</t>
    </rPh>
    <phoneticPr fontId="16"/>
  </si>
  <si>
    <t>納地：</t>
    <rPh sb="0" eb="1">
      <t>ノウ</t>
    </rPh>
    <rPh sb="1" eb="2">
      <t>チ</t>
    </rPh>
    <phoneticPr fontId="4"/>
  </si>
  <si>
    <t>・「暴力団排除に関し、入札及び契約心得を承諾しております。」</t>
    <phoneticPr fontId="4"/>
  </si>
  <si>
    <t>・　認定済同等品にて見積合わせに参加する場合は、内訳の規格欄に</t>
    <rPh sb="2" eb="4">
      <t>ニンテイ</t>
    </rPh>
    <rPh sb="4" eb="5">
      <t>ズ</t>
    </rPh>
    <rPh sb="5" eb="8">
      <t>ドウトウヒン</t>
    </rPh>
    <rPh sb="10" eb="12">
      <t>ミツモリ</t>
    </rPh>
    <rPh sb="12" eb="13">
      <t>ア</t>
    </rPh>
    <rPh sb="16" eb="18">
      <t>サンカ</t>
    </rPh>
    <rPh sb="20" eb="22">
      <t>バアイ</t>
    </rPh>
    <rPh sb="24" eb="26">
      <t>ウチワケ</t>
    </rPh>
    <rPh sb="27" eb="30">
      <t>キカクラン</t>
    </rPh>
    <phoneticPr fontId="4"/>
  </si>
  <si>
    <t>　　納入する品目の名称及び規格等を明記すること。</t>
    <phoneticPr fontId="4"/>
  </si>
  <si>
    <r>
      <t>※　見積価格は、（ 税 込 ・</t>
    </r>
    <r>
      <rPr>
        <strike/>
        <sz val="14"/>
        <color theme="1"/>
        <rFont val="ＭＳ 明朝"/>
        <family val="1"/>
        <charset val="128"/>
      </rPr>
      <t xml:space="preserve">  税 抜 </t>
    </r>
    <r>
      <rPr>
        <sz val="14"/>
        <color theme="1"/>
        <rFont val="ＭＳ 明朝"/>
        <family val="1"/>
        <charset val="128"/>
      </rPr>
      <t xml:space="preserve"> ）の価格で計上</t>
    </r>
    <phoneticPr fontId="4"/>
  </si>
  <si>
    <t>別　　紙</t>
    <rPh sb="0" eb="1">
      <t>ベツ</t>
    </rPh>
    <rPh sb="3" eb="4">
      <t>カミ</t>
    </rPh>
    <phoneticPr fontId="22"/>
  </si>
  <si>
    <t>内　訳　書</t>
    <rPh sb="0" eb="1">
      <t>ウチ</t>
    </rPh>
    <rPh sb="2" eb="3">
      <t>ワケ</t>
    </rPh>
    <rPh sb="4" eb="5">
      <t>ショ</t>
    </rPh>
    <phoneticPr fontId="22"/>
  </si>
  <si>
    <t>番号</t>
    <phoneticPr fontId="22"/>
  </si>
  <si>
    <t>要求番号</t>
    <rPh sb="0" eb="2">
      <t>ヨウキュウ</t>
    </rPh>
    <rPh sb="2" eb="4">
      <t>バンゴウ</t>
    </rPh>
    <phoneticPr fontId="22"/>
  </si>
  <si>
    <t>品　　　名</t>
    <phoneticPr fontId="22"/>
  </si>
  <si>
    <t>規　　　格</t>
    <phoneticPr fontId="22"/>
  </si>
  <si>
    <t>単位</t>
  </si>
  <si>
    <t>数量</t>
  </si>
  <si>
    <t>単価</t>
    <rPh sb="0" eb="2">
      <t>タンカ</t>
    </rPh>
    <phoneticPr fontId="16"/>
  </si>
  <si>
    <t>金額</t>
    <rPh sb="0" eb="2">
      <t>キンガク</t>
    </rPh>
    <phoneticPr fontId="22"/>
  </si>
  <si>
    <t>備考</t>
    <rPh sb="0" eb="2">
      <t>ビコウ</t>
    </rPh>
    <phoneticPr fontId="22"/>
  </si>
  <si>
    <t>ＢＰ-２５Ｄ１-
６１３３６5</t>
    <phoneticPr fontId="4"/>
  </si>
  <si>
    <t>ＢＰ-２５Ｄ１-
６７３３６７</t>
    <phoneticPr fontId="4"/>
  </si>
  <si>
    <t>以下余白</t>
    <rPh sb="0" eb="4">
      <t>イカヨハク</t>
    </rPh>
    <phoneticPr fontId="4"/>
  </si>
  <si>
    <t>合　計</t>
    <phoneticPr fontId="22"/>
  </si>
  <si>
    <t>参　考　見　積　書</t>
    <rPh sb="0" eb="1">
      <t>サン</t>
    </rPh>
    <rPh sb="2" eb="3">
      <t>コウ</t>
    </rPh>
    <rPh sb="4" eb="5">
      <t>ミ</t>
    </rPh>
    <phoneticPr fontId="4"/>
  </si>
  <si>
    <t>ＢＰ-２５Ｄ１-
６７３３６７</t>
    <phoneticPr fontId="4"/>
  </si>
  <si>
    <t>国家公務員　勤務時間・休暇実務のてびき　新版（令和７年）ほか７件</t>
  </si>
  <si>
    <t>情報本部（市ヶ谷）</t>
  </si>
  <si>
    <t>国家公務員　勤務時間・休暇実務のてびき　新版（令和7年）</t>
  </si>
  <si>
    <t>人事行政研究所
9784908252471</t>
  </si>
  <si>
    <t>冊</t>
  </si>
  <si>
    <t>製品指定</t>
  </si>
  <si>
    <t>パワークエリも関数もぜんぶ使う！Excelでできるデータの収集・整形・加工を極めるための本</t>
  </si>
  <si>
    <t>ソシム
9784802613576</t>
  </si>
  <si>
    <t>Excel関数をフルに使ってデータの整形・集計・可視化の自動化を極める本</t>
  </si>
  <si>
    <t>ソシム
9784802614153</t>
  </si>
  <si>
    <t>Microsoft 365 Copilot踏み込み活用術（できるビジネス）</t>
  </si>
  <si>
    <t>インプレスブックス
9784295023401</t>
  </si>
  <si>
    <t>ビジュアルでわかる信号処理入門</t>
  </si>
  <si>
    <t>技術評論社
9784297137694</t>
  </si>
  <si>
    <t>音声音響信号処理の基礎と実践</t>
  </si>
  <si>
    <t>コロナ社
9784339014020</t>
  </si>
  <si>
    <t>Pythonゼロからはじめるプログラミング</t>
  </si>
  <si>
    <t>翔泳社
9784798169460</t>
  </si>
  <si>
    <t>LangChainとLangGraphによるRAG・AIエージェント（実践）入門</t>
  </si>
  <si>
    <t>技術評論社
9784297145309</t>
  </si>
  <si>
    <t>・「暴力団排除に関する特約条項を承諾しております。」</t>
    <rPh sb="13" eb="15">
      <t>ジョウコウ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</si>
</sst>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quot;第&quot;General&quot;号&quot;"/>
    <numFmt numFmtId="177" formatCode="&quot;¥&quot;###,###;&quot;¥&quot;\-###,###;;@"/>
    <numFmt numFmtId="178" formatCode="###,###;\-###,###;;@"/>
    <numFmt numFmtId="179" formatCode="[$-411]ggge&quot;年&quot;m&quot;月&quot;d&quot;日&quot;;@"/>
    <numFmt numFmtId="180" formatCode="#,##0_);[Red]\(#,##0\)"/>
  </numFmts>
  <fonts count="26">
    <font>
      <sz val="11"/>
      <color theme="1"/>
      <name val="Yu Gothic"/>
      <family val="2"/>
      <scheme val="minor"/>
    </font>
    <font>
      <sz val="11"/>
      <color theme="1"/>
      <name val="Yu Gothic"/>
      <family val="2"/>
      <charset val="128"/>
      <scheme val="minor"/>
    </font>
    <font>
      <sz val="11"/>
      <color theme="1"/>
      <name val="Yu Gothic"/>
      <family val="2"/>
      <scheme val="minor"/>
    </font>
    <font>
      <sz val="11"/>
      <color theme="1"/>
      <name val="ＭＳ 明朝"/>
      <family val="1"/>
      <charset val="128"/>
    </font>
    <font>
      <sz val="6"/>
      <name val="Yu Gothic"/>
      <family val="3"/>
      <charset val="128"/>
      <scheme val="minor"/>
    </font>
    <font>
      <sz val="20"/>
      <color theme="1"/>
      <name val="ＭＳ 明朝"/>
      <family val="1"/>
      <charset val="128"/>
    </font>
    <font>
      <sz val="12"/>
      <color theme="1"/>
      <name val="ＭＳ 明朝"/>
      <family val="1"/>
      <charset val="128"/>
    </font>
    <font>
      <sz val="16"/>
      <color theme="1"/>
      <name val="ＭＳ Ｐ明朝"/>
      <family val="1"/>
      <charset val="128"/>
    </font>
    <font>
      <sz val="11"/>
      <name val="ＭＳ Ｐゴシック"/>
      <family val="3"/>
      <charset val="128"/>
    </font>
    <font>
      <sz val="16"/>
      <name val="ＭＳ Ｐ明朝"/>
      <family val="1"/>
      <charset val="128"/>
    </font>
    <font>
      <b/>
      <sz val="22"/>
      <color theme="1"/>
      <name val="ＭＳ 明朝"/>
      <family val="1"/>
      <charset val="128"/>
    </font>
    <font>
      <sz val="14"/>
      <color theme="1"/>
      <name val="ＭＳ 明朝"/>
      <family val="1"/>
      <charset val="128"/>
    </font>
    <font>
      <sz val="11"/>
      <name val="ＭＳ 明朝"/>
      <family val="1"/>
      <charset val="128"/>
    </font>
    <font>
      <sz val="14"/>
      <name val="ＭＳ 明朝"/>
      <family val="1"/>
      <charset val="128"/>
    </font>
    <font>
      <sz val="9"/>
      <name val="ＭＳ 明朝"/>
      <family val="1"/>
      <charset val="128"/>
    </font>
    <font>
      <sz val="12"/>
      <name val="ＭＳ 明朝"/>
      <family val="1"/>
      <charset val="128"/>
    </font>
    <font>
      <sz val="6"/>
      <name val="Yu Gothic"/>
      <family val="2"/>
      <charset val="128"/>
      <scheme val="minor"/>
    </font>
    <font>
      <sz val="14"/>
      <color rgb="FFFF0000"/>
      <name val="ＭＳ 明朝"/>
      <family val="1"/>
      <charset val="128"/>
    </font>
    <font>
      <strike/>
      <sz val="14"/>
      <color theme="1"/>
      <name val="ＭＳ 明朝"/>
      <family val="1"/>
      <charset val="128"/>
    </font>
    <font>
      <sz val="12"/>
      <color theme="1"/>
      <name val="ＭＳ Ｐ明朝"/>
      <family val="1"/>
      <charset val="128"/>
    </font>
    <font>
      <sz val="14"/>
      <name val="ＭＳ Ｐ明朝"/>
      <family val="1"/>
      <charset val="128"/>
    </font>
    <font>
      <sz val="11"/>
      <color theme="1"/>
      <name val="ＭＳ Ｐ明朝"/>
      <family val="1"/>
      <charset val="128"/>
    </font>
    <font>
      <sz val="6"/>
      <name val="ＭＳ Ｐゴシック"/>
      <family val="3"/>
      <charset val="128"/>
    </font>
    <font>
      <sz val="11"/>
      <name val="ＭＳ Ｐ明朝"/>
      <family val="1"/>
      <charset val="128"/>
    </font>
    <font>
      <sz val="10"/>
      <color theme="1"/>
      <name val="ＭＳ Ｐ明朝"/>
      <family val="1"/>
      <charset val="128"/>
    </font>
    <font>
      <sz val="14"/>
      <color theme="1"/>
      <name val="ＭＳ Ｐ明朝"/>
      <family val="1"/>
      <charset val="128"/>
    </font>
  </fonts>
  <fills count="3">
    <fill>
      <patternFill patternType="none"/>
    </fill>
    <fill>
      <patternFill patternType="gray125"/>
    </fill>
    <fill>
      <patternFill patternType="solid">
        <fgColor theme="0"/>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8">
    <xf numFmtId="0" fontId="0" fillId="0" borderId="0"/>
    <xf numFmtId="38" fontId="2" fillId="0" borderId="0" applyFont="0" applyFill="0" applyBorder="0" applyAlignment="0" applyProtection="0">
      <alignment vertical="center"/>
    </xf>
    <xf numFmtId="0" fontId="8" fillId="0" borderId="0"/>
    <xf numFmtId="0" fontId="8" fillId="0" borderId="0"/>
    <xf numFmtId="0" fontId="1" fillId="0" borderId="0">
      <alignment vertical="center"/>
    </xf>
    <xf numFmtId="0" fontId="15" fillId="0" borderId="0">
      <alignment vertical="center"/>
    </xf>
    <xf numFmtId="0" fontId="8" fillId="0" borderId="0"/>
    <xf numFmtId="0" fontId="8" fillId="0" borderId="0"/>
  </cellStyleXfs>
  <cellXfs count="73">
    <xf numFmtId="0" fontId="0" fillId="0" borderId="0" xfId="0"/>
    <xf numFmtId="0" fontId="3" fillId="0" borderId="0" xfId="0" applyFont="1" applyAlignment="1">
      <alignment horizontal="centerContinuous"/>
    </xf>
    <xf numFmtId="0" fontId="5" fillId="0" borderId="0" xfId="0" applyFont="1" applyAlignment="1">
      <alignment horizontal="centerContinuous"/>
    </xf>
    <xf numFmtId="0" fontId="3" fillId="0" borderId="0" xfId="0" applyFont="1"/>
    <xf numFmtId="0" fontId="6" fillId="0" borderId="0" xfId="0" applyFont="1" applyAlignment="1">
      <alignment horizontal="right"/>
    </xf>
    <xf numFmtId="0" fontId="6" fillId="0" borderId="0" xfId="0" applyFont="1" applyAlignment="1">
      <alignment vertical="center"/>
    </xf>
    <xf numFmtId="0" fontId="7" fillId="0" borderId="0" xfId="0" applyFont="1" applyAlignment="1">
      <alignment horizontal="right"/>
    </xf>
    <xf numFmtId="176" fontId="9" fillId="0" borderId="0" xfId="2" applyNumberFormat="1" applyFont="1" applyAlignment="1">
      <alignment horizontal="center" vertical="center"/>
    </xf>
    <xf numFmtId="0" fontId="3" fillId="0" borderId="0" xfId="0" applyFont="1" applyAlignment="1">
      <alignment horizontal="right" vertical="center"/>
    </xf>
    <xf numFmtId="0" fontId="6" fillId="0" borderId="0" xfId="0" applyFont="1" applyAlignment="1">
      <alignment horizontal="center"/>
    </xf>
    <xf numFmtId="0" fontId="11" fillId="0" borderId="0" xfId="0" applyFont="1" applyAlignment="1">
      <alignment horizontal="centerContinuous"/>
    </xf>
    <xf numFmtId="0" fontId="3" fillId="0" borderId="2" xfId="0" applyFont="1" applyBorder="1" applyAlignment="1">
      <alignment horizontal="center" vertical="center"/>
    </xf>
    <xf numFmtId="0" fontId="12" fillId="0" borderId="2" xfId="3" applyFont="1" applyBorder="1" applyAlignment="1">
      <alignment horizontal="center" vertical="center"/>
    </xf>
    <xf numFmtId="0" fontId="13" fillId="0" borderId="2" xfId="0" applyFont="1" applyBorder="1" applyAlignment="1">
      <alignment horizontal="center" vertical="center"/>
    </xf>
    <xf numFmtId="178" fontId="6" fillId="0" borderId="2" xfId="0" applyNumberFormat="1" applyFont="1" applyBorder="1" applyAlignment="1">
      <alignment horizontal="right" vertical="center"/>
    </xf>
    <xf numFmtId="0" fontId="14" fillId="2" borderId="2" xfId="3" applyFont="1" applyFill="1" applyBorder="1" applyAlignment="1">
      <alignment horizontal="left" vertical="center" wrapText="1"/>
    </xf>
    <xf numFmtId="0" fontId="6" fillId="0" borderId="2" xfId="0" applyFont="1" applyBorder="1" applyAlignment="1">
      <alignment horizontal="left" vertical="center" wrapText="1"/>
    </xf>
    <xf numFmtId="0" fontId="6" fillId="0" borderId="2" xfId="0" applyFont="1" applyBorder="1" applyAlignment="1">
      <alignment horizontal="distributed" vertical="center"/>
    </xf>
    <xf numFmtId="0" fontId="11" fillId="0" borderId="0" xfId="0" applyFont="1" applyAlignment="1">
      <alignment horizontal="left" indent="1"/>
    </xf>
    <xf numFmtId="0" fontId="17" fillId="0" borderId="0" xfId="0" applyFont="1" applyAlignment="1">
      <alignment horizontal="left" indent="1"/>
    </xf>
    <xf numFmtId="0" fontId="19" fillId="0" borderId="0" xfId="3" applyFont="1" applyAlignment="1">
      <alignment horizontal="right" vertical="center" shrinkToFit="1"/>
    </xf>
    <xf numFmtId="0" fontId="20" fillId="0" borderId="0" xfId="3" applyFont="1" applyAlignment="1">
      <alignment vertical="center"/>
    </xf>
    <xf numFmtId="0" fontId="21" fillId="0" borderId="0" xfId="4" applyFont="1" applyAlignment="1">
      <alignment vertical="center" shrinkToFit="1"/>
    </xf>
    <xf numFmtId="0" fontId="19" fillId="0" borderId="0" xfId="3" applyFont="1" applyAlignment="1">
      <alignment horizontal="right" vertical="top" wrapText="1" shrinkToFit="1"/>
    </xf>
    <xf numFmtId="0" fontId="21" fillId="0" borderId="2" xfId="3" applyFont="1" applyBorder="1" applyAlignment="1">
      <alignment horizontal="center" vertical="center" shrinkToFit="1"/>
    </xf>
    <xf numFmtId="180" fontId="21" fillId="0" borderId="2" xfId="3" applyNumberFormat="1" applyFont="1" applyBorder="1" applyAlignment="1">
      <alignment horizontal="center" vertical="center" shrinkToFit="1"/>
    </xf>
    <xf numFmtId="0" fontId="21" fillId="0" borderId="2" xfId="4" applyFont="1" applyBorder="1" applyAlignment="1">
      <alignment horizontal="center" vertical="center" wrapText="1" shrinkToFit="1"/>
    </xf>
    <xf numFmtId="0" fontId="20" fillId="0" borderId="0" xfId="3" applyFont="1" applyAlignment="1">
      <alignment vertical="center" shrinkToFit="1"/>
    </xf>
    <xf numFmtId="0" fontId="21" fillId="0" borderId="6" xfId="3" applyFont="1" applyBorder="1" applyAlignment="1">
      <alignment horizontal="center" vertical="center" shrinkToFit="1"/>
    </xf>
    <xf numFmtId="0" fontId="21" fillId="0" borderId="6" xfId="3" applyFont="1" applyBorder="1" applyAlignment="1">
      <alignment horizontal="center" vertical="center" wrapText="1" shrinkToFit="1"/>
    </xf>
    <xf numFmtId="0" fontId="21" fillId="0" borderId="6" xfId="3" applyFont="1" applyBorder="1" applyAlignment="1">
      <alignment horizontal="left" vertical="center" wrapText="1" shrinkToFit="1"/>
    </xf>
    <xf numFmtId="49" fontId="21" fillId="0" borderId="6" xfId="3" applyNumberFormat="1" applyFont="1" applyBorder="1" applyAlignment="1">
      <alignment horizontal="center" vertical="center" wrapText="1"/>
    </xf>
    <xf numFmtId="38" fontId="21" fillId="0" borderId="6" xfId="1" applyFont="1" applyBorder="1" applyAlignment="1">
      <alignment vertical="center" wrapText="1" shrinkToFit="1"/>
    </xf>
    <xf numFmtId="38" fontId="21" fillId="0" borderId="6" xfId="1" applyFont="1" applyFill="1" applyBorder="1" applyAlignment="1">
      <alignment vertical="center" shrinkToFit="1"/>
    </xf>
    <xf numFmtId="0" fontId="12" fillId="2" borderId="2" xfId="5" applyFont="1" applyFill="1" applyBorder="1" applyAlignment="1">
      <alignment horizontal="left" vertical="center" wrapText="1"/>
    </xf>
    <xf numFmtId="0" fontId="12" fillId="0" borderId="6" xfId="3" applyFont="1" applyBorder="1" applyAlignment="1">
      <alignment horizontal="center" vertical="center"/>
    </xf>
    <xf numFmtId="0" fontId="21" fillId="0" borderId="2" xfId="3" applyFont="1" applyBorder="1" applyAlignment="1">
      <alignment horizontal="center" vertical="center" wrapText="1"/>
    </xf>
    <xf numFmtId="0" fontId="23" fillId="0" borderId="2" xfId="3" applyFont="1" applyBorder="1" applyAlignment="1">
      <alignment vertical="center" shrinkToFit="1"/>
    </xf>
    <xf numFmtId="0" fontId="23" fillId="0" borderId="2" xfId="6" applyFont="1" applyBorder="1" applyAlignment="1">
      <alignment horizontal="center" vertical="center" wrapText="1"/>
    </xf>
    <xf numFmtId="0" fontId="23" fillId="0" borderId="2" xfId="6" applyFont="1" applyBorder="1" applyAlignment="1">
      <alignment horizontal="center" vertical="center" shrinkToFit="1"/>
    </xf>
    <xf numFmtId="180" fontId="23" fillId="0" borderId="2" xfId="7" applyNumberFormat="1" applyFont="1" applyBorder="1" applyAlignment="1">
      <alignment horizontal="right" vertical="center" wrapText="1" shrinkToFit="1"/>
    </xf>
    <xf numFmtId="38" fontId="21" fillId="0" borderId="2" xfId="1" applyFont="1" applyFill="1" applyBorder="1" applyAlignment="1">
      <alignment horizontal="center" vertical="center" shrinkToFit="1"/>
    </xf>
    <xf numFmtId="38" fontId="12" fillId="0" borderId="2" xfId="1" applyFont="1" applyFill="1" applyBorder="1" applyAlignment="1">
      <alignment horizontal="right" vertical="center"/>
    </xf>
    <xf numFmtId="0" fontId="21" fillId="0" borderId="2" xfId="3" applyFont="1" applyBorder="1" applyAlignment="1">
      <alignment horizontal="left" vertical="center" wrapText="1" shrinkToFit="1"/>
    </xf>
    <xf numFmtId="0" fontId="23" fillId="0" borderId="0" xfId="7" applyFont="1"/>
    <xf numFmtId="0" fontId="19" fillId="0" borderId="0" xfId="7" applyFont="1" applyAlignment="1">
      <alignment horizontal="right" vertical="center" shrinkToFit="1"/>
    </xf>
    <xf numFmtId="0" fontId="24" fillId="0" borderId="0" xfId="7" applyFont="1" applyAlignment="1">
      <alignment horizontal="center" vertical="center" wrapText="1"/>
    </xf>
    <xf numFmtId="0" fontId="19" fillId="0" borderId="0" xfId="7" applyFont="1" applyAlignment="1">
      <alignment wrapText="1"/>
    </xf>
    <xf numFmtId="0" fontId="19" fillId="0" borderId="0" xfId="7" applyFont="1"/>
    <xf numFmtId="0" fontId="19" fillId="0" borderId="0" xfId="7" applyFont="1" applyAlignment="1">
      <alignment shrinkToFit="1"/>
    </xf>
    <xf numFmtId="180" fontId="25" fillId="0" borderId="0" xfId="7" applyNumberFormat="1" applyFont="1" applyAlignment="1">
      <alignment horizontal="right" shrinkToFit="1"/>
    </xf>
    <xf numFmtId="38" fontId="21" fillId="0" borderId="0" xfId="1" applyFont="1" applyAlignment="1">
      <alignment vertical="center" shrinkToFit="1"/>
    </xf>
    <xf numFmtId="38" fontId="20" fillId="0" borderId="0" xfId="1" applyFont="1" applyFill="1" applyAlignment="1">
      <alignment wrapText="1" shrinkToFit="1"/>
    </xf>
    <xf numFmtId="0" fontId="20" fillId="0" borderId="0" xfId="7" applyFont="1" applyAlignment="1">
      <alignment wrapText="1" shrinkToFit="1"/>
    </xf>
    <xf numFmtId="0" fontId="6" fillId="0" borderId="3" xfId="0" applyFont="1" applyBorder="1" applyAlignment="1">
      <alignment horizontal="center" vertical="center"/>
    </xf>
    <xf numFmtId="0" fontId="6" fillId="0" borderId="5" xfId="0" applyFont="1" applyBorder="1" applyAlignment="1">
      <alignment horizontal="center" vertical="center"/>
    </xf>
    <xf numFmtId="0" fontId="6" fillId="0" borderId="4" xfId="0" applyFont="1" applyBorder="1" applyAlignment="1">
      <alignment horizontal="center" vertical="center"/>
    </xf>
    <xf numFmtId="179" fontId="6" fillId="0" borderId="2" xfId="0" applyNumberFormat="1" applyFont="1" applyBorder="1" applyAlignment="1">
      <alignment horizontal="center" vertical="center"/>
    </xf>
    <xf numFmtId="0" fontId="6" fillId="0" borderId="2" xfId="0" applyFont="1" applyBorder="1" applyAlignment="1">
      <alignment horizontal="distributed" vertical="center"/>
    </xf>
    <xf numFmtId="0" fontId="6" fillId="0" borderId="2" xfId="0" applyFont="1" applyBorder="1" applyAlignment="1">
      <alignment horizontal="center" vertical="center" wrapText="1"/>
    </xf>
    <xf numFmtId="0" fontId="12" fillId="0" borderId="3" xfId="0" applyFont="1" applyBorder="1" applyAlignment="1">
      <alignment horizontal="left" vertical="center" wrapText="1" shrinkToFit="1"/>
    </xf>
    <xf numFmtId="0" fontId="12" fillId="0" borderId="4" xfId="0" applyFont="1" applyBorder="1" applyAlignment="1">
      <alignment horizontal="left" vertical="center" wrapText="1" shrinkToFit="1"/>
    </xf>
    <xf numFmtId="0" fontId="12" fillId="0" borderId="3" xfId="0" applyFont="1" applyBorder="1" applyAlignment="1">
      <alignment vertical="center" wrapText="1" shrinkToFit="1"/>
    </xf>
    <xf numFmtId="0" fontId="12" fillId="0" borderId="4" xfId="0" applyFont="1" applyBorder="1" applyAlignment="1">
      <alignment vertical="center" wrapText="1" shrinkToFit="1"/>
    </xf>
    <xf numFmtId="0" fontId="15" fillId="0" borderId="3"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3" fillId="0" borderId="2" xfId="0" applyFont="1" applyBorder="1" applyAlignment="1">
      <alignment horizontal="center" vertical="center"/>
    </xf>
    <xf numFmtId="49" fontId="12" fillId="0" borderId="3" xfId="0" applyNumberFormat="1" applyFont="1" applyBorder="1" applyAlignment="1">
      <alignment horizontal="center" vertical="center" wrapText="1" shrinkToFit="1"/>
    </xf>
    <xf numFmtId="0" fontId="12" fillId="0" borderId="4" xfId="0" applyFont="1" applyBorder="1" applyAlignment="1">
      <alignment horizontal="center" vertical="center" wrapText="1" shrinkToFit="1"/>
    </xf>
    <xf numFmtId="0" fontId="12" fillId="0" borderId="3" xfId="0" applyFont="1" applyBorder="1" applyAlignment="1">
      <alignment horizontal="center" vertical="center" wrapText="1" shrinkToFit="1"/>
    </xf>
    <xf numFmtId="0" fontId="6" fillId="0" borderId="0" xfId="0" applyFont="1" applyAlignment="1">
      <alignment vertical="center" shrinkToFit="1"/>
    </xf>
    <xf numFmtId="177" fontId="10" fillId="0" borderId="1" xfId="0" applyNumberFormat="1" applyFont="1" applyBorder="1" applyAlignment="1">
      <alignment horizontal="center"/>
    </xf>
    <xf numFmtId="0" fontId="7" fillId="0" borderId="1" xfId="3" applyFont="1" applyBorder="1" applyAlignment="1">
      <alignment horizontal="center" vertical="center"/>
    </xf>
  </cellXfs>
  <cellStyles count="8">
    <cellStyle name="桁区切り" xfId="1" builtinId="6"/>
    <cellStyle name="標準" xfId="0" builtinId="0"/>
    <cellStyle name="標準 10" xfId="7" xr:uid="{548A2A3D-EEFE-4ED5-ADB6-ACF779E44D77}"/>
    <cellStyle name="標準 2" xfId="5" xr:uid="{34635467-0389-43F5-869F-91F8E8D529D1}"/>
    <cellStyle name="標準 21 4 3 5" xfId="4" xr:uid="{E3266183-2AAF-45C6-9EBD-ACBE32782C43}"/>
    <cellStyle name="標準_17年度1四（消耗品費）2019～2023　" xfId="3" xr:uid="{39DCEB43-164D-4386-814F-9D75276EF46C}"/>
    <cellStyle name="標準_2046" xfId="6" xr:uid="{7175A8B0-5770-4758-8E91-170004DDC610}"/>
    <cellStyle name="標準_決定済通知書等" xfId="2" xr:uid="{546D1CC8-8FDD-4DC8-AEA1-93C6AC73634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3EB1E-5925-45CE-8738-149EE4A5CFD8}">
  <sheetPr>
    <tabColor rgb="FF0070C0"/>
    <pageSetUpPr fitToPage="1"/>
  </sheetPr>
  <dimension ref="A1:K28"/>
  <sheetViews>
    <sheetView showZeros="0" tabSelected="1" view="pageBreakPreview" zoomScale="80" zoomScaleNormal="85" zoomScaleSheetLayoutView="80" workbookViewId="0"/>
  </sheetViews>
  <sheetFormatPr defaultColWidth="8.625" defaultRowHeight="13.5"/>
  <cols>
    <col min="1" max="1" width="1.125" style="3" customWidth="1"/>
    <col min="2" max="2" width="11.375" style="3" customWidth="1"/>
    <col min="3" max="3" width="3.375" style="3" customWidth="1"/>
    <col min="4" max="4" width="11.375" style="3" customWidth="1"/>
    <col min="5" max="5" width="17.75" style="3" customWidth="1"/>
    <col min="6" max="6" width="6" style="3" customWidth="1"/>
    <col min="7" max="7" width="6.375" style="3" customWidth="1"/>
    <col min="8" max="8" width="10.625" style="3" customWidth="1"/>
    <col min="9" max="9" width="12.625" style="3" customWidth="1"/>
    <col min="10" max="10" width="12.125" style="3" customWidth="1"/>
    <col min="11" max="16384" width="8.625" style="3"/>
  </cols>
  <sheetData>
    <row r="1" spans="1:11" ht="23.45" customHeight="1">
      <c r="A1" s="1"/>
      <c r="B1" s="2" t="s">
        <v>0</v>
      </c>
      <c r="C1" s="1"/>
      <c r="D1" s="1"/>
      <c r="E1" s="1"/>
      <c r="F1" s="1"/>
      <c r="G1" s="1"/>
      <c r="H1" s="1"/>
      <c r="I1" s="1"/>
      <c r="J1" s="1"/>
    </row>
    <row r="2" spans="1:11" ht="30" customHeight="1">
      <c r="J2" s="4" t="s">
        <v>1</v>
      </c>
    </row>
    <row r="3" spans="1:11" ht="18.600000000000001" customHeight="1">
      <c r="B3" s="5" t="s">
        <v>2</v>
      </c>
    </row>
    <row r="4" spans="1:11" ht="18.600000000000001" customHeight="1">
      <c r="B4" s="5" t="s">
        <v>3</v>
      </c>
      <c r="I4" s="6" t="s">
        <v>4</v>
      </c>
      <c r="J4" s="7">
        <v>305</v>
      </c>
    </row>
    <row r="5" spans="1:11" ht="18.600000000000001" customHeight="1">
      <c r="B5" s="5" t="s">
        <v>5</v>
      </c>
    </row>
    <row r="6" spans="1:11" ht="16.5" customHeight="1"/>
    <row r="7" spans="1:11" ht="21" customHeight="1">
      <c r="E7" s="8" t="s">
        <v>6</v>
      </c>
      <c r="F7" s="70" t="s">
        <v>7</v>
      </c>
      <c r="G7" s="70"/>
      <c r="H7" s="70"/>
      <c r="I7" s="70"/>
      <c r="J7" s="70"/>
    </row>
    <row r="8" spans="1:11" ht="21" customHeight="1">
      <c r="E8" s="8" t="s">
        <v>8</v>
      </c>
      <c r="F8" s="70" t="s">
        <v>7</v>
      </c>
      <c r="G8" s="70"/>
      <c r="H8" s="70"/>
      <c r="I8" s="70"/>
      <c r="J8" s="70"/>
    </row>
    <row r="9" spans="1:11" ht="21" customHeight="1">
      <c r="E9" s="8" t="s">
        <v>9</v>
      </c>
      <c r="F9" s="70" t="s">
        <v>7</v>
      </c>
      <c r="G9" s="70"/>
      <c r="H9" s="70"/>
      <c r="I9" s="70"/>
      <c r="J9" s="70"/>
    </row>
    <row r="10" spans="1:11" ht="21" customHeight="1">
      <c r="E10" s="8" t="s">
        <v>10</v>
      </c>
      <c r="F10" s="70" t="s">
        <v>7</v>
      </c>
      <c r="G10" s="70"/>
      <c r="H10" s="70"/>
      <c r="I10" s="70"/>
      <c r="J10" s="70"/>
      <c r="K10" s="3" t="s">
        <v>11</v>
      </c>
    </row>
    <row r="11" spans="1:11" ht="21" customHeight="1">
      <c r="E11" s="8" t="s">
        <v>12</v>
      </c>
      <c r="F11" s="70" t="s">
        <v>7</v>
      </c>
      <c r="G11" s="70"/>
      <c r="H11" s="70"/>
      <c r="I11" s="70"/>
      <c r="J11" s="70"/>
      <c r="K11" s="3" t="s">
        <v>13</v>
      </c>
    </row>
    <row r="12" spans="1:11" ht="21.95" customHeight="1">
      <c r="E12" s="8"/>
    </row>
    <row r="13" spans="1:11" ht="33.6" customHeight="1">
      <c r="E13" s="71">
        <f>I21</f>
        <v>0</v>
      </c>
      <c r="F13" s="71"/>
      <c r="G13" s="71"/>
      <c r="H13" s="71"/>
      <c r="I13" s="9" t="s">
        <v>14</v>
      </c>
    </row>
    <row r="14" spans="1:11" ht="25.5" customHeight="1">
      <c r="B14" s="10" t="s">
        <v>15</v>
      </c>
      <c r="C14" s="1"/>
      <c r="D14" s="1"/>
      <c r="E14" s="1"/>
      <c r="F14" s="1"/>
      <c r="G14" s="1"/>
      <c r="H14" s="1"/>
      <c r="I14" s="1"/>
      <c r="J14" s="1"/>
    </row>
    <row r="15" spans="1:11" ht="42" customHeight="1">
      <c r="B15" s="66" t="s">
        <v>16</v>
      </c>
      <c r="C15" s="66"/>
      <c r="D15" s="66" t="s">
        <v>17</v>
      </c>
      <c r="E15" s="66"/>
      <c r="F15" s="11" t="s">
        <v>18</v>
      </c>
      <c r="G15" s="11" t="s">
        <v>19</v>
      </c>
      <c r="H15" s="11" t="s">
        <v>20</v>
      </c>
      <c r="I15" s="11" t="s">
        <v>21</v>
      </c>
      <c r="J15" s="11" t="s">
        <v>22</v>
      </c>
    </row>
    <row r="16" spans="1:11" ht="131.25" customHeight="1">
      <c r="B16" s="60" t="s">
        <v>49</v>
      </c>
      <c r="C16" s="61"/>
      <c r="D16" s="67" t="s">
        <v>23</v>
      </c>
      <c r="E16" s="68"/>
      <c r="F16" s="12"/>
      <c r="G16" s="13"/>
      <c r="H16" s="14"/>
      <c r="I16" s="14">
        <v>0</v>
      </c>
      <c r="J16" s="15"/>
    </row>
    <row r="17" spans="2:10" ht="50.1" customHeight="1">
      <c r="B17" s="60"/>
      <c r="C17" s="61"/>
      <c r="D17" s="69" t="s">
        <v>24</v>
      </c>
      <c r="E17" s="68"/>
      <c r="F17" s="12"/>
      <c r="G17" s="13"/>
      <c r="H17" s="14"/>
      <c r="I17" s="14"/>
      <c r="J17" s="15"/>
    </row>
    <row r="18" spans="2:10" ht="63" customHeight="1">
      <c r="B18" s="60"/>
      <c r="C18" s="61"/>
      <c r="D18" s="62"/>
      <c r="E18" s="63"/>
      <c r="F18" s="12"/>
      <c r="G18" s="13"/>
      <c r="H18" s="14"/>
      <c r="I18" s="14"/>
      <c r="J18" s="15"/>
    </row>
    <row r="19" spans="2:10" ht="50.1" customHeight="1">
      <c r="B19" s="60"/>
      <c r="C19" s="61"/>
      <c r="D19" s="64"/>
      <c r="E19" s="65"/>
      <c r="F19" s="12"/>
      <c r="G19" s="13"/>
      <c r="H19" s="14"/>
      <c r="I19" s="14"/>
      <c r="J19" s="15"/>
    </row>
    <row r="20" spans="2:10" ht="50.1" customHeight="1">
      <c r="B20" s="60"/>
      <c r="C20" s="61"/>
      <c r="D20" s="60"/>
      <c r="E20" s="61"/>
      <c r="F20" s="12"/>
      <c r="G20" s="13"/>
      <c r="H20" s="14"/>
      <c r="I20" s="14"/>
      <c r="J20" s="15"/>
    </row>
    <row r="21" spans="2:10" ht="35.1" customHeight="1">
      <c r="B21" s="54" t="s">
        <v>25</v>
      </c>
      <c r="C21" s="55"/>
      <c r="D21" s="55"/>
      <c r="E21" s="55"/>
      <c r="F21" s="55"/>
      <c r="G21" s="55"/>
      <c r="H21" s="56"/>
      <c r="I21" s="14">
        <f>SUM($I$16:$I$20)</f>
        <v>0</v>
      </c>
      <c r="J21" s="16"/>
    </row>
    <row r="22" spans="2:10" ht="35.1" customHeight="1">
      <c r="B22" s="17" t="s">
        <v>26</v>
      </c>
      <c r="C22" s="57">
        <v>46374</v>
      </c>
      <c r="D22" s="57"/>
      <c r="E22" s="57"/>
      <c r="F22" s="58" t="s">
        <v>27</v>
      </c>
      <c r="G22" s="58"/>
      <c r="H22" s="59" t="s">
        <v>50</v>
      </c>
      <c r="I22" s="59"/>
      <c r="J22" s="59"/>
    </row>
    <row r="23" spans="2:10" ht="24.6" customHeight="1">
      <c r="B23" s="18" t="s">
        <v>28</v>
      </c>
    </row>
    <row r="24" spans="2:10" ht="24.6" customHeight="1">
      <c r="B24" s="18" t="s">
        <v>69</v>
      </c>
    </row>
    <row r="25" spans="2:10" ht="24.6" customHeight="1">
      <c r="B25" s="19" t="s">
        <v>29</v>
      </c>
    </row>
    <row r="26" spans="2:10" ht="24.6" customHeight="1">
      <c r="B26" s="19" t="s">
        <v>30</v>
      </c>
    </row>
    <row r="27" spans="2:10" ht="24.6" customHeight="1">
      <c r="B27" s="18" t="s">
        <v>31</v>
      </c>
    </row>
    <row r="28" spans="2:10" ht="24.6" customHeight="1">
      <c r="B28" s="18"/>
    </row>
  </sheetData>
  <mergeCells count="22">
    <mergeCell ref="E13:H13"/>
    <mergeCell ref="F7:J7"/>
    <mergeCell ref="F8:J8"/>
    <mergeCell ref="F9:J9"/>
    <mergeCell ref="F10:J10"/>
    <mergeCell ref="F11:J11"/>
    <mergeCell ref="B15:C15"/>
    <mergeCell ref="D15:E15"/>
    <mergeCell ref="B16:C16"/>
    <mergeCell ref="D16:E16"/>
    <mergeCell ref="B17:C17"/>
    <mergeCell ref="D17:E17"/>
    <mergeCell ref="B21:H21"/>
    <mergeCell ref="C22:E22"/>
    <mergeCell ref="F22:G22"/>
    <mergeCell ref="H22:J22"/>
    <mergeCell ref="B18:C18"/>
    <mergeCell ref="D18:E18"/>
    <mergeCell ref="B19:C19"/>
    <mergeCell ref="D19:E19"/>
    <mergeCell ref="B20:C20"/>
    <mergeCell ref="D20:E20"/>
  </mergeCells>
  <phoneticPr fontId="4"/>
  <pageMargins left="0.51181102362204722" right="0.51181102362204722" top="0.44" bottom="0" header="0.2" footer="0.2"/>
  <pageSetup paperSize="9"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FF500-071F-49A4-8595-FC35B80C2606}">
  <sheetPr>
    <tabColor rgb="FF0070C0"/>
    <pageSetUpPr fitToPage="1"/>
  </sheetPr>
  <dimension ref="A1:I20"/>
  <sheetViews>
    <sheetView showZeros="0" view="pageBreakPreview" zoomScaleNormal="70" zoomScaleSheetLayoutView="100" workbookViewId="0">
      <pane ySplit="3" topLeftCell="A4" activePane="bottomLeft" state="frozen"/>
      <selection pane="bottomLeft"/>
    </sheetView>
  </sheetViews>
  <sheetFormatPr defaultColWidth="9" defaultRowHeight="35.25" customHeight="1"/>
  <cols>
    <col min="1" max="1" width="5.75" style="45" customWidth="1"/>
    <col min="2" max="2" width="15.375" style="46" customWidth="1"/>
    <col min="3" max="3" width="34.125" style="47" customWidth="1"/>
    <col min="4" max="4" width="31" style="48" customWidth="1"/>
    <col min="5" max="5" width="5.25" style="49" customWidth="1"/>
    <col min="6" max="6" width="5.25" style="50" customWidth="1"/>
    <col min="7" max="7" width="9.875" style="22" customWidth="1"/>
    <col min="8" max="8" width="9.875" style="53" customWidth="1"/>
    <col min="9" max="9" width="23.625" style="53" customWidth="1"/>
    <col min="10" max="16384" width="9" style="44"/>
  </cols>
  <sheetData>
    <row r="1" spans="1:9" s="21" customFormat="1" ht="17.25">
      <c r="A1" s="20"/>
      <c r="G1" s="22"/>
      <c r="H1" s="23"/>
      <c r="I1" s="23" t="s">
        <v>32</v>
      </c>
    </row>
    <row r="2" spans="1:9" s="21" customFormat="1" ht="23.25" customHeight="1">
      <c r="A2" s="72" t="s">
        <v>33</v>
      </c>
      <c r="B2" s="72"/>
      <c r="C2" s="72"/>
      <c r="D2" s="72"/>
      <c r="E2" s="72"/>
      <c r="F2" s="72"/>
      <c r="G2" s="72"/>
      <c r="H2" s="72"/>
      <c r="I2" s="72"/>
    </row>
    <row r="3" spans="1:9" s="27" customFormat="1" ht="35.1" customHeight="1">
      <c r="A3" s="24" t="s">
        <v>34</v>
      </c>
      <c r="B3" s="24" t="s">
        <v>35</v>
      </c>
      <c r="C3" s="24" t="s">
        <v>36</v>
      </c>
      <c r="D3" s="24" t="s">
        <v>37</v>
      </c>
      <c r="E3" s="24" t="s">
        <v>38</v>
      </c>
      <c r="F3" s="25" t="s">
        <v>39</v>
      </c>
      <c r="G3" s="26" t="s">
        <v>40</v>
      </c>
      <c r="H3" s="24" t="s">
        <v>41</v>
      </c>
      <c r="I3" s="24" t="s">
        <v>42</v>
      </c>
    </row>
    <row r="4" spans="1:9" s="27" customFormat="1" ht="60" customHeight="1">
      <c r="A4" s="28">
        <v>1</v>
      </c>
      <c r="B4" s="29" t="s">
        <v>43</v>
      </c>
      <c r="C4" s="30" t="s">
        <v>51</v>
      </c>
      <c r="D4" s="31" t="s">
        <v>52</v>
      </c>
      <c r="E4" s="28" t="s">
        <v>53</v>
      </c>
      <c r="F4" s="28">
        <v>1</v>
      </c>
      <c r="G4" s="32"/>
      <c r="H4" s="33">
        <f t="shared" ref="H4:H18" si="0">F4*G4</f>
        <v>0</v>
      </c>
      <c r="I4" s="34" t="s">
        <v>54</v>
      </c>
    </row>
    <row r="5" spans="1:9" s="27" customFormat="1" ht="60" customHeight="1">
      <c r="A5" s="28">
        <v>2</v>
      </c>
      <c r="B5" s="29" t="s">
        <v>43</v>
      </c>
      <c r="C5" s="30" t="s">
        <v>55</v>
      </c>
      <c r="D5" s="31" t="s">
        <v>56</v>
      </c>
      <c r="E5" s="28" t="s">
        <v>53</v>
      </c>
      <c r="F5" s="28">
        <v>1</v>
      </c>
      <c r="G5" s="32"/>
      <c r="H5" s="33">
        <f t="shared" si="0"/>
        <v>0</v>
      </c>
      <c r="I5" s="34" t="s">
        <v>54</v>
      </c>
    </row>
    <row r="6" spans="1:9" s="27" customFormat="1" ht="60" customHeight="1">
      <c r="A6" s="28">
        <v>3</v>
      </c>
      <c r="B6" s="29" t="s">
        <v>43</v>
      </c>
      <c r="C6" s="30" t="s">
        <v>57</v>
      </c>
      <c r="D6" s="31" t="s">
        <v>58</v>
      </c>
      <c r="E6" s="28" t="s">
        <v>53</v>
      </c>
      <c r="F6" s="28">
        <v>1</v>
      </c>
      <c r="G6" s="32"/>
      <c r="H6" s="33">
        <f t="shared" si="0"/>
        <v>0</v>
      </c>
      <c r="I6" s="34" t="s">
        <v>54</v>
      </c>
    </row>
    <row r="7" spans="1:9" s="27" customFormat="1" ht="60" customHeight="1">
      <c r="A7" s="28">
        <v>4</v>
      </c>
      <c r="B7" s="29" t="s">
        <v>43</v>
      </c>
      <c r="C7" s="30" t="s">
        <v>59</v>
      </c>
      <c r="D7" s="31" t="s">
        <v>60</v>
      </c>
      <c r="E7" s="28" t="s">
        <v>53</v>
      </c>
      <c r="F7" s="28">
        <v>1</v>
      </c>
      <c r="G7" s="32"/>
      <c r="H7" s="33">
        <f t="shared" si="0"/>
        <v>0</v>
      </c>
      <c r="I7" s="34" t="s">
        <v>54</v>
      </c>
    </row>
    <row r="8" spans="1:9" s="27" customFormat="1" ht="60" customHeight="1">
      <c r="A8" s="28">
        <v>5</v>
      </c>
      <c r="B8" s="29" t="s">
        <v>44</v>
      </c>
      <c r="C8" s="30" t="s">
        <v>61</v>
      </c>
      <c r="D8" s="31" t="s">
        <v>62</v>
      </c>
      <c r="E8" s="28" t="s">
        <v>53</v>
      </c>
      <c r="F8" s="28">
        <v>1</v>
      </c>
      <c r="G8" s="32"/>
      <c r="H8" s="33">
        <f t="shared" si="0"/>
        <v>0</v>
      </c>
      <c r="I8" s="34" t="s">
        <v>54</v>
      </c>
    </row>
    <row r="9" spans="1:9" s="27" customFormat="1" ht="60" customHeight="1">
      <c r="A9" s="28">
        <v>6</v>
      </c>
      <c r="B9" s="29" t="s">
        <v>44</v>
      </c>
      <c r="C9" s="30" t="s">
        <v>63</v>
      </c>
      <c r="D9" s="31" t="s">
        <v>64</v>
      </c>
      <c r="E9" s="28" t="s">
        <v>53</v>
      </c>
      <c r="F9" s="28">
        <v>1</v>
      </c>
      <c r="G9" s="32"/>
      <c r="H9" s="33">
        <f t="shared" si="0"/>
        <v>0</v>
      </c>
      <c r="I9" s="34" t="s">
        <v>54</v>
      </c>
    </row>
    <row r="10" spans="1:9" s="27" customFormat="1" ht="60" customHeight="1">
      <c r="A10" s="28">
        <v>7</v>
      </c>
      <c r="B10" s="29" t="s">
        <v>44</v>
      </c>
      <c r="C10" s="30" t="s">
        <v>65</v>
      </c>
      <c r="D10" s="31" t="s">
        <v>66</v>
      </c>
      <c r="E10" s="28" t="s">
        <v>53</v>
      </c>
      <c r="F10" s="28">
        <v>1</v>
      </c>
      <c r="G10" s="32"/>
      <c r="H10" s="33">
        <f t="shared" si="0"/>
        <v>0</v>
      </c>
      <c r="I10" s="34" t="s">
        <v>54</v>
      </c>
    </row>
    <row r="11" spans="1:9" s="27" customFormat="1" ht="60" customHeight="1">
      <c r="A11" s="28">
        <v>8</v>
      </c>
      <c r="B11" s="29" t="s">
        <v>44</v>
      </c>
      <c r="C11" s="30" t="s">
        <v>67</v>
      </c>
      <c r="D11" s="31" t="s">
        <v>68</v>
      </c>
      <c r="E11" s="28" t="s">
        <v>53</v>
      </c>
      <c r="F11" s="28">
        <v>1</v>
      </c>
      <c r="G11" s="32"/>
      <c r="H11" s="33">
        <f t="shared" si="0"/>
        <v>0</v>
      </c>
      <c r="I11" s="34" t="s">
        <v>54</v>
      </c>
    </row>
    <row r="12" spans="1:9" s="27" customFormat="1" ht="60" customHeight="1">
      <c r="A12" s="28">
        <v>9</v>
      </c>
      <c r="B12" s="29"/>
      <c r="C12" s="30">
        <v>0</v>
      </c>
      <c r="D12" s="31" t="s">
        <v>45</v>
      </c>
      <c r="E12" s="28">
        <v>0</v>
      </c>
      <c r="F12" s="28">
        <v>0</v>
      </c>
      <c r="G12" s="32"/>
      <c r="H12" s="33">
        <f t="shared" si="0"/>
        <v>0</v>
      </c>
      <c r="I12" s="34">
        <v>0</v>
      </c>
    </row>
    <row r="13" spans="1:9" s="27" customFormat="1" ht="60" customHeight="1">
      <c r="A13" s="28">
        <v>10</v>
      </c>
      <c r="B13" s="29"/>
      <c r="C13" s="30">
        <v>0</v>
      </c>
      <c r="D13" s="31">
        <v>0</v>
      </c>
      <c r="E13" s="28">
        <v>0</v>
      </c>
      <c r="F13" s="28">
        <v>0</v>
      </c>
      <c r="G13" s="32"/>
      <c r="H13" s="33">
        <f t="shared" si="0"/>
        <v>0</v>
      </c>
      <c r="I13" s="34">
        <v>0</v>
      </c>
    </row>
    <row r="14" spans="1:9" s="27" customFormat="1" ht="60" customHeight="1">
      <c r="A14" s="28">
        <v>11</v>
      </c>
      <c r="B14" s="29"/>
      <c r="C14" s="30">
        <v>0</v>
      </c>
      <c r="D14" s="31">
        <v>0</v>
      </c>
      <c r="E14" s="28">
        <v>0</v>
      </c>
      <c r="F14" s="28">
        <v>0</v>
      </c>
      <c r="G14" s="32"/>
      <c r="H14" s="33">
        <f t="shared" si="0"/>
        <v>0</v>
      </c>
      <c r="I14" s="34">
        <v>0</v>
      </c>
    </row>
    <row r="15" spans="1:9" s="27" customFormat="1" ht="60" customHeight="1">
      <c r="A15" s="28">
        <v>12</v>
      </c>
      <c r="B15" s="29"/>
      <c r="C15" s="30">
        <v>0</v>
      </c>
      <c r="D15" s="31">
        <v>0</v>
      </c>
      <c r="E15" s="28">
        <v>0</v>
      </c>
      <c r="F15" s="28">
        <v>0</v>
      </c>
      <c r="G15" s="32"/>
      <c r="H15" s="33">
        <f t="shared" si="0"/>
        <v>0</v>
      </c>
      <c r="I15" s="34">
        <v>0</v>
      </c>
    </row>
    <row r="16" spans="1:9" s="27" customFormat="1" ht="60" customHeight="1">
      <c r="A16" s="28">
        <v>13</v>
      </c>
      <c r="B16" s="29"/>
      <c r="C16" s="30">
        <v>0</v>
      </c>
      <c r="D16" s="31">
        <v>0</v>
      </c>
      <c r="E16" s="28">
        <v>0</v>
      </c>
      <c r="F16" s="28">
        <v>0</v>
      </c>
      <c r="G16" s="32"/>
      <c r="H16" s="33">
        <f t="shared" si="0"/>
        <v>0</v>
      </c>
      <c r="I16" s="34">
        <v>0</v>
      </c>
    </row>
    <row r="17" spans="1:9" s="27" customFormat="1" ht="60" customHeight="1">
      <c r="A17" s="28">
        <v>14</v>
      </c>
      <c r="B17" s="29"/>
      <c r="C17" s="30">
        <v>0</v>
      </c>
      <c r="D17" s="31">
        <v>0</v>
      </c>
      <c r="E17" s="28">
        <v>0</v>
      </c>
      <c r="F17" s="28">
        <v>0</v>
      </c>
      <c r="G17" s="32"/>
      <c r="H17" s="33">
        <f t="shared" si="0"/>
        <v>0</v>
      </c>
      <c r="I17" s="34">
        <v>0</v>
      </c>
    </row>
    <row r="18" spans="1:9" s="27" customFormat="1" ht="60" customHeight="1">
      <c r="A18" s="28">
        <v>15</v>
      </c>
      <c r="B18" s="29"/>
      <c r="C18" s="30">
        <v>0</v>
      </c>
      <c r="D18" s="31">
        <v>0</v>
      </c>
      <c r="E18" s="28">
        <v>0</v>
      </c>
      <c r="F18" s="28">
        <v>0</v>
      </c>
      <c r="G18" s="32"/>
      <c r="H18" s="33">
        <f t="shared" si="0"/>
        <v>0</v>
      </c>
      <c r="I18" s="34">
        <v>0</v>
      </c>
    </row>
    <row r="19" spans="1:9" ht="60" customHeight="1">
      <c r="A19" s="35"/>
      <c r="B19" s="36"/>
      <c r="C19" s="37"/>
      <c r="D19" s="38"/>
      <c r="E19" s="39"/>
      <c r="F19" s="40"/>
      <c r="G19" s="41" t="s">
        <v>46</v>
      </c>
      <c r="H19" s="42">
        <f>SUM(H4:H18)</f>
        <v>0</v>
      </c>
      <c r="I19" s="43"/>
    </row>
    <row r="20" spans="1:9" ht="35.25" customHeight="1">
      <c r="G20" s="51"/>
      <c r="H20" s="52"/>
    </row>
  </sheetData>
  <mergeCells count="1">
    <mergeCell ref="A2:I2"/>
  </mergeCells>
  <phoneticPr fontId="4"/>
  <dataValidations count="1">
    <dataValidation imeMode="on" allowBlank="1" showInputMessage="1" showErrorMessage="1" sqref="H19" xr:uid="{6C7E2564-1E4E-4BB9-992F-07365EB5691B}"/>
  </dataValidations>
  <pageMargins left="0.51181102362204722" right="0.51181102362204722" top="0.54" bottom="0" header="0.31496062992125984" footer="0.31496062992125984"/>
  <pageSetup paperSize="9" scale="60"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849CC9-7C08-45BC-AFF6-9CFA841152A6}">
  <sheetPr>
    <tabColor theme="9" tint="0.59999389629810485"/>
    <pageSetUpPr fitToPage="1"/>
  </sheetPr>
  <dimension ref="A1:K28"/>
  <sheetViews>
    <sheetView showZeros="0" view="pageBreakPreview" zoomScale="80" zoomScaleNormal="85" zoomScaleSheetLayoutView="80" workbookViewId="0"/>
  </sheetViews>
  <sheetFormatPr defaultColWidth="8.625" defaultRowHeight="13.5"/>
  <cols>
    <col min="1" max="1" width="1.125" style="3" customWidth="1"/>
    <col min="2" max="2" width="11.375" style="3" customWidth="1"/>
    <col min="3" max="3" width="3.375" style="3" customWidth="1"/>
    <col min="4" max="4" width="11.375" style="3" customWidth="1"/>
    <col min="5" max="5" width="17.75" style="3" customWidth="1"/>
    <col min="6" max="6" width="6" style="3" customWidth="1"/>
    <col min="7" max="7" width="6.375" style="3" customWidth="1"/>
    <col min="8" max="8" width="10.625" style="3" customWidth="1"/>
    <col min="9" max="9" width="12.625" style="3" customWidth="1"/>
    <col min="10" max="10" width="12.125" style="3" customWidth="1"/>
    <col min="11" max="16384" width="8.625" style="3"/>
  </cols>
  <sheetData>
    <row r="1" spans="1:11" ht="23.45" customHeight="1">
      <c r="A1" s="1"/>
      <c r="B1" s="2" t="s">
        <v>47</v>
      </c>
      <c r="C1" s="1"/>
      <c r="D1" s="1"/>
      <c r="E1" s="1"/>
      <c r="F1" s="1"/>
      <c r="G1" s="1"/>
      <c r="H1" s="1"/>
      <c r="I1" s="1"/>
      <c r="J1" s="1"/>
    </row>
    <row r="2" spans="1:11" ht="30" customHeight="1">
      <c r="J2" s="4" t="s">
        <v>1</v>
      </c>
    </row>
    <row r="3" spans="1:11" ht="18.600000000000001" customHeight="1">
      <c r="B3" s="5" t="s">
        <v>2</v>
      </c>
    </row>
    <row r="4" spans="1:11" ht="18.600000000000001" customHeight="1">
      <c r="B4" s="5" t="s">
        <v>3</v>
      </c>
      <c r="I4" s="6" t="s">
        <v>4</v>
      </c>
      <c r="J4" s="7">
        <v>305</v>
      </c>
    </row>
    <row r="5" spans="1:11" ht="18.600000000000001" customHeight="1">
      <c r="B5" s="5" t="s">
        <v>5</v>
      </c>
    </row>
    <row r="6" spans="1:11" ht="16.5" customHeight="1"/>
    <row r="7" spans="1:11" ht="21" customHeight="1">
      <c r="E7" s="8" t="s">
        <v>6</v>
      </c>
      <c r="F7" s="70" t="s">
        <v>7</v>
      </c>
      <c r="G7" s="70"/>
      <c r="H7" s="70"/>
      <c r="I7" s="70"/>
      <c r="J7" s="70"/>
    </row>
    <row r="8" spans="1:11" ht="21" customHeight="1">
      <c r="E8" s="8" t="s">
        <v>8</v>
      </c>
      <c r="F8" s="70" t="s">
        <v>7</v>
      </c>
      <c r="G8" s="70"/>
      <c r="H8" s="70"/>
      <c r="I8" s="70"/>
      <c r="J8" s="70"/>
    </row>
    <row r="9" spans="1:11" ht="21" customHeight="1">
      <c r="E9" s="8" t="s">
        <v>9</v>
      </c>
      <c r="F9" s="70" t="s">
        <v>7</v>
      </c>
      <c r="G9" s="70"/>
      <c r="H9" s="70"/>
      <c r="I9" s="70"/>
      <c r="J9" s="70"/>
    </row>
    <row r="10" spans="1:11" ht="21" customHeight="1">
      <c r="E10" s="8" t="s">
        <v>10</v>
      </c>
      <c r="F10" s="70" t="s">
        <v>7</v>
      </c>
      <c r="G10" s="70"/>
      <c r="H10" s="70"/>
      <c r="I10" s="70"/>
      <c r="J10" s="70"/>
      <c r="K10" s="3" t="s">
        <v>11</v>
      </c>
    </row>
    <row r="11" spans="1:11" ht="21" customHeight="1">
      <c r="E11" s="8" t="s">
        <v>12</v>
      </c>
      <c r="F11" s="70" t="s">
        <v>7</v>
      </c>
      <c r="G11" s="70"/>
      <c r="H11" s="70"/>
      <c r="I11" s="70"/>
      <c r="J11" s="70"/>
      <c r="K11" s="3" t="s">
        <v>13</v>
      </c>
    </row>
    <row r="12" spans="1:11" ht="21.95" customHeight="1">
      <c r="E12" s="8"/>
    </row>
    <row r="13" spans="1:11" ht="33.6" customHeight="1">
      <c r="E13" s="71">
        <f>I21</f>
        <v>0</v>
      </c>
      <c r="F13" s="71"/>
      <c r="G13" s="71"/>
      <c r="H13" s="71"/>
      <c r="I13" s="9" t="s">
        <v>14</v>
      </c>
    </row>
    <row r="14" spans="1:11" ht="25.5" customHeight="1">
      <c r="B14" s="10" t="s">
        <v>15</v>
      </c>
      <c r="C14" s="1"/>
      <c r="D14" s="1"/>
      <c r="E14" s="1"/>
      <c r="F14" s="1"/>
      <c r="G14" s="1"/>
      <c r="H14" s="1"/>
      <c r="I14" s="1"/>
      <c r="J14" s="1"/>
    </row>
    <row r="15" spans="1:11" ht="42" customHeight="1">
      <c r="B15" s="66" t="s">
        <v>16</v>
      </c>
      <c r="C15" s="66"/>
      <c r="D15" s="66" t="s">
        <v>17</v>
      </c>
      <c r="E15" s="66"/>
      <c r="F15" s="11" t="s">
        <v>18</v>
      </c>
      <c r="G15" s="11" t="s">
        <v>19</v>
      </c>
      <c r="H15" s="11" t="s">
        <v>20</v>
      </c>
      <c r="I15" s="11" t="s">
        <v>21</v>
      </c>
      <c r="J15" s="11" t="s">
        <v>22</v>
      </c>
    </row>
    <row r="16" spans="1:11" ht="131.25" customHeight="1">
      <c r="B16" s="60" t="s">
        <v>49</v>
      </c>
      <c r="C16" s="61"/>
      <c r="D16" s="69" t="s">
        <v>23</v>
      </c>
      <c r="E16" s="68"/>
      <c r="F16" s="12"/>
      <c r="G16" s="13"/>
      <c r="H16" s="14"/>
      <c r="I16" s="14">
        <f>H16*G16</f>
        <v>0</v>
      </c>
      <c r="J16" s="15"/>
    </row>
    <row r="17" spans="2:10" ht="50.1" customHeight="1">
      <c r="B17" s="60"/>
      <c r="C17" s="61"/>
      <c r="D17" s="69" t="s">
        <v>24</v>
      </c>
      <c r="E17" s="68"/>
      <c r="F17" s="12"/>
      <c r="G17" s="13"/>
      <c r="H17" s="14"/>
      <c r="I17" s="14"/>
      <c r="J17" s="15"/>
    </row>
    <row r="18" spans="2:10" ht="63" customHeight="1">
      <c r="B18" s="60"/>
      <c r="C18" s="61"/>
      <c r="D18" s="62"/>
      <c r="E18" s="63"/>
      <c r="F18" s="12"/>
      <c r="G18" s="13"/>
      <c r="H18" s="14"/>
      <c r="I18" s="14"/>
      <c r="J18" s="15"/>
    </row>
    <row r="19" spans="2:10" ht="50.1" customHeight="1">
      <c r="B19" s="60"/>
      <c r="C19" s="61"/>
      <c r="D19" s="64"/>
      <c r="E19" s="65"/>
      <c r="F19" s="12"/>
      <c r="G19" s="13"/>
      <c r="H19" s="14"/>
      <c r="I19" s="14"/>
      <c r="J19" s="15"/>
    </row>
    <row r="20" spans="2:10" ht="50.1" customHeight="1">
      <c r="B20" s="60"/>
      <c r="C20" s="61"/>
      <c r="D20" s="60"/>
      <c r="E20" s="61"/>
      <c r="F20" s="12"/>
      <c r="G20" s="13"/>
      <c r="H20" s="14"/>
      <c r="I20" s="14"/>
      <c r="J20" s="15"/>
    </row>
    <row r="21" spans="2:10" ht="35.1" customHeight="1">
      <c r="B21" s="54" t="s">
        <v>25</v>
      </c>
      <c r="C21" s="55"/>
      <c r="D21" s="55"/>
      <c r="E21" s="55"/>
      <c r="F21" s="55"/>
      <c r="G21" s="55"/>
      <c r="H21" s="56"/>
      <c r="I21" s="14">
        <f>SUM($I$16:$I$20)</f>
        <v>0</v>
      </c>
      <c r="J21" s="16"/>
    </row>
    <row r="22" spans="2:10" ht="35.1" customHeight="1">
      <c r="B22" s="17" t="s">
        <v>26</v>
      </c>
      <c r="C22" s="57">
        <v>46374</v>
      </c>
      <c r="D22" s="57"/>
      <c r="E22" s="57"/>
      <c r="F22" s="58" t="s">
        <v>27</v>
      </c>
      <c r="G22" s="58"/>
      <c r="H22" s="59" t="s">
        <v>50</v>
      </c>
      <c r="I22" s="59"/>
      <c r="J22" s="59"/>
    </row>
    <row r="23" spans="2:10" ht="24.6" customHeight="1">
      <c r="B23" s="18" t="s">
        <v>28</v>
      </c>
    </row>
    <row r="24" spans="2:10" ht="24.6" customHeight="1">
      <c r="B24" s="18" t="s">
        <v>69</v>
      </c>
    </row>
    <row r="25" spans="2:10" ht="24.6" customHeight="1">
      <c r="B25" s="19" t="s">
        <v>29</v>
      </c>
    </row>
    <row r="26" spans="2:10" ht="24.6" customHeight="1">
      <c r="B26" s="19" t="s">
        <v>30</v>
      </c>
    </row>
    <row r="27" spans="2:10" ht="24.6" customHeight="1">
      <c r="B27" s="18" t="s">
        <v>31</v>
      </c>
    </row>
    <row r="28" spans="2:10" ht="24.6" customHeight="1">
      <c r="B28" s="18"/>
    </row>
  </sheetData>
  <mergeCells count="22">
    <mergeCell ref="E13:H13"/>
    <mergeCell ref="F7:J7"/>
    <mergeCell ref="F8:J8"/>
    <mergeCell ref="F9:J9"/>
    <mergeCell ref="F10:J10"/>
    <mergeCell ref="F11:J11"/>
    <mergeCell ref="B15:C15"/>
    <mergeCell ref="D15:E15"/>
    <mergeCell ref="B16:C16"/>
    <mergeCell ref="D16:E16"/>
    <mergeCell ref="B17:C17"/>
    <mergeCell ref="D17:E17"/>
    <mergeCell ref="B21:H21"/>
    <mergeCell ref="C22:E22"/>
    <mergeCell ref="F22:G22"/>
    <mergeCell ref="H22:J22"/>
    <mergeCell ref="B18:C18"/>
    <mergeCell ref="D18:E18"/>
    <mergeCell ref="B19:C19"/>
    <mergeCell ref="D19:E19"/>
    <mergeCell ref="B20:C20"/>
    <mergeCell ref="D20:E20"/>
  </mergeCells>
  <phoneticPr fontId="4"/>
  <pageMargins left="0.51181102362204722" right="0.51181102362204722" top="0.44" bottom="0" header="0.2" footer="0.2"/>
  <pageSetup paperSize="9" scale="9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7CF2D-B086-4731-AB66-160FC68AF154}">
  <sheetPr>
    <tabColor theme="9" tint="0.59999389629810485"/>
    <pageSetUpPr fitToPage="1"/>
  </sheetPr>
  <dimension ref="A1:I20"/>
  <sheetViews>
    <sheetView showZeros="0" view="pageBreakPreview" zoomScaleNormal="70" zoomScaleSheetLayoutView="100" workbookViewId="0">
      <pane ySplit="3" topLeftCell="A4" activePane="bottomLeft" state="frozen"/>
      <selection pane="bottomLeft"/>
    </sheetView>
  </sheetViews>
  <sheetFormatPr defaultColWidth="9" defaultRowHeight="35.25" customHeight="1"/>
  <cols>
    <col min="1" max="1" width="5.75" style="45" customWidth="1"/>
    <col min="2" max="2" width="15.375" style="46" customWidth="1"/>
    <col min="3" max="3" width="34.125" style="47" customWidth="1"/>
    <col min="4" max="4" width="31" style="48" customWidth="1"/>
    <col min="5" max="5" width="5.25" style="49" customWidth="1"/>
    <col min="6" max="6" width="5.25" style="50" customWidth="1"/>
    <col min="7" max="7" width="9.875" style="22" customWidth="1"/>
    <col min="8" max="8" width="9.875" style="53" customWidth="1"/>
    <col min="9" max="9" width="23.625" style="53" customWidth="1"/>
    <col min="10" max="16384" width="9" style="44"/>
  </cols>
  <sheetData>
    <row r="1" spans="1:9" s="21" customFormat="1" ht="17.25">
      <c r="A1" s="20"/>
      <c r="G1" s="22"/>
      <c r="H1" s="23"/>
      <c r="I1" s="23" t="s">
        <v>32</v>
      </c>
    </row>
    <row r="2" spans="1:9" s="21" customFormat="1" ht="23.25" customHeight="1">
      <c r="A2" s="72" t="s">
        <v>33</v>
      </c>
      <c r="B2" s="72"/>
      <c r="C2" s="72"/>
      <c r="D2" s="72"/>
      <c r="E2" s="72"/>
      <c r="F2" s="72"/>
      <c r="G2" s="72"/>
      <c r="H2" s="72"/>
      <c r="I2" s="72"/>
    </row>
    <row r="3" spans="1:9" s="27" customFormat="1" ht="35.1" customHeight="1">
      <c r="A3" s="24" t="s">
        <v>34</v>
      </c>
      <c r="B3" s="24" t="s">
        <v>35</v>
      </c>
      <c r="C3" s="24" t="s">
        <v>36</v>
      </c>
      <c r="D3" s="24" t="s">
        <v>37</v>
      </c>
      <c r="E3" s="24" t="s">
        <v>38</v>
      </c>
      <c r="F3" s="25" t="s">
        <v>39</v>
      </c>
      <c r="G3" s="26" t="s">
        <v>40</v>
      </c>
      <c r="H3" s="24" t="s">
        <v>41</v>
      </c>
      <c r="I3" s="24" t="s">
        <v>42</v>
      </c>
    </row>
    <row r="4" spans="1:9" s="27" customFormat="1" ht="60" customHeight="1">
      <c r="A4" s="28">
        <v>1</v>
      </c>
      <c r="B4" s="29" t="s">
        <v>43</v>
      </c>
      <c r="C4" s="30" t="s">
        <v>51</v>
      </c>
      <c r="D4" s="31" t="s">
        <v>52</v>
      </c>
      <c r="E4" s="28" t="s">
        <v>53</v>
      </c>
      <c r="F4" s="28">
        <v>1</v>
      </c>
      <c r="G4" s="32"/>
      <c r="H4" s="33">
        <f t="shared" ref="H4:H18" si="0">F4*G4</f>
        <v>0</v>
      </c>
      <c r="I4" s="34" t="s">
        <v>54</v>
      </c>
    </row>
    <row r="5" spans="1:9" s="27" customFormat="1" ht="60" customHeight="1">
      <c r="A5" s="28">
        <v>2</v>
      </c>
      <c r="B5" s="29" t="s">
        <v>43</v>
      </c>
      <c r="C5" s="30" t="s">
        <v>55</v>
      </c>
      <c r="D5" s="31" t="s">
        <v>56</v>
      </c>
      <c r="E5" s="28" t="s">
        <v>53</v>
      </c>
      <c r="F5" s="28">
        <v>1</v>
      </c>
      <c r="G5" s="32"/>
      <c r="H5" s="33">
        <f t="shared" si="0"/>
        <v>0</v>
      </c>
      <c r="I5" s="34" t="s">
        <v>54</v>
      </c>
    </row>
    <row r="6" spans="1:9" s="27" customFormat="1" ht="60" customHeight="1">
      <c r="A6" s="28">
        <v>3</v>
      </c>
      <c r="B6" s="29" t="s">
        <v>43</v>
      </c>
      <c r="C6" s="30" t="s">
        <v>57</v>
      </c>
      <c r="D6" s="31" t="s">
        <v>58</v>
      </c>
      <c r="E6" s="28" t="s">
        <v>53</v>
      </c>
      <c r="F6" s="28">
        <v>1</v>
      </c>
      <c r="G6" s="32"/>
      <c r="H6" s="33">
        <f t="shared" si="0"/>
        <v>0</v>
      </c>
      <c r="I6" s="34" t="s">
        <v>54</v>
      </c>
    </row>
    <row r="7" spans="1:9" s="27" customFormat="1" ht="60" customHeight="1">
      <c r="A7" s="28">
        <v>4</v>
      </c>
      <c r="B7" s="29" t="s">
        <v>43</v>
      </c>
      <c r="C7" s="30" t="s">
        <v>59</v>
      </c>
      <c r="D7" s="31" t="s">
        <v>60</v>
      </c>
      <c r="E7" s="28" t="s">
        <v>53</v>
      </c>
      <c r="F7" s="28">
        <v>1</v>
      </c>
      <c r="G7" s="32"/>
      <c r="H7" s="33">
        <f t="shared" si="0"/>
        <v>0</v>
      </c>
      <c r="I7" s="34" t="s">
        <v>54</v>
      </c>
    </row>
    <row r="8" spans="1:9" s="27" customFormat="1" ht="60" customHeight="1">
      <c r="A8" s="28">
        <v>5</v>
      </c>
      <c r="B8" s="29" t="s">
        <v>48</v>
      </c>
      <c r="C8" s="30" t="s">
        <v>61</v>
      </c>
      <c r="D8" s="31" t="s">
        <v>62</v>
      </c>
      <c r="E8" s="28" t="s">
        <v>53</v>
      </c>
      <c r="F8" s="28">
        <v>1</v>
      </c>
      <c r="G8" s="32"/>
      <c r="H8" s="33">
        <f t="shared" si="0"/>
        <v>0</v>
      </c>
      <c r="I8" s="34" t="s">
        <v>54</v>
      </c>
    </row>
    <row r="9" spans="1:9" s="27" customFormat="1" ht="60" customHeight="1">
      <c r="A9" s="28">
        <v>6</v>
      </c>
      <c r="B9" s="29" t="s">
        <v>48</v>
      </c>
      <c r="C9" s="30" t="s">
        <v>63</v>
      </c>
      <c r="D9" s="31" t="s">
        <v>64</v>
      </c>
      <c r="E9" s="28" t="s">
        <v>53</v>
      </c>
      <c r="F9" s="28">
        <v>1</v>
      </c>
      <c r="G9" s="32"/>
      <c r="H9" s="33">
        <f t="shared" si="0"/>
        <v>0</v>
      </c>
      <c r="I9" s="34" t="s">
        <v>54</v>
      </c>
    </row>
    <row r="10" spans="1:9" s="27" customFormat="1" ht="60" customHeight="1">
      <c r="A10" s="28">
        <v>7</v>
      </c>
      <c r="B10" s="29" t="s">
        <v>48</v>
      </c>
      <c r="C10" s="30" t="s">
        <v>65</v>
      </c>
      <c r="D10" s="31" t="s">
        <v>66</v>
      </c>
      <c r="E10" s="28" t="s">
        <v>53</v>
      </c>
      <c r="F10" s="28">
        <v>1</v>
      </c>
      <c r="G10" s="32"/>
      <c r="H10" s="33">
        <f t="shared" si="0"/>
        <v>0</v>
      </c>
      <c r="I10" s="34" t="s">
        <v>54</v>
      </c>
    </row>
    <row r="11" spans="1:9" s="27" customFormat="1" ht="60" customHeight="1">
      <c r="A11" s="28">
        <v>8</v>
      </c>
      <c r="B11" s="29" t="s">
        <v>48</v>
      </c>
      <c r="C11" s="30" t="s">
        <v>67</v>
      </c>
      <c r="D11" s="31" t="s">
        <v>68</v>
      </c>
      <c r="E11" s="28" t="s">
        <v>53</v>
      </c>
      <c r="F11" s="28">
        <v>1</v>
      </c>
      <c r="G11" s="32"/>
      <c r="H11" s="33">
        <f t="shared" si="0"/>
        <v>0</v>
      </c>
      <c r="I11" s="34" t="s">
        <v>54</v>
      </c>
    </row>
    <row r="12" spans="1:9" s="27" customFormat="1" ht="60" customHeight="1">
      <c r="A12" s="28">
        <v>9</v>
      </c>
      <c r="B12" s="29"/>
      <c r="C12" s="30">
        <v>0</v>
      </c>
      <c r="D12" s="31" t="s">
        <v>45</v>
      </c>
      <c r="E12" s="28">
        <v>0</v>
      </c>
      <c r="F12" s="28">
        <v>0</v>
      </c>
      <c r="G12" s="32"/>
      <c r="H12" s="33">
        <f t="shared" si="0"/>
        <v>0</v>
      </c>
      <c r="I12" s="34">
        <v>0</v>
      </c>
    </row>
    <row r="13" spans="1:9" s="27" customFormat="1" ht="60" customHeight="1">
      <c r="A13" s="28">
        <v>10</v>
      </c>
      <c r="B13" s="29"/>
      <c r="C13" s="30">
        <v>0</v>
      </c>
      <c r="D13" s="31">
        <v>0</v>
      </c>
      <c r="E13" s="28">
        <v>0</v>
      </c>
      <c r="F13" s="28">
        <v>0</v>
      </c>
      <c r="G13" s="32"/>
      <c r="H13" s="33">
        <f t="shared" si="0"/>
        <v>0</v>
      </c>
      <c r="I13" s="34">
        <v>0</v>
      </c>
    </row>
    <row r="14" spans="1:9" s="27" customFormat="1" ht="60" customHeight="1">
      <c r="A14" s="28">
        <v>11</v>
      </c>
      <c r="B14" s="29"/>
      <c r="C14" s="30">
        <v>0</v>
      </c>
      <c r="D14" s="31">
        <v>0</v>
      </c>
      <c r="E14" s="28">
        <v>0</v>
      </c>
      <c r="F14" s="28">
        <v>0</v>
      </c>
      <c r="G14" s="32"/>
      <c r="H14" s="33">
        <f t="shared" si="0"/>
        <v>0</v>
      </c>
      <c r="I14" s="34">
        <v>0</v>
      </c>
    </row>
    <row r="15" spans="1:9" s="27" customFormat="1" ht="60" customHeight="1">
      <c r="A15" s="28">
        <v>12</v>
      </c>
      <c r="B15" s="29"/>
      <c r="C15" s="30">
        <v>0</v>
      </c>
      <c r="D15" s="31">
        <v>0</v>
      </c>
      <c r="E15" s="28">
        <v>0</v>
      </c>
      <c r="F15" s="28">
        <v>0</v>
      </c>
      <c r="G15" s="32"/>
      <c r="H15" s="33">
        <f t="shared" si="0"/>
        <v>0</v>
      </c>
      <c r="I15" s="34">
        <v>0</v>
      </c>
    </row>
    <row r="16" spans="1:9" s="27" customFormat="1" ht="60" customHeight="1">
      <c r="A16" s="28">
        <v>13</v>
      </c>
      <c r="B16" s="29"/>
      <c r="C16" s="30">
        <v>0</v>
      </c>
      <c r="D16" s="31">
        <v>0</v>
      </c>
      <c r="E16" s="28">
        <v>0</v>
      </c>
      <c r="F16" s="28">
        <v>0</v>
      </c>
      <c r="G16" s="32"/>
      <c r="H16" s="33">
        <f t="shared" si="0"/>
        <v>0</v>
      </c>
      <c r="I16" s="34">
        <v>0</v>
      </c>
    </row>
    <row r="17" spans="1:9" s="27" customFormat="1" ht="60" customHeight="1">
      <c r="A17" s="28">
        <v>14</v>
      </c>
      <c r="B17" s="29"/>
      <c r="C17" s="30">
        <v>0</v>
      </c>
      <c r="D17" s="31">
        <v>0</v>
      </c>
      <c r="E17" s="28">
        <v>0</v>
      </c>
      <c r="F17" s="28">
        <v>0</v>
      </c>
      <c r="G17" s="32"/>
      <c r="H17" s="33">
        <f t="shared" si="0"/>
        <v>0</v>
      </c>
      <c r="I17" s="34">
        <v>0</v>
      </c>
    </row>
    <row r="18" spans="1:9" s="27" customFormat="1" ht="60" customHeight="1">
      <c r="A18" s="28">
        <v>15</v>
      </c>
      <c r="B18" s="29"/>
      <c r="C18" s="30">
        <v>0</v>
      </c>
      <c r="D18" s="31">
        <v>0</v>
      </c>
      <c r="E18" s="28">
        <v>0</v>
      </c>
      <c r="F18" s="28">
        <v>0</v>
      </c>
      <c r="G18" s="32"/>
      <c r="H18" s="33">
        <f t="shared" si="0"/>
        <v>0</v>
      </c>
      <c r="I18" s="34">
        <v>0</v>
      </c>
    </row>
    <row r="19" spans="1:9" ht="60" customHeight="1">
      <c r="A19" s="35"/>
      <c r="B19" s="36"/>
      <c r="C19" s="37"/>
      <c r="D19" s="38"/>
      <c r="E19" s="39"/>
      <c r="F19" s="40"/>
      <c r="G19" s="41" t="s">
        <v>46</v>
      </c>
      <c r="H19" s="42">
        <f>SUM(H4:H18)</f>
        <v>0</v>
      </c>
      <c r="I19" s="43"/>
    </row>
    <row r="20" spans="1:9" ht="35.25" customHeight="1">
      <c r="G20" s="51"/>
      <c r="H20" s="52"/>
    </row>
  </sheetData>
  <mergeCells count="1">
    <mergeCell ref="A2:I2"/>
  </mergeCells>
  <phoneticPr fontId="4"/>
  <dataValidations count="1">
    <dataValidation imeMode="on" allowBlank="1" showInputMessage="1" showErrorMessage="1" sqref="H19" xr:uid="{C684AFE5-C39C-4BD7-B6A3-5708255E83D1}"/>
  </dataValidations>
  <pageMargins left="0.51181102362204722" right="0.51181102362204722" top="0.54" bottom="0" header="0.31496062992125984" footer="0.31496062992125984"/>
  <pageSetup paperSize="9" scale="60" fitToHeight="0" orientation="portrait" r:id="rId1"/>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見積書</vt:lpstr>
      <vt:lpstr>見積内訳</vt:lpstr>
      <vt:lpstr>参考見積書</vt:lpstr>
      <vt:lpstr>参考内訳</vt:lpstr>
      <vt:lpstr>見積書!Print_Area</vt:lpstr>
      <vt:lpstr>見積内訳!Print_Area</vt:lpstr>
      <vt:lpstr>参考見積書!Print_Area</vt:lpstr>
      <vt:lpstr>参考内訳!Print_Area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和田 怜典</dc:creator>
  <cp:lastModifiedBy>和田 怜典</cp:lastModifiedBy>
  <dcterms:created xsi:type="dcterms:W3CDTF">2026-10-19T07:45:09Z</dcterms:created>
  <dcterms:modified xsi:type="dcterms:W3CDTF">2026-10-19T07:58:42Z</dcterms:modified>
</cp:coreProperties>
</file>