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A1254834\Desktop\"/>
    </mc:Choice>
  </mc:AlternateContent>
  <xr:revisionPtr revIDLastSave="0" documentId="13_ncr:1_{3DF0FB9B-AE00-418B-9834-ED799816F8E3}" xr6:coauthVersionLast="36" xr6:coauthVersionMax="36" xr10:uidLastSave="{00000000-0000-0000-0000-000000000000}"/>
  <bookViews>
    <workbookView xWindow="0" yWindow="0" windowWidth="24465" windowHeight="11370" xr2:uid="{B1345A53-308C-48CC-B788-4903A1786838}"/>
  </bookViews>
  <sheets>
    <sheet name="見積書" sheetId="2" r:id="rId1"/>
    <sheet name="参考見積書" sheetId="3" r:id="rId2"/>
  </sheets>
  <externalReferences>
    <externalReference r:id="rId3"/>
    <externalReference r:id="rId4"/>
    <externalReference r:id="rId5"/>
    <externalReference r:id="rId6"/>
    <externalReference r:id="rId7"/>
    <externalReference r:id="rId8"/>
    <externalReference r:id="rId9"/>
  </externalReferences>
  <definedNames>
    <definedName name="_1215">#REF!</definedName>
    <definedName name="_1列">#REF!</definedName>
    <definedName name="_Fill" localSheetId="0" hidden="1">#REF!</definedName>
    <definedName name="_Fill" hidden="1">#REF!</definedName>
    <definedName name="_Key1" localSheetId="0" hidden="1">[1]T!#REF!</definedName>
    <definedName name="_Key1" hidden="1">[1]T!#REF!</definedName>
    <definedName name="_Key2" localSheetId="0"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0" hidden="1">#REF!</definedName>
    <definedName name="Ｆ" hidden="1">#REF!</definedName>
    <definedName name="FA" localSheetId="0"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J21" i="3"/>
  <c r="G21" i="3"/>
  <c r="I21" i="3" s="1"/>
  <c r="F21" i="3"/>
  <c r="D21" i="3"/>
  <c r="B21" i="3"/>
  <c r="J20" i="3"/>
  <c r="G20" i="3"/>
  <c r="I20" i="3" s="1"/>
  <c r="F20" i="3"/>
  <c r="D20" i="3"/>
  <c r="B20" i="3"/>
  <c r="J19" i="3"/>
  <c r="G19" i="3"/>
  <c r="I19" i="3" s="1"/>
  <c r="F19" i="3"/>
  <c r="D19" i="3"/>
  <c r="B19" i="3"/>
  <c r="J18" i="3"/>
  <c r="I18" i="3"/>
  <c r="G18" i="3"/>
  <c r="F18" i="3"/>
  <c r="D18" i="3"/>
  <c r="B18" i="3"/>
  <c r="J17" i="3"/>
  <c r="G17" i="3"/>
  <c r="I17" i="3" s="1"/>
  <c r="F17" i="3"/>
  <c r="D17" i="3"/>
  <c r="B17" i="3"/>
  <c r="J16" i="3"/>
  <c r="G16" i="3"/>
  <c r="I16" i="3" s="1"/>
  <c r="F16" i="3"/>
  <c r="D16" i="3"/>
  <c r="B16" i="3"/>
  <c r="H23" i="3"/>
  <c r="I22" i="2"/>
  <c r="E12" i="2" s="1"/>
  <c r="I21" i="2"/>
  <c r="I20" i="2"/>
  <c r="I19" i="2"/>
  <c r="I18" i="2"/>
  <c r="I17" i="2"/>
  <c r="I16" i="2"/>
  <c r="I22" i="3" l="1"/>
  <c r="E12" i="3" s="1"/>
</calcChain>
</file>

<file path=xl/sharedStrings.xml><?xml version="1.0" encoding="utf-8"?>
<sst xmlns="http://schemas.openxmlformats.org/spreadsheetml/2006/main" count="54" uniqueCount="31">
  <si>
    <t>海外用Wi-fiルーター借用</t>
    <rPh sb="0" eb="2">
      <t>カイガイ</t>
    </rPh>
    <rPh sb="2" eb="3">
      <t>ヨウ</t>
    </rPh>
    <rPh sb="12" eb="14">
      <t>シャクヨウ</t>
    </rPh>
    <phoneticPr fontId="5"/>
  </si>
  <si>
    <t>見　積　書</t>
    <rPh sb="0" eb="1">
      <t>ミ</t>
    </rPh>
    <rPh sb="2" eb="3">
      <t>セキ</t>
    </rPh>
    <rPh sb="4" eb="5">
      <t>ショ</t>
    </rPh>
    <phoneticPr fontId="5"/>
  </si>
  <si>
    <t>令和　　　　年　　　　月　　　　日</t>
    <rPh sb="0" eb="2">
      <t>レイワ</t>
    </rPh>
    <rPh sb="6" eb="7">
      <t>ネン</t>
    </rPh>
    <rPh sb="11" eb="12">
      <t>ガツ</t>
    </rPh>
    <rPh sb="16" eb="17">
      <t>ニチ</t>
    </rPh>
    <phoneticPr fontId="5"/>
  </si>
  <si>
    <t>支出負担行為担当官</t>
    <rPh sb="0" eb="2">
      <t>シシュツ</t>
    </rPh>
    <rPh sb="2" eb="4">
      <t>フタン</t>
    </rPh>
    <rPh sb="4" eb="6">
      <t>コウイ</t>
    </rPh>
    <rPh sb="6" eb="9">
      <t>タントウカン</t>
    </rPh>
    <phoneticPr fontId="5"/>
  </si>
  <si>
    <t>防 衛 省 情 報 本 部</t>
    <rPh sb="0" eb="1">
      <t>ボウ</t>
    </rPh>
    <rPh sb="2" eb="3">
      <t>マモル</t>
    </rPh>
    <rPh sb="4" eb="5">
      <t>ショウ</t>
    </rPh>
    <rPh sb="6" eb="7">
      <t>ジョウ</t>
    </rPh>
    <rPh sb="8" eb="9">
      <t>ホウ</t>
    </rPh>
    <rPh sb="10" eb="11">
      <t>ホン</t>
    </rPh>
    <rPh sb="12" eb="13">
      <t>ブ</t>
    </rPh>
    <phoneticPr fontId="5"/>
  </si>
  <si>
    <t>総 務 部 長 　野 口　泰 志　　殿</t>
    <rPh sb="0" eb="1">
      <t>フサ</t>
    </rPh>
    <rPh sb="2" eb="3">
      <t>ツトム</t>
    </rPh>
    <rPh sb="4" eb="5">
      <t>ブ</t>
    </rPh>
    <rPh sb="6" eb="7">
      <t>チョウ</t>
    </rPh>
    <rPh sb="9" eb="10">
      <t>ノ</t>
    </rPh>
    <rPh sb="11" eb="12">
      <t>クチ</t>
    </rPh>
    <rPh sb="13" eb="14">
      <t>ヤスシ</t>
    </rPh>
    <rPh sb="15" eb="16">
      <t>シ</t>
    </rPh>
    <rPh sb="18" eb="19">
      <t>ドノ</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</si>
  <si>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</si>
  <si>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</si>
  <si>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</si>
  <si>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印</t>
    <rPh sb="0" eb="1">
      <t>イン</t>
    </rPh>
    <phoneticPr fontId="5"/>
  </si>
  <si>
    <t>内　　　　　訳</t>
    <rPh sb="0" eb="1">
      <t>ウチ</t>
    </rPh>
    <rPh sb="6" eb="7">
      <t>ヤク</t>
    </rPh>
    <phoneticPr fontId="5"/>
  </si>
  <si>
    <t>連番</t>
    <rPh sb="0" eb="2">
      <t>レンバン</t>
    </rPh>
    <phoneticPr fontId="5"/>
  </si>
  <si>
    <t>品　　名</t>
    <rPh sb="0" eb="1">
      <t>ヒン</t>
    </rPh>
    <rPh sb="3" eb="4">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</si>
  <si>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</si>
  <si>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</si>
  <si>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</si>
  <si>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</si>
  <si>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</si>
  <si>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備　　考</t>
    <rPh sb="0" eb="1">
      <t>ビ</t>
    </rPh>
    <rPh sb="3" eb="4">
      <t>コウ</t>
    </rPh>
    <phoneticPr fontId="5"/>
  </si>
  <si>
    <t>仕様書のとおり
(DIH-LT-24007)</t>
    <rPh sb="0" eb="3">
      <t>シヨウショ</t>
    </rPh>
    <phoneticPr fontId="5"/>
  </si>
  <si>
    <t>式</t>
    <rPh sb="0" eb="1">
      <t>シキ</t>
    </rPh>
    <phoneticPr fontId="5"/>
  </si>
  <si>
    <t>以下余白</t>
    <rPh sb="0" eb="2">
      <t>イカ</t>
    </rPh>
    <rPh sb="2" eb="4">
      <t>ヨハク</t>
    </rPh>
    <phoneticPr fontId="2"/>
  </si>
  <si>
    <t>合　　　　計</t>
    <rPh sb="0" eb="1">
      <t>ゴウ</t>
    </rPh>
    <rPh sb="5" eb="6">
      <t>ケイ</t>
    </rPh>
    <phoneticPr fontId="5"/>
  </si>
  <si>
    <t>履 行 期 限：</t>
    <rPh sb="0" eb="1">
      <t>クツ</t>
    </rPh>
    <rPh sb="2" eb="3">
      <t>ギョウ</t>
    </rPh>
    <rPh sb="4" eb="5">
      <t>キ</t>
    </rPh>
    <rPh sb="6" eb="7">
      <t>キリ</t>
    </rPh>
    <phoneticPr fontId="5"/>
  </si>
  <si>
    <t>履行場所：</t>
    <rPh sb="0" eb="2">
      <t>リコウ</t>
    </rPh>
    <rPh sb="2" eb="4">
      <t>バショ</t>
    </rPh>
    <phoneticPr fontId="5"/>
  </si>
  <si>
    <t>・「暴力団排除に関し、入札及び契約心得を承諾しております。」</t>
    <phoneticPr fontId="5"/>
  </si>
  <si>
    <t>・「暴力団排除に関する特約事項を承諾しております。」</t>
    <phoneticPr fontId="5"/>
  </si>
  <si>
    <r>
      <t>※　見積価格は、（</t>
    </r>
    <r>
      <rPr>
        <strike/>
        <sz val="14"/>
        <rFont val="ＭＳ Ｐ明朝"/>
        <family val="1"/>
        <charset val="128"/>
      </rPr>
      <t xml:space="preserve"> 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5"/>
  </si>
  <si>
    <t>参　考　見　積　書</t>
    <rPh sb="0" eb="1">
      <t>サン</t>
    </rPh>
    <rPh sb="2" eb="3">
      <t>コウ</t>
    </rPh>
    <rPh sb="4" eb="5">
      <t>ミ</t>
    </rPh>
    <rPh sb="6" eb="7">
      <t>セキ</t>
    </rPh>
    <rPh sb="8" eb="9">
      <t>ショ</t>
    </rPh>
    <phoneticPr fontId="5"/>
  </si>
  <si>
    <t>令和6年5月30日～令和6年6月21日</t>
  </si>
  <si>
    <t>情報本部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</si>
</sst>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_ "/>
    <numFmt numFmtId="178" formatCode="#,##0_);[Red]\(#,##0\)"/>
    <numFmt numFmtId="179" formatCode="[$-411]ggge&quot;年&quot;m&quot;月&quot;d&quot;日&quot;;@"/>
  </numFmts>
  <fonts count="19" x14ac:knownFonts="1">
    <font>
      <sz val="11"/>
      <name val="ＭＳ Ｐゴシック"/>
      <family val="3"/>
      <charset val="128"/>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6"/>
      <name val="ＭＳ Ｐゴシック"/>
      <family val="3"/>
      <charset val="128"/>
    </font>
    <font>
      <sz val="11"/>
      <name val="ＭＳ Ｐゴシック"/>
      <family val="3"/>
      <charset val="128"/>
    </font>
    <font>
      <sz val="11"/>
      <name val="ＭＳ Ｐ明朝"/>
      <family val="1"/>
      <charset val="128"/>
    </font>
    <font>
      <sz val="20"/>
      <name val="ＭＳ Ｐ明朝"/>
      <family val="1"/>
      <charset val="128"/>
    </font>
    <font>
      <sz val="8"/>
      <name val="ＭＳ Ｐ明朝"/>
      <family val="1"/>
      <charset val="128"/>
    </font>
    <font>
      <sz val="12"/>
      <name val="ＭＳ Ｐ明朝"/>
      <family val="1"/>
      <charset val="128"/>
    </font>
    <font>
      <sz val="18"/>
      <name val="ＭＳ Ｐ明朝"/>
      <family val="1"/>
      <charset val="128"/>
    </font>
    <font>
      <b/>
      <sz val="20"/>
      <name val="ＭＳ Ｐ明朝"/>
      <family val="1"/>
      <charset val="128"/>
    </font>
    <font>
      <sz val="14"/>
      <name val="ＭＳ Ｐ明朝"/>
      <family val="1"/>
      <charset val="128"/>
    </font>
    <font>
      <sz val="10"/>
      <name val="ＭＳ Ｐ明朝"/>
      <family val="1"/>
      <charset val="128"/>
    </font>
    <font>
      <sz val="10"/>
      <name val="ＭＳ 明朝"/>
      <family val="1"/>
      <charset val="128"/>
    </font>
    <font>
      <sz val="10"/>
      <color theme="1"/>
      <name val="ＭＳ 明朝"/>
      <family val="1"/>
      <charset val="128"/>
    </font>
    <font>
      <sz val="9"/>
      <name val="ＭＳ Ｐ明朝"/>
      <family val="1"/>
      <charset val="128"/>
    </font>
    <font>
      <strike/>
      <sz val="14"/>
      <name val="ＭＳ Ｐ明朝"/>
      <family val="1"/>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0" fontId="1" fillId="0" borderId="0">
      <alignment vertical="center"/>
    </xf>
    <xf numFmtId="38" fontId="6" fillId="0" borderId="0" applyFont="0" applyFill="0" applyBorder="0" applyAlignment="0" applyProtection="0"/>
    <xf numFmtId="0" fontId="6" fillId="0" borderId="0"/>
  </cellStyleXfs>
  <cellXfs count="84">
    <xf numFmtId="0" fontId="0" fillId="0" borderId="0" xfId="0"/>
    <xf numFmtId="0" fontId="7" fillId="0" borderId="0" xfId="0" applyFont="1"/>
    <xf numFmtId="0" fontId="7" fillId="0" borderId="0" xfId="0" applyFont="1" applyBorder="1" applyAlignment="1">
      <alignment horizontal="center"/>
    </xf>
    <xf numFmtId="0" fontId="8" fillId="0" borderId="0" xfId="0" applyFont="1" applyAlignment="1">
      <alignment horizontal="center"/>
    </xf>
    <xf numFmtId="0" fontId="9" fillId="0" borderId="0" xfId="0" applyFont="1" applyFill="1" applyBorder="1" applyAlignment="1">
      <alignment horizontal="left"/>
    </xf>
    <xf numFmtId="38" fontId="7" fillId="0" borderId="0" xfId="2" applyFont="1"/>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right"/>
    </xf>
    <xf numFmtId="0" fontId="7"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top"/>
    </xf>
    <xf numFmtId="176" fontId="11" fillId="0" borderId="0" xfId="2" applyNumberFormat="1" applyFont="1" applyBorder="1" applyAlignment="1"/>
    <xf numFmtId="0" fontId="10" fillId="0" borderId="0" xfId="0" applyFont="1" applyAlignment="1">
      <alignment horizontal="center"/>
    </xf>
    <xf numFmtId="176" fontId="11" fillId="0" borderId="0" xfId="2" applyNumberFormat="1" applyFont="1" applyBorder="1" applyAlignment="1">
      <alignment horizontal="left"/>
    </xf>
    <xf numFmtId="0" fontId="7" fillId="0" borderId="0" xfId="0" applyFont="1" applyBorder="1" applyAlignment="1"/>
    <xf numFmtId="0" fontId="7" fillId="0" borderId="1" xfId="0" applyFont="1" applyBorder="1" applyAlignment="1">
      <alignment horizont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7" fillId="0" borderId="0" xfId="0" applyFont="1" applyBorder="1" applyAlignment="1">
      <alignment horizontal="center" vertical="center" shrinkToFit="1"/>
    </xf>
    <xf numFmtId="177" fontId="7" fillId="0" borderId="0" xfId="0" applyNumberFormat="1" applyFont="1" applyBorder="1" applyAlignment="1">
      <alignment vertical="center" shrinkToFit="1"/>
    </xf>
    <xf numFmtId="0" fontId="7" fillId="0" borderId="0" xfId="0" applyFont="1" applyAlignment="1">
      <alignment shrinkToFit="1"/>
    </xf>
    <xf numFmtId="0" fontId="7" fillId="0" borderId="1" xfId="0" applyFont="1" applyBorder="1" applyAlignment="1">
      <alignment horizontal="center"/>
    </xf>
    <xf numFmtId="38" fontId="7" fillId="0" borderId="1" xfId="3" applyNumberFormat="1" applyFont="1" applyFill="1" applyBorder="1" applyAlignment="1">
      <alignment horizontal="center" vertical="center"/>
    </xf>
    <xf numFmtId="38" fontId="7" fillId="0" borderId="3" xfId="3" applyNumberFormat="1" applyFont="1" applyFill="1" applyBorder="1" applyAlignment="1">
      <alignment horizontal="center" vertical="center"/>
    </xf>
    <xf numFmtId="38" fontId="7" fillId="0" borderId="6" xfId="2" applyFont="1" applyFill="1" applyBorder="1" applyAlignment="1">
      <alignment horizontal="right" vertical="center"/>
    </xf>
    <xf numFmtId="0" fontId="15" fillId="0" borderId="4"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7" fontId="7" fillId="0" borderId="0" xfId="0" applyNumberFormat="1" applyFont="1" applyBorder="1" applyAlignment="1">
      <alignment vertical="center"/>
    </xf>
    <xf numFmtId="0" fontId="7" fillId="0" borderId="0" xfId="0" applyFont="1" applyBorder="1" applyAlignment="1">
      <alignment horizontal="center" vertical="center"/>
    </xf>
    <xf numFmtId="38" fontId="7" fillId="0" borderId="6" xfId="2" applyFont="1" applyBorder="1" applyAlignment="1">
      <alignment horizontal="right" vertical="center"/>
    </xf>
    <xf numFmtId="177" fontId="7" fillId="0" borderId="1" xfId="0" applyNumberFormat="1" applyFont="1" applyBorder="1" applyAlignment="1">
      <alignment vertical="center"/>
    </xf>
    <xf numFmtId="0" fontId="7" fillId="0" borderId="1" xfId="0" applyFont="1" applyBorder="1" applyAlignment="1">
      <alignment horizontal="right" vertical="center"/>
    </xf>
    <xf numFmtId="178" fontId="7" fillId="0" borderId="1" xfId="0" applyNumberFormat="1" applyFont="1" applyBorder="1" applyAlignment="1">
      <alignment horizontal="right" vertical="center"/>
    </xf>
    <xf numFmtId="38" fontId="7" fillId="0" borderId="1" xfId="2" applyFont="1" applyBorder="1" applyAlignment="1">
      <alignment horizontal="right" vertical="center"/>
    </xf>
    <xf numFmtId="0" fontId="7" fillId="0" borderId="1" xfId="0" applyFont="1" applyBorder="1"/>
    <xf numFmtId="0" fontId="13" fillId="0" borderId="0" xfId="0" applyFont="1" applyAlignment="1"/>
    <xf numFmtId="0" fontId="13" fillId="0" borderId="0" xfId="0" applyFont="1"/>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13" fillId="0" borderId="3" xfId="0" applyNumberFormat="1" applyFont="1" applyBorder="1" applyAlignment="1">
      <alignment horizontal="center" vertical="center" shrinkToFit="1"/>
    </xf>
    <xf numFmtId="0" fontId="13" fillId="0" borderId="7" xfId="0" applyNumberFormat="1" applyFont="1" applyBorder="1" applyAlignment="1">
      <alignment horizontal="center" vertical="center" shrinkToFit="1"/>
    </xf>
    <xf numFmtId="179" fontId="13" fillId="0" borderId="7" xfId="0" applyNumberFormat="1" applyFont="1" applyBorder="1" applyAlignment="1">
      <alignment horizontal="center" vertical="center" shrinkToFit="1"/>
    </xf>
    <xf numFmtId="179" fontId="13" fillId="0" borderId="4" xfId="0" applyNumberFormat="1" applyFont="1" applyBorder="1" applyAlignment="1">
      <alignment horizontal="center" vertical="center" shrinkToFit="1"/>
    </xf>
    <xf numFmtId="0" fontId="13" fillId="0" borderId="4" xfId="0" applyNumberFormat="1" applyFont="1" applyBorder="1" applyAlignment="1">
      <alignment horizontal="center" vertical="center" shrinkToFit="1"/>
    </xf>
    <xf numFmtId="0" fontId="10" fillId="0" borderId="3" xfId="0" applyFont="1" applyBorder="1" applyAlignment="1">
      <alignment horizontal="left" vertical="center" wrapText="1" shrinkToFit="1"/>
    </xf>
    <xf numFmtId="0" fontId="10" fillId="0" borderId="7" xfId="0" applyFont="1" applyBorder="1" applyAlignment="1">
      <alignment horizontal="left" vertical="center" shrinkToFit="1"/>
    </xf>
    <xf numFmtId="0" fontId="10" fillId="0" borderId="4" xfId="0" applyFont="1" applyBorder="1" applyAlignment="1">
      <alignment horizontal="left" vertical="center" shrinkToFit="1"/>
    </xf>
    <xf numFmtId="0" fontId="14" fillId="0" borderId="1" xfId="0" applyFont="1" applyBorder="1" applyAlignment="1">
      <alignmen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8" fillId="0" borderId="0" xfId="0" applyFont="1" applyAlignment="1">
      <alignment horizontal="center"/>
    </xf>
    <xf numFmtId="58" fontId="10" fillId="0" borderId="0" xfId="0" applyNumberFormat="1" applyFont="1" applyAlignment="1">
      <alignment horizontal="right"/>
    </xf>
    <xf numFmtId="176" fontId="12" fillId="0" borderId="2" xfId="2" applyNumberFormat="1" applyFont="1" applyBorder="1" applyAlignment="1">
      <alignment horizontal="center"/>
    </xf>
    <xf numFmtId="0" fontId="13" fillId="0" borderId="2" xfId="0" applyFont="1" applyBorder="1" applyAlignment="1">
      <alignment horizont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3" fillId="0" borderId="0" xfId="0" applyFont="1" applyAlignment="1"/>
    <xf numFmtId="49" fontId="17" fillId="0" borderId="1" xfId="0" applyNumberFormat="1" applyFont="1" applyBorder="1" applyAlignment="1">
      <alignment vertical="center" wrapText="1"/>
    </xf>
    <xf numFmtId="0" fontId="17" fillId="0" borderId="1" xfId="0" applyFont="1" applyBorder="1" applyAlignment="1">
      <alignment vertical="center" wrapText="1"/>
    </xf>
    <xf numFmtId="0" fontId="13" fillId="0" borderId="1" xfId="0" applyFont="1" applyBorder="1" applyAlignment="1">
      <alignment horizontal="center" vertical="center" shrinkToFit="1"/>
    </xf>
    <xf numFmtId="0" fontId="10" fillId="0" borderId="1" xfId="0" applyFont="1" applyBorder="1" applyAlignment="1">
      <alignment vertical="center" wrapText="1" shrinkToFit="1"/>
    </xf>
    <xf numFmtId="0" fontId="10" fillId="0" borderId="0" xfId="0" applyFont="1" applyAlignment="1">
      <alignment horizontal="left" vertical="center"/>
    </xf>
    <xf numFmtId="0" fontId="13" fillId="0" borderId="0" xfId="0" applyFont="1" applyBorder="1" applyAlignment="1">
      <alignment horizontal="center"/>
    </xf>
    <xf numFmtId="0" fontId="7" fillId="0" borderId="0" xfId="0" applyFont="1" applyBorder="1" applyAlignment="1">
      <alignment horizontal="center"/>
    </xf>
    <xf numFmtId="0" fontId="10" fillId="0" borderId="1" xfId="0" applyFont="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0" fontId="10" fillId="0" borderId="0" xfId="0" applyFont="1" applyFill="1" applyBorder="1" applyAlignment="1">
      <alignment vertical="center"/>
    </xf>
    <xf numFmtId="0" fontId="10" fillId="0" borderId="0" xfId="0" applyFont="1" applyAlignment="1">
      <alignment vertical="center"/>
    </xf>
    <xf numFmtId="0" fontId="7" fillId="0" borderId="0" xfId="0" applyFont="1" applyAlignment="1">
      <alignment horizontal="left" vertical="center"/>
    </xf>
  </cellXfs>
  <cellStyles count="4">
    <cellStyle name="桁区切り 2 2" xfId="2" xr:uid="{9D42108E-9979-44F1-9B58-94C667CEEF8D}"/>
    <cellStyle name="標準" xfId="0" builtinId="0"/>
    <cellStyle name="標準 25 3" xfId="1" xr:uid="{A31BA51E-2CE9-4F91-962A-45BE391A103E}"/>
    <cellStyle name="標準_2046" xfId="3" xr:uid="{E983AD3D-AF22-4233-986D-F943C68AD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1E21-607F-46BB-8A1E-9B714A6856EF}">
  <sheetPr>
    <tabColor theme="3" tint="0.39997558519241921"/>
  </sheetPr>
  <dimension ref="A1:P28"/>
  <sheetViews>
    <sheetView showZeros="0" tabSelected="1" view="pageBreakPreview" zoomScale="70" zoomScaleNormal="100" zoomScaleSheetLayoutView="70" workbookViewId="0">
      <selection activeCell="E12" sqref="E12:H12"/>
    </sheetView>
  </sheetViews>
  <sheetFormatPr defaultColWidth="9" defaultRowHeight="13.5" x14ac:dyDescent="0.15"/>
  <cols>
    <col min="1" max="1" width="6.25" style="1" customWidth="1"/>
    <col min="2" max="2" width="16.125" style="1" customWidth="1"/>
    <col min="3" max="3" width="5.25" style="1" customWidth="1"/>
    <col min="4" max="4" width="6.875" style="1" customWidth="1"/>
    <col min="5" max="5" width="19.375" style="1" customWidth="1"/>
    <col min="6" max="7" width="5.875" style="1" bestFit="1" customWidth="1"/>
    <col min="8" max="8" width="10.125" style="1" customWidth="1"/>
    <col min="9" max="9" width="11.625" style="1" customWidth="1"/>
    <col min="10" max="10" width="12.375" style="1" customWidth="1"/>
    <col min="11" max="16384" width="9" style="1"/>
  </cols>
  <sheetData>
    <row r="1" spans="1:16" ht="15" customHeight="1" x14ac:dyDescent="0.25">
      <c r="C1" s="2"/>
      <c r="D1" s="2"/>
      <c r="E1" s="3"/>
      <c r="F1" s="3"/>
      <c r="G1" s="3"/>
    </row>
    <row r="2" spans="1:16" ht="24" x14ac:dyDescent="0.25">
      <c r="B2" s="64" t="s">
        <v>1</v>
      </c>
      <c r="C2" s="64"/>
      <c r="D2" s="64"/>
      <c r="E2" s="64"/>
      <c r="F2" s="64"/>
      <c r="G2" s="64"/>
      <c r="H2" s="64"/>
      <c r="I2" s="64"/>
      <c r="J2" s="64"/>
    </row>
    <row r="3" spans="1:16" ht="30" customHeight="1" x14ac:dyDescent="0.15">
      <c r="B3" s="4"/>
      <c r="H3" s="65" t="s">
        <v>2</v>
      </c>
      <c r="I3" s="65"/>
      <c r="J3" s="65"/>
      <c r="L3" s="5"/>
    </row>
    <row r="4" spans="1:16" ht="17.100000000000001" customHeight="1" x14ac:dyDescent="0.15">
      <c r="B4" s="6" t="s">
        <v>3</v>
      </c>
      <c r="C4" s="7"/>
      <c r="D4" s="7"/>
      <c r="I4" s="8"/>
      <c r="L4" s="5"/>
    </row>
    <row r="5" spans="1:16" ht="17.100000000000001" customHeight="1" x14ac:dyDescent="0.15">
      <c r="B5" s="6" t="s">
        <v>4</v>
      </c>
      <c r="C5" s="7"/>
      <c r="D5" s="7"/>
      <c r="I5" s="8"/>
      <c r="L5" s="5"/>
    </row>
    <row r="6" spans="1:16" ht="17.100000000000001" customHeight="1" x14ac:dyDescent="0.15">
      <c r="B6" s="7" t="s">
        <v>5</v>
      </c>
      <c r="C6" s="7"/>
      <c r="D6" s="7"/>
      <c r="E6" s="7"/>
      <c r="I6" s="9"/>
      <c r="K6" s="10"/>
    </row>
    <row r="7" spans="1:16" ht="16.5" customHeight="1" x14ac:dyDescent="0.15">
      <c r="E7" s="11" t="s">
        <v>6</v>
      </c>
      <c r="F7" s="12"/>
      <c r="G7" s="12"/>
      <c r="H7" s="12"/>
      <c r="I7" s="12"/>
      <c r="K7" s="10"/>
    </row>
    <row r="8" spans="1:16" ht="16.5" customHeight="1" x14ac:dyDescent="0.15">
      <c r="E8" s="11"/>
      <c r="F8" s="13"/>
      <c r="G8" s="13"/>
      <c r="H8" s="13"/>
      <c r="I8" s="13"/>
      <c r="K8" s="10"/>
    </row>
    <row r="9" spans="1:16" ht="21" customHeight="1" x14ac:dyDescent="0.15">
      <c r="E9" s="11" t="s">
        <v>7</v>
      </c>
      <c r="F9" s="7"/>
      <c r="G9" s="7"/>
      <c r="H9" s="7"/>
      <c r="I9" s="7"/>
    </row>
    <row r="10" spans="1:16" ht="24.75" customHeight="1" x14ac:dyDescent="0.15">
      <c r="E10" s="11" t="s">
        <v>8</v>
      </c>
      <c r="F10" s="7"/>
      <c r="G10" s="7"/>
      <c r="H10" s="7"/>
      <c r="I10" s="7"/>
      <c r="J10" s="9"/>
    </row>
    <row r="11" spans="1:16" ht="18" customHeight="1" x14ac:dyDescent="0.15">
      <c r="I11" s="9"/>
      <c r="J11" s="14" t="s">
        <v>9</v>
      </c>
    </row>
    <row r="12" spans="1:16" ht="27.75" customHeight="1" x14ac:dyDescent="0.25">
      <c r="D12" s="15"/>
      <c r="E12" s="66">
        <f>I22</f>
        <v>0</v>
      </c>
      <c r="F12" s="66"/>
      <c r="G12" s="66"/>
      <c r="H12" s="66"/>
      <c r="I12" s="16"/>
    </row>
    <row r="13" spans="1:16" ht="21" customHeight="1" x14ac:dyDescent="0.2">
      <c r="D13" s="17"/>
      <c r="E13" s="17"/>
      <c r="F13" s="17"/>
      <c r="G13" s="17"/>
      <c r="H13" s="18"/>
    </row>
    <row r="14" spans="1:16" ht="17.25" x14ac:dyDescent="0.2">
      <c r="B14" s="67" t="s">
        <v>10</v>
      </c>
      <c r="C14" s="67"/>
      <c r="D14" s="67"/>
      <c r="E14" s="67"/>
      <c r="F14" s="67"/>
      <c r="G14" s="67"/>
      <c r="H14" s="67"/>
      <c r="I14" s="67"/>
      <c r="J14" s="67"/>
    </row>
    <row r="15" spans="1:16" s="24" customFormat="1" ht="45" customHeight="1" thickBot="1" x14ac:dyDescent="0.2">
      <c r="A15" s="19" t="s">
        <v>11</v>
      </c>
      <c r="B15" s="68" t="s">
        <v>12</v>
      </c>
      <c r="C15" s="69"/>
      <c r="D15" s="68" t="s">
        <v>13</v>
      </c>
      <c r="E15" s="69"/>
      <c r="F15" s="20" t="s">
        <v>14</v>
      </c>
      <c r="G15" s="20" t="s">
        <v>15</v>
      </c>
      <c r="H15" s="21" t="s">
        <v>16</v>
      </c>
      <c r="I15" s="21" t="s">
        <v>17</v>
      </c>
      <c r="J15" s="20" t="s">
        <v>18</v>
      </c>
      <c r="K15" s="22"/>
      <c r="L15" s="22"/>
      <c r="M15" s="22"/>
      <c r="N15" s="22"/>
      <c r="O15" s="23"/>
      <c r="P15" s="22"/>
    </row>
    <row r="16" spans="1:16" ht="55.5" customHeight="1" thickBot="1" x14ac:dyDescent="0.2">
      <c r="A16" s="25">
        <v>1</v>
      </c>
      <c r="B16" s="55" t="s">
        <v>0</v>
      </c>
      <c r="C16" s="55"/>
      <c r="D16" s="60" t="s">
        <v>19</v>
      </c>
      <c r="E16" s="61"/>
      <c r="F16" s="26" t="s">
        <v>20</v>
      </c>
      <c r="G16" s="27">
        <v>1</v>
      </c>
      <c r="H16" s="28"/>
      <c r="I16" s="28">
        <f>G16*H16</f>
        <v>0</v>
      </c>
      <c r="J16" s="29"/>
      <c r="K16" s="30"/>
      <c r="L16" s="31"/>
      <c r="M16" s="31"/>
      <c r="N16" s="31"/>
      <c r="O16" s="32"/>
      <c r="P16" s="33"/>
    </row>
    <row r="17" spans="1:16" ht="45" customHeight="1" thickBot="1" x14ac:dyDescent="0.2">
      <c r="A17" s="25"/>
      <c r="B17" s="55"/>
      <c r="C17" s="55"/>
      <c r="D17" s="62" t="s">
        <v>21</v>
      </c>
      <c r="E17" s="63"/>
      <c r="F17" s="26"/>
      <c r="G17" s="27"/>
      <c r="H17" s="34"/>
      <c r="I17" s="28">
        <f t="shared" ref="I17:I21" si="0">G17*H17</f>
        <v>0</v>
      </c>
      <c r="J17" s="29"/>
      <c r="K17" s="31"/>
      <c r="L17" s="31"/>
      <c r="M17" s="31"/>
      <c r="N17" s="31"/>
      <c r="O17" s="32"/>
      <c r="P17" s="33"/>
    </row>
    <row r="18" spans="1:16" ht="45" customHeight="1" thickBot="1" x14ac:dyDescent="0.2">
      <c r="A18" s="25"/>
      <c r="B18" s="55"/>
      <c r="C18" s="55"/>
      <c r="D18" s="58"/>
      <c r="E18" s="59"/>
      <c r="F18" s="26"/>
      <c r="G18" s="27"/>
      <c r="H18" s="34"/>
      <c r="I18" s="28">
        <f t="shared" si="0"/>
        <v>0</v>
      </c>
      <c r="J18" s="29"/>
      <c r="K18" s="31"/>
      <c r="L18" s="31"/>
      <c r="M18" s="31"/>
      <c r="N18" s="31"/>
      <c r="O18" s="32"/>
      <c r="P18" s="33"/>
    </row>
    <row r="19" spans="1:16" ht="45" customHeight="1" thickBot="1" x14ac:dyDescent="0.2">
      <c r="A19" s="25"/>
      <c r="B19" s="55"/>
      <c r="C19" s="55"/>
      <c r="D19" s="56"/>
      <c r="E19" s="57"/>
      <c r="F19" s="26"/>
      <c r="G19" s="27"/>
      <c r="H19" s="34"/>
      <c r="I19" s="28">
        <f t="shared" si="0"/>
        <v>0</v>
      </c>
      <c r="J19" s="29"/>
      <c r="K19" s="31"/>
      <c r="L19" s="31"/>
      <c r="M19" s="31"/>
      <c r="N19" s="31"/>
      <c r="O19" s="32"/>
      <c r="P19" s="33"/>
    </row>
    <row r="20" spans="1:16" ht="45" customHeight="1" thickBot="1" x14ac:dyDescent="0.2">
      <c r="A20" s="25"/>
      <c r="B20" s="55"/>
      <c r="C20" s="55"/>
      <c r="D20" s="58"/>
      <c r="E20" s="59"/>
      <c r="F20" s="26"/>
      <c r="G20" s="27"/>
      <c r="H20" s="34"/>
      <c r="I20" s="28">
        <f t="shared" si="0"/>
        <v>0</v>
      </c>
      <c r="J20" s="29"/>
      <c r="K20" s="31"/>
      <c r="L20" s="31"/>
      <c r="M20" s="31"/>
      <c r="N20" s="31"/>
      <c r="O20" s="32"/>
      <c r="P20" s="33"/>
    </row>
    <row r="21" spans="1:16" ht="45" customHeight="1" thickBot="1" x14ac:dyDescent="0.2">
      <c r="A21" s="25"/>
      <c r="B21" s="55"/>
      <c r="C21" s="55"/>
      <c r="D21" s="56"/>
      <c r="E21" s="57"/>
      <c r="F21" s="26"/>
      <c r="G21" s="27"/>
      <c r="H21" s="34"/>
      <c r="I21" s="28">
        <f t="shared" si="0"/>
        <v>0</v>
      </c>
      <c r="J21" s="29"/>
      <c r="K21" s="31"/>
      <c r="L21" s="31"/>
      <c r="M21" s="31"/>
      <c r="N21" s="31"/>
      <c r="O21" s="32"/>
      <c r="P21" s="33"/>
    </row>
    <row r="22" spans="1:16" ht="45" customHeight="1" x14ac:dyDescent="0.15">
      <c r="A22" s="42" t="s">
        <v>22</v>
      </c>
      <c r="B22" s="43"/>
      <c r="C22" s="44"/>
      <c r="D22" s="45"/>
      <c r="E22" s="46"/>
      <c r="F22" s="35"/>
      <c r="G22" s="36"/>
      <c r="H22" s="37"/>
      <c r="I22" s="38">
        <f>SUM(I16:I17)</f>
        <v>0</v>
      </c>
      <c r="J22" s="39"/>
    </row>
    <row r="23" spans="1:16" ht="39.950000000000003" customHeight="1" x14ac:dyDescent="0.15">
      <c r="A23" s="47" t="s">
        <v>23</v>
      </c>
      <c r="B23" s="48"/>
      <c r="C23" s="49" t="s">
        <v>29</v>
      </c>
      <c r="D23" s="49"/>
      <c r="E23" s="50"/>
      <c r="F23" s="47" t="s">
        <v>24</v>
      </c>
      <c r="G23" s="51"/>
      <c r="H23" s="52" t="s">
        <v>30</v>
      </c>
      <c r="I23" s="53"/>
      <c r="J23" s="54"/>
    </row>
    <row r="25" spans="1:16" ht="21.75" customHeight="1" x14ac:dyDescent="0.2">
      <c r="B25" s="40" t="s">
        <v>25</v>
      </c>
      <c r="C25" s="40"/>
      <c r="D25" s="40"/>
      <c r="E25" s="40"/>
      <c r="F25" s="40"/>
      <c r="G25" s="40"/>
      <c r="H25" s="40"/>
      <c r="I25" s="40"/>
    </row>
    <row r="26" spans="1:16" ht="21.75" customHeight="1" x14ac:dyDescent="0.2">
      <c r="B26" s="40" t="s">
        <v>26</v>
      </c>
      <c r="C26" s="40"/>
      <c r="D26" s="40"/>
      <c r="E26" s="40"/>
      <c r="F26" s="40"/>
      <c r="G26" s="40"/>
      <c r="H26" s="40"/>
      <c r="I26" s="40"/>
    </row>
    <row r="28" spans="1:16" ht="17.25" x14ac:dyDescent="0.2">
      <c r="B28" s="41" t="s">
        <v>27</v>
      </c>
    </row>
  </sheetData>
  <mergeCells count="24">
    <mergeCell ref="B2:J2"/>
    <mergeCell ref="H3:J3"/>
    <mergeCell ref="E12:H12"/>
    <mergeCell ref="B14:J14"/>
    <mergeCell ref="B15:C15"/>
    <mergeCell ref="D15:E15"/>
    <mergeCell ref="B16:C16"/>
    <mergeCell ref="D16:E16"/>
    <mergeCell ref="B17:C17"/>
    <mergeCell ref="D17:E17"/>
    <mergeCell ref="B18:C18"/>
    <mergeCell ref="D18:E18"/>
    <mergeCell ref="H23:J23"/>
    <mergeCell ref="B19:C19"/>
    <mergeCell ref="D19:E19"/>
    <mergeCell ref="B20:C20"/>
    <mergeCell ref="D20:E20"/>
    <mergeCell ref="B21:C21"/>
    <mergeCell ref="D21:E21"/>
    <mergeCell ref="A22:C22"/>
    <mergeCell ref="D22:E22"/>
    <mergeCell ref="A23:B23"/>
    <mergeCell ref="C23:E23"/>
    <mergeCell ref="F23:G23"/>
  </mergeCells>
  <phoneticPr fontId="5"/>
  <dataValidations count="1">
    <dataValidation imeMode="halfAlpha" allowBlank="1" showInputMessage="1" showErrorMessage="1" sqref="WVO983060 WLS98306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xr:uid="{54DE5523-481D-4DB9-BACC-8FA2D50942FA}"/>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B4E08-A2A5-427E-AC04-C16A9BD8BD40}">
  <sheetPr>
    <tabColor theme="3" tint="0.39997558519241921"/>
  </sheetPr>
  <dimension ref="A1:P28"/>
  <sheetViews>
    <sheetView showZeros="0" view="pageBreakPreview" zoomScale="70" zoomScaleNormal="100" zoomScaleSheetLayoutView="70" workbookViewId="0">
      <selection activeCell="H23" sqref="H23:J23"/>
    </sheetView>
  </sheetViews>
  <sheetFormatPr defaultColWidth="9" defaultRowHeight="13.5" x14ac:dyDescent="0.15"/>
  <cols>
    <col min="1" max="1" width="6.25" style="1" customWidth="1"/>
    <col min="2" max="2" width="16.125" style="1" customWidth="1"/>
    <col min="3" max="3" width="5.25" style="1" customWidth="1"/>
    <col min="4" max="4" width="6.875" style="1" customWidth="1"/>
    <col min="5" max="5" width="19.375" style="1" customWidth="1"/>
    <col min="6" max="7" width="5.875" style="1" bestFit="1" customWidth="1"/>
    <col min="8" max="8" width="10.125" style="1" customWidth="1"/>
    <col min="9" max="9" width="11.625" style="1" customWidth="1"/>
    <col min="10" max="10" width="12.375" style="1" customWidth="1"/>
    <col min="11" max="16384" width="9" style="1"/>
  </cols>
  <sheetData>
    <row r="1" spans="1:16" ht="15" customHeight="1" x14ac:dyDescent="0.25">
      <c r="C1" s="2"/>
      <c r="D1" s="2"/>
      <c r="E1" s="3"/>
      <c r="F1" s="3"/>
      <c r="G1" s="3"/>
    </row>
    <row r="2" spans="1:16" ht="24" x14ac:dyDescent="0.25">
      <c r="B2" s="64" t="s">
        <v>28</v>
      </c>
      <c r="C2" s="79"/>
      <c r="D2" s="79"/>
      <c r="E2" s="79"/>
      <c r="F2" s="79"/>
      <c r="G2" s="79"/>
      <c r="H2" s="79"/>
      <c r="I2" s="79"/>
      <c r="J2" s="79"/>
    </row>
    <row r="3" spans="1:16" ht="30" customHeight="1" x14ac:dyDescent="0.15">
      <c r="B3" s="4"/>
      <c r="H3" s="65" t="s">
        <v>2</v>
      </c>
      <c r="I3" s="65"/>
      <c r="J3" s="80"/>
      <c r="L3" s="5"/>
    </row>
    <row r="4" spans="1:16" ht="17.100000000000001" customHeight="1" x14ac:dyDescent="0.15">
      <c r="B4" s="81" t="s">
        <v>3</v>
      </c>
      <c r="C4" s="82"/>
      <c r="D4" s="82"/>
      <c r="I4" s="8"/>
      <c r="L4" s="5"/>
    </row>
    <row r="5" spans="1:16" ht="17.100000000000001" customHeight="1" x14ac:dyDescent="0.15">
      <c r="B5" s="81" t="s">
        <v>4</v>
      </c>
      <c r="C5" s="82"/>
      <c r="D5" s="82"/>
      <c r="I5" s="8"/>
      <c r="L5" s="5"/>
    </row>
    <row r="6" spans="1:16" ht="17.100000000000001" customHeight="1" x14ac:dyDescent="0.15">
      <c r="B6" s="82" t="s">
        <v>5</v>
      </c>
      <c r="C6" s="82"/>
      <c r="D6" s="82"/>
      <c r="E6" s="82"/>
      <c r="I6" s="9"/>
      <c r="K6" s="10"/>
    </row>
    <row r="7" spans="1:16" ht="16.5" customHeight="1" x14ac:dyDescent="0.15">
      <c r="E7" s="11" t="s">
        <v>6</v>
      </c>
      <c r="F7" s="83"/>
      <c r="G7" s="83"/>
      <c r="H7" s="83"/>
      <c r="I7" s="83"/>
      <c r="K7" s="10"/>
    </row>
    <row r="8" spans="1:16" ht="16.5" customHeight="1" x14ac:dyDescent="0.15">
      <c r="E8" s="11"/>
      <c r="F8" s="13"/>
      <c r="G8" s="13"/>
      <c r="H8" s="13"/>
      <c r="I8" s="13"/>
      <c r="K8" s="10"/>
    </row>
    <row r="9" spans="1:16" ht="21" customHeight="1" x14ac:dyDescent="0.15">
      <c r="E9" s="11" t="s">
        <v>7</v>
      </c>
      <c r="F9" s="75"/>
      <c r="G9" s="75"/>
      <c r="H9" s="75"/>
      <c r="I9" s="75"/>
    </row>
    <row r="10" spans="1:16" ht="24.75" customHeight="1" x14ac:dyDescent="0.15">
      <c r="E10" s="11" t="s">
        <v>8</v>
      </c>
      <c r="F10" s="75"/>
      <c r="G10" s="75"/>
      <c r="H10" s="75"/>
      <c r="I10" s="75"/>
      <c r="J10" s="9"/>
    </row>
    <row r="11" spans="1:16" ht="18" customHeight="1" x14ac:dyDescent="0.15">
      <c r="I11" s="9"/>
      <c r="J11" s="14" t="s">
        <v>9</v>
      </c>
    </row>
    <row r="12" spans="1:16" ht="27.75" customHeight="1" x14ac:dyDescent="0.25">
      <c r="D12" s="15"/>
      <c r="E12" s="66">
        <f>I22</f>
        <v>0</v>
      </c>
      <c r="F12" s="66"/>
      <c r="G12" s="66"/>
      <c r="H12" s="66"/>
      <c r="I12" s="16"/>
    </row>
    <row r="13" spans="1:16" ht="21" customHeight="1" x14ac:dyDescent="0.2">
      <c r="D13" s="17"/>
      <c r="E13" s="17"/>
      <c r="F13" s="17"/>
      <c r="G13" s="17"/>
      <c r="H13" s="18"/>
    </row>
    <row r="14" spans="1:16" ht="17.25" x14ac:dyDescent="0.2">
      <c r="B14" s="76" t="s">
        <v>10</v>
      </c>
      <c r="C14" s="77"/>
      <c r="D14" s="77"/>
      <c r="E14" s="77"/>
      <c r="F14" s="77"/>
      <c r="G14" s="77"/>
      <c r="H14" s="77"/>
      <c r="I14" s="77"/>
      <c r="J14" s="77"/>
    </row>
    <row r="15" spans="1:16" s="24" customFormat="1" ht="45" customHeight="1" thickBot="1" x14ac:dyDescent="0.2">
      <c r="A15" s="19" t="s">
        <v>11</v>
      </c>
      <c r="B15" s="68" t="s">
        <v>12</v>
      </c>
      <c r="C15" s="69"/>
      <c r="D15" s="78" t="s">
        <v>13</v>
      </c>
      <c r="E15" s="78"/>
      <c r="F15" s="20" t="s">
        <v>14</v>
      </c>
      <c r="G15" s="20" t="s">
        <v>15</v>
      </c>
      <c r="H15" s="21" t="s">
        <v>16</v>
      </c>
      <c r="I15" s="21" t="s">
        <v>17</v>
      </c>
      <c r="J15" s="20" t="s">
        <v>18</v>
      </c>
      <c r="K15" s="22"/>
      <c r="L15" s="22"/>
      <c r="M15" s="22"/>
      <c r="N15" s="22"/>
      <c r="O15" s="23"/>
      <c r="P15" s="22"/>
    </row>
    <row r="16" spans="1:16" ht="55.5" customHeight="1" thickBot="1" x14ac:dyDescent="0.2">
      <c r="A16" s="25">
        <v>1</v>
      </c>
      <c r="B16" s="55" t="str">
        <f>見積書!B16</f>
        <v>海外用Wi-fiルーター借用</v>
      </c>
      <c r="C16" s="55"/>
      <c r="D16" s="74" t="str">
        <f>見積書!D16</f>
        <v>仕様書のとおり
(DIH-LT-24007)</v>
      </c>
      <c r="E16" s="74"/>
      <c r="F16" s="26" t="str">
        <f>見積書!F16</f>
        <v>式</v>
      </c>
      <c r="G16" s="26">
        <f>見積書!G16</f>
        <v>1</v>
      </c>
      <c r="H16" s="28"/>
      <c r="I16" s="28">
        <f>G16*H16</f>
        <v>0</v>
      </c>
      <c r="J16" s="29">
        <f>見積書!J16</f>
        <v>0</v>
      </c>
      <c r="K16" s="30"/>
      <c r="L16" s="31"/>
      <c r="M16" s="31"/>
      <c r="N16" s="31"/>
      <c r="O16" s="32"/>
      <c r="P16" s="33"/>
    </row>
    <row r="17" spans="1:16" ht="45" customHeight="1" thickBot="1" x14ac:dyDescent="0.2">
      <c r="A17" s="25"/>
      <c r="B17" s="55">
        <f>見積書!B17</f>
        <v>0</v>
      </c>
      <c r="C17" s="55"/>
      <c r="D17" s="74" t="str">
        <f>見積書!D17</f>
        <v>以下余白</v>
      </c>
      <c r="E17" s="74"/>
      <c r="F17" s="26">
        <f>見積書!F17</f>
        <v>0</v>
      </c>
      <c r="G17" s="26">
        <f>見積書!G17</f>
        <v>0</v>
      </c>
      <c r="H17" s="34"/>
      <c r="I17" s="28">
        <f t="shared" ref="I17:I21" si="0">G17*H17</f>
        <v>0</v>
      </c>
      <c r="J17" s="29">
        <f>見積書!J17</f>
        <v>0</v>
      </c>
      <c r="K17" s="31"/>
      <c r="L17" s="31"/>
      <c r="M17" s="31"/>
      <c r="N17" s="31"/>
      <c r="O17" s="32"/>
      <c r="P17" s="33"/>
    </row>
    <row r="18" spans="1:16" ht="45" customHeight="1" thickBot="1" x14ac:dyDescent="0.2">
      <c r="A18" s="25"/>
      <c r="B18" s="55">
        <f>見積書!B18</f>
        <v>0</v>
      </c>
      <c r="C18" s="55"/>
      <c r="D18" s="55">
        <f>見積書!D18</f>
        <v>0</v>
      </c>
      <c r="E18" s="55"/>
      <c r="F18" s="26">
        <f>見積書!F18</f>
        <v>0</v>
      </c>
      <c r="G18" s="26">
        <f>見積書!G18</f>
        <v>0</v>
      </c>
      <c r="H18" s="34"/>
      <c r="I18" s="28">
        <f t="shared" si="0"/>
        <v>0</v>
      </c>
      <c r="J18" s="29">
        <f>見積書!J18</f>
        <v>0</v>
      </c>
      <c r="K18" s="31"/>
      <c r="L18" s="31"/>
      <c r="M18" s="31"/>
      <c r="N18" s="31"/>
      <c r="O18" s="32"/>
      <c r="P18" s="33"/>
    </row>
    <row r="19" spans="1:16" ht="45" customHeight="1" thickBot="1" x14ac:dyDescent="0.2">
      <c r="A19" s="25"/>
      <c r="B19" s="55">
        <f>見積書!B19</f>
        <v>0</v>
      </c>
      <c r="C19" s="55"/>
      <c r="D19" s="55">
        <f>見積書!D19</f>
        <v>0</v>
      </c>
      <c r="E19" s="55"/>
      <c r="F19" s="26">
        <f>見積書!F19</f>
        <v>0</v>
      </c>
      <c r="G19" s="26">
        <f>見積書!G19</f>
        <v>0</v>
      </c>
      <c r="H19" s="34"/>
      <c r="I19" s="28">
        <f t="shared" si="0"/>
        <v>0</v>
      </c>
      <c r="J19" s="29">
        <f>見積書!J19</f>
        <v>0</v>
      </c>
      <c r="K19" s="31"/>
      <c r="L19" s="31"/>
      <c r="M19" s="31"/>
      <c r="N19" s="31"/>
      <c r="O19" s="32"/>
      <c r="P19" s="33"/>
    </row>
    <row r="20" spans="1:16" ht="45" customHeight="1" thickBot="1" x14ac:dyDescent="0.2">
      <c r="A20" s="25"/>
      <c r="B20" s="55">
        <f>見積書!B20</f>
        <v>0</v>
      </c>
      <c r="C20" s="55"/>
      <c r="D20" s="55">
        <f>見積書!D20</f>
        <v>0</v>
      </c>
      <c r="E20" s="55"/>
      <c r="F20" s="26">
        <f>見積書!F20</f>
        <v>0</v>
      </c>
      <c r="G20" s="26">
        <f>見積書!G20</f>
        <v>0</v>
      </c>
      <c r="H20" s="34"/>
      <c r="I20" s="28">
        <f t="shared" si="0"/>
        <v>0</v>
      </c>
      <c r="J20" s="29">
        <f>見積書!J20</f>
        <v>0</v>
      </c>
      <c r="K20" s="31"/>
      <c r="L20" s="31"/>
      <c r="M20" s="31"/>
      <c r="N20" s="31"/>
      <c r="O20" s="32"/>
      <c r="P20" s="33"/>
    </row>
    <row r="21" spans="1:16" ht="45" customHeight="1" thickBot="1" x14ac:dyDescent="0.2">
      <c r="A21" s="25"/>
      <c r="B21" s="55">
        <f>見積書!B21</f>
        <v>0</v>
      </c>
      <c r="C21" s="55"/>
      <c r="D21" s="55">
        <f>見積書!D21</f>
        <v>0</v>
      </c>
      <c r="E21" s="55"/>
      <c r="F21" s="26">
        <f>見積書!F21</f>
        <v>0</v>
      </c>
      <c r="G21" s="26">
        <f>見積書!G21</f>
        <v>0</v>
      </c>
      <c r="H21" s="34"/>
      <c r="I21" s="28">
        <f t="shared" si="0"/>
        <v>0</v>
      </c>
      <c r="J21" s="29">
        <f>見積書!J21</f>
        <v>0</v>
      </c>
      <c r="K21" s="31"/>
      <c r="L21" s="31"/>
      <c r="M21" s="31"/>
      <c r="N21" s="31"/>
      <c r="O21" s="32"/>
      <c r="P21" s="33"/>
    </row>
    <row r="22" spans="1:16" ht="45" customHeight="1" x14ac:dyDescent="0.15">
      <c r="A22" s="42" t="s">
        <v>22</v>
      </c>
      <c r="B22" s="43"/>
      <c r="C22" s="44"/>
      <c r="D22" s="71"/>
      <c r="E22" s="72"/>
      <c r="F22" s="35"/>
      <c r="G22" s="36"/>
      <c r="H22" s="37"/>
      <c r="I22" s="38">
        <f>SUM(I16:I17)</f>
        <v>0</v>
      </c>
      <c r="J22" s="39"/>
    </row>
    <row r="23" spans="1:16" ht="39.950000000000003" customHeight="1" x14ac:dyDescent="0.15">
      <c r="A23" s="47" t="s">
        <v>23</v>
      </c>
      <c r="B23" s="48"/>
      <c r="C23" s="50" t="str">
        <f>見積書!C23</f>
        <v>令和6年5月30日～令和6年6月21日</v>
      </c>
      <c r="D23" s="73"/>
      <c r="E23" s="73"/>
      <c r="F23" s="47" t="s">
        <v>24</v>
      </c>
      <c r="G23" s="51"/>
      <c r="H23" s="52" t="str">
        <f>見積書!H23</f>
        <v>情報本部</v>
      </c>
      <c r="I23" s="53"/>
      <c r="J23" s="54"/>
    </row>
    <row r="25" spans="1:16" ht="21.75" customHeight="1" x14ac:dyDescent="0.2">
      <c r="B25" s="70" t="s">
        <v>25</v>
      </c>
      <c r="C25" s="70"/>
      <c r="D25" s="70"/>
      <c r="E25" s="70"/>
      <c r="F25" s="70"/>
      <c r="G25" s="70"/>
      <c r="H25" s="70"/>
      <c r="I25" s="70"/>
    </row>
    <row r="26" spans="1:16" ht="21.75" customHeight="1" x14ac:dyDescent="0.2">
      <c r="B26" s="70" t="s">
        <v>26</v>
      </c>
      <c r="C26" s="70"/>
      <c r="D26" s="70"/>
      <c r="E26" s="70"/>
      <c r="F26" s="70"/>
      <c r="G26" s="70"/>
      <c r="H26" s="70"/>
      <c r="I26" s="70"/>
    </row>
    <row r="28" spans="1:16" ht="17.25" x14ac:dyDescent="0.2">
      <c r="B28" s="41" t="s">
        <v>27</v>
      </c>
    </row>
  </sheetData>
  <mergeCells count="32">
    <mergeCell ref="F7:I7"/>
    <mergeCell ref="B2:J2"/>
    <mergeCell ref="H3:J3"/>
    <mergeCell ref="B4:D4"/>
    <mergeCell ref="B5:D5"/>
    <mergeCell ref="B6:E6"/>
    <mergeCell ref="F9:I9"/>
    <mergeCell ref="F10:I10"/>
    <mergeCell ref="E12:H12"/>
    <mergeCell ref="B14:J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5:I25"/>
    <mergeCell ref="B26:I26"/>
    <mergeCell ref="A22:C22"/>
    <mergeCell ref="D22:E22"/>
    <mergeCell ref="A23:B23"/>
    <mergeCell ref="C23:E23"/>
    <mergeCell ref="F23:G23"/>
    <mergeCell ref="H23:J23"/>
  </mergeCells>
  <phoneticPr fontId="5"/>
  <dataValidations count="1">
    <dataValidation imeMode="halfAlpha" allowBlank="1" showInputMessage="1" showErrorMessage="1" sqref="WVO983060 WLS98306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xr:uid="{85A45F3B-F8F0-44E7-85D4-F9CDB2555001}"/>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vt:lpstr>
      <vt:lpstr>参考見積書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A1254834</dc:creator>
  <cp:lastModifiedBy>防衛省</cp:lastModifiedBy>
  <dcterms:created xsi:type="dcterms:W3CDTF">2024-04-30T00:17:21Z</dcterms:created>
  <dcterms:modified xsi:type="dcterms:W3CDTF">2024-04-30T00:36:15Z</dcterms:modified>
</cp:coreProperties>
</file>