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Y:\情報本部\総務部\行政文書共有フォルダ\会計課\検討中フォルダ\会計班\33【大分類】（検討中）会計\4【中分類】（検討中）契約\【小分類】令和７年度契約実施計画\令和7年度\契約係（市ヶ谷物件・各通信所担当）\契約業務\契約業務R08\01（64／127）市ヶ谷\05（2／62）１四\第3契約係\01（0／1）机（平型）ほか28件（入札）\訂正公告\"/>
    </mc:Choice>
  </mc:AlternateContent>
  <xr:revisionPtr revIDLastSave="0" documentId="13_ncr:1_{18CF2EA2-20DD-4001-B30B-9BB91CE408F6}" xr6:coauthVersionLast="36" xr6:coauthVersionMax="36" xr10:uidLastSave="{00000000-0000-0000-0000-000000000000}"/>
  <bookViews>
    <workbookView xWindow="0" yWindow="0" windowWidth="28800" windowHeight="12135" xr2:uid="{6C24A8B1-0EF6-49B4-8465-1AFBD9E5DA84}"/>
  </bookViews>
  <sheets>
    <sheet name="入札参加届 " sheetId="1" r:id="rId1"/>
    <sheet name="入札書" sheetId="2" r:id="rId2"/>
    <sheet name="内訳書（入札書・見積書）" sheetId="3" r:id="rId3"/>
    <sheet name="見積書（参考資料）" sheetId="4" r:id="rId4"/>
    <sheet name="委任状①" sheetId="5" r:id="rId5"/>
    <sheet name="委任状②" sheetId="6" r:id="rId6"/>
    <sheet name="同等品申請" sheetId="7" r:id="rId7"/>
    <sheet name="別紙様式" sheetId="8"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s>
  <definedNames>
    <definedName name="_1215" localSheetId="2">#REF!</definedName>
    <definedName name="_1215">#REF!</definedName>
    <definedName name="_1列" localSheetId="2">#REF!</definedName>
    <definedName name="_1列">#REF!</definedName>
    <definedName name="_2_08_2007_010B_E__0102" localSheetId="2">#REF!</definedName>
    <definedName name="_2_08_2007_010B_E__0102">#REF!</definedName>
    <definedName name="_Fill" localSheetId="4" hidden="1">#REF!</definedName>
    <definedName name="_Fill" localSheetId="6" hidden="1">#REF!</definedName>
    <definedName name="_Fill" localSheetId="2" hidden="1">#REF!</definedName>
    <definedName name="_Fill" hidden="1">#REF!</definedName>
    <definedName name="_xlnm._FilterDatabase" localSheetId="2" hidden="1">'内訳書（入札書・見積書）'!$B$4:$J$7</definedName>
    <definedName name="_I1">'[1]ソ2-3'!$O$4</definedName>
    <definedName name="_I2">'[1]ソ2-3'!$O$5</definedName>
    <definedName name="_I3">'[1]ソ2-3'!$O$6</definedName>
    <definedName name="_KEI1" localSheetId="2">#REF!</definedName>
    <definedName name="_KEI1">#REF!</definedName>
    <definedName name="_KEI10" localSheetId="2">#REF!</definedName>
    <definedName name="_KEI10">#REF!</definedName>
    <definedName name="_KEI11" localSheetId="2">#REF!</definedName>
    <definedName name="_KEI11">#REF!</definedName>
    <definedName name="_KEI12" localSheetId="2">#REF!</definedName>
    <definedName name="_KEI12">#REF!</definedName>
    <definedName name="_KEI13" localSheetId="2">#REF!</definedName>
    <definedName name="_KEI13">#REF!</definedName>
    <definedName name="_KEI14" localSheetId="2">#REF!</definedName>
    <definedName name="_KEI14">#REF!</definedName>
    <definedName name="_KEI2" localSheetId="2">#REF!</definedName>
    <definedName name="_KEI2">#REF!</definedName>
    <definedName name="_KEI3" localSheetId="2">#REF!</definedName>
    <definedName name="_KEI3">#REF!</definedName>
    <definedName name="_KEI4" localSheetId="2">#REF!</definedName>
    <definedName name="_KEI4">#REF!</definedName>
    <definedName name="_KEI5" localSheetId="2">#REF!</definedName>
    <definedName name="_KEI5">#REF!</definedName>
    <definedName name="_KEI6" localSheetId="2">#REF!</definedName>
    <definedName name="_KEI6">#REF!</definedName>
    <definedName name="_KEI7" localSheetId="2">#REF!</definedName>
    <definedName name="_KEI7">#REF!</definedName>
    <definedName name="_KEI8" localSheetId="2">#REF!</definedName>
    <definedName name="_KEI8">#REF!</definedName>
    <definedName name="_KEI9" localSheetId="2">#REF!</definedName>
    <definedName name="_KEI9">#REF!</definedName>
    <definedName name="_Key1" localSheetId="4" hidden="1">[2]T!#REF!</definedName>
    <definedName name="_Key1" localSheetId="6" hidden="1">[2]T!#REF!</definedName>
    <definedName name="_Key1" localSheetId="2" hidden="1">[2]T!#REF!</definedName>
    <definedName name="_Key1" hidden="1">[2]T!#REF!</definedName>
    <definedName name="_Key2" localSheetId="4" hidden="1">#REF!</definedName>
    <definedName name="_Key2" localSheetId="6" hidden="1">#REF!</definedName>
    <definedName name="_Key2" localSheetId="2" hidden="1">#REF!</definedName>
    <definedName name="_Key2" hidden="1">#REF!</definedName>
    <definedName name="_KRI7" localSheetId="2">#REF!</definedName>
    <definedName name="_KRI7">#REF!</definedName>
    <definedName name="_ML12" localSheetId="2">[3]製造原価合計!#REF!</definedName>
    <definedName name="_ML12">[3]製造原価合計!#REF!</definedName>
    <definedName name="_N1">'[1]ソ2-3'!$E$5</definedName>
    <definedName name="_N2">'[1]ソ2-3'!$E$15</definedName>
    <definedName name="_N3">'[1]ソ2-3'!$E$22</definedName>
    <definedName name="_N4">'[1]ソ2-3'!$E$29</definedName>
    <definedName name="_N5">'[1]ソ2-3'!$E$37</definedName>
    <definedName name="_N6">'[1]ソ2-3'!$E$45</definedName>
    <definedName name="_N7">'[1]ソ2-3'!$E$55</definedName>
    <definedName name="_O1">'[1]ソ2-3'!$O$11</definedName>
    <definedName name="_O2">'[1]ソ2-3'!$O$12</definedName>
    <definedName name="_O3">'[1]ソ2-3'!$O$13</definedName>
    <definedName name="_Order1" hidden="1">1</definedName>
    <definedName name="_Order2" hidden="1">255</definedName>
    <definedName name="_P1">'[1]ソ2-3'!$O$7</definedName>
    <definedName name="_P2">'[1]ソ2-3'!$O$8</definedName>
    <definedName name="_P3">'[1]ソ2-3'!$O$9</definedName>
    <definedName name="_P4">'[1]ソ2-3'!$O$10</definedName>
    <definedName name="_TBL1">#N/A</definedName>
    <definedName name="_TBL10">#N/A</definedName>
    <definedName name="_TBL2">#N/A</definedName>
    <definedName name="_TBL3">#N/A</definedName>
    <definedName name="_TBL4">#N/A</definedName>
    <definedName name="_TBL5">#N/A</definedName>
    <definedName name="_TBL6">#N/A</definedName>
    <definedName name="_TBL7">#N/A</definedName>
    <definedName name="_TBL8">#N/A</definedName>
    <definedName name="_TBL9">#N/A</definedName>
    <definedName name="\0">#N/A</definedName>
    <definedName name="\a" localSheetId="2">#REF!</definedName>
    <definedName name="\a">#REF!</definedName>
    <definedName name="\b" localSheetId="2">#REF!</definedName>
    <definedName name="\b">#REF!</definedName>
    <definedName name="\c" localSheetId="2">#REF!</definedName>
    <definedName name="\c">#REF!</definedName>
    <definedName name="\d" localSheetId="2">#REF!</definedName>
    <definedName name="\d">#REF!</definedName>
    <definedName name="\e" localSheetId="2">#REF!</definedName>
    <definedName name="\e">#REF!</definedName>
    <definedName name="\f" localSheetId="2">#REF!</definedName>
    <definedName name="\f">#REF!</definedName>
    <definedName name="\g" localSheetId="2">#REF!</definedName>
    <definedName name="\g">#REF!</definedName>
    <definedName name="\k">#N/A</definedName>
    <definedName name="\l">#N/A</definedName>
    <definedName name="\p">#N/A</definedName>
    <definedName name="\q" localSheetId="2">[4]見積条件!#REF!</definedName>
    <definedName name="\q">[4]見積条件!#REF!</definedName>
    <definedName name="\r" localSheetId="2">[4]見積条件!#REF!</definedName>
    <definedName name="\r">[4]見積条件!#REF!</definedName>
    <definedName name="\s" localSheetId="2">[4]見積条件!#REF!</definedName>
    <definedName name="\s">[4]見積条件!#REF!</definedName>
    <definedName name="\t" localSheetId="2">[4]見積条件!#REF!</definedName>
    <definedName name="\t">[4]見積条件!#REF!</definedName>
    <definedName name="\u" localSheetId="2">[4]見積条件!#REF!</definedName>
    <definedName name="\u">[4]見積条件!#REF!</definedName>
    <definedName name="\v" localSheetId="2">[4]見積条件!#REF!</definedName>
    <definedName name="\v">[4]見積条件!#REF!</definedName>
    <definedName name="\w" localSheetId="2">'[5]#REF'!#REF!</definedName>
    <definedName name="\w">'[5]#REF'!#REF!</definedName>
    <definedName name="・・" localSheetId="2">#REF!</definedName>
    <definedName name="・・">#REF!</definedName>
    <definedName name="①" localSheetId="2">#REF!</definedName>
    <definedName name="①">#REF!</definedName>
    <definedName name="②" localSheetId="2">#REF!</definedName>
    <definedName name="②">#REF!</definedName>
    <definedName name="③テレビ等その２" localSheetId="2">#REF!</definedName>
    <definedName name="③テレビ等その２">#REF!</definedName>
    <definedName name="⑤取付金具等" localSheetId="2">#REF!</definedName>
    <definedName name="⑤取付金具等">#REF!</definedName>
    <definedName name="A" localSheetId="2">#REF!</definedName>
    <definedName name="A" hidden="1">{#N/A,#N/A,FALSE,"加工";#N/A,#N/A,FALSE,"見積概算中確";#N/A,#N/A,FALSE,"設計"}</definedName>
    <definedName name="AA" localSheetId="6" hidden="1">{#N/A,#N/A,FALSE,"監査報告額";#N/A,#N/A,FALSE,"計算価格";#N/A,#N/A,FALSE,"見積概算中確";#N/A,#N/A,FALSE,"予調書";#N/A,#N/A,FALSE,"内訳"}</definedName>
    <definedName name="AA" localSheetId="2">#REF!</definedName>
    <definedName name="AA" hidden="1">{#N/A,#N/A,FALSE,"監査報告額";#N/A,#N/A,FALSE,"計算価格";#N/A,#N/A,FALSE,"見積概算中確";#N/A,#N/A,FALSE,"予調書";#N/A,#N/A,FALSE,"内訳"}</definedName>
    <definedName name="AAA">#N/A</definedName>
    <definedName name="AAAA" localSheetId="2">#REF!</definedName>
    <definedName name="AAAA">#REF!</definedName>
    <definedName name="AAAAAAH" localSheetId="2">#REF!</definedName>
    <definedName name="AAAAAAH">#REF!</definedName>
    <definedName name="AAAAAG" localSheetId="2">#REF!</definedName>
    <definedName name="AAAAAG">#REF!</definedName>
    <definedName name="AB" localSheetId="2">#REF!</definedName>
    <definedName name="AB">#REF!</definedName>
    <definedName name="ABC" localSheetId="6" hidden="1">{#N/A,#N/A,FALSE,"表紙";#N/A,#N/A,FALSE,"契約概要";#N/A,#N/A,FALSE,"生産状況";#N/A,#N/A,FALSE,"前提";#N/A,#N/A,FALSE,"総括";#N/A,#N/A,FALSE,"費目";#N/A,#N/A,FALSE,"価格推移";#N/A,#N/A,FALSE,"加工";#N/A,#N/A,FALSE,"直経";#N/A,#N/A,FALSE,"その他経費"}</definedName>
    <definedName name="ABC" hidden="1">{#N/A,#N/A,FALSE,"表紙";#N/A,#N/A,FALSE,"契約概要";#N/A,#N/A,FALSE,"生産状況";#N/A,#N/A,FALSE,"前提";#N/A,#N/A,FALSE,"総括";#N/A,#N/A,FALSE,"費目";#N/A,#N/A,FALSE,"価格推移";#N/A,#N/A,FALSE,"加工";#N/A,#N/A,FALSE,"直経";#N/A,#N/A,FALSE,"その他経費"}</definedName>
    <definedName name="ABD" localSheetId="2">#REF!</definedName>
    <definedName name="ABD">#REF!</definedName>
    <definedName name="AC" localSheetId="2">#REF!</definedName>
    <definedName name="AC">#REF!</definedName>
    <definedName name="AD" localSheetId="2">#REF!</definedName>
    <definedName name="AD">#REF!</definedName>
    <definedName name="ADTYUIEFGHJK" localSheetId="2">#REF!</definedName>
    <definedName name="ADTYUIEFGHJK">#REF!</definedName>
    <definedName name="AE" localSheetId="2">#REF!</definedName>
    <definedName name="AE">#REF!</definedName>
    <definedName name="AF" localSheetId="2">#REF!</definedName>
    <definedName name="AF">#REF!</definedName>
    <definedName name="AG" localSheetId="2">#REF!</definedName>
    <definedName name="AG">#REF!</definedName>
    <definedName name="AH" localSheetId="2">#REF!</definedName>
    <definedName name="AH">#REF!</definedName>
    <definedName name="AI" localSheetId="2">#REF!</definedName>
    <definedName name="AI">#REF!</definedName>
    <definedName name="AJ" localSheetId="2">#REF!</definedName>
    <definedName name="AJ">#REF!</definedName>
    <definedName name="AK" localSheetId="2">#REF!</definedName>
    <definedName name="AK">#REF!</definedName>
    <definedName name="AKKKKKKKK" localSheetId="2">#REF!</definedName>
    <definedName name="AKKKKKKKK">#REF!</definedName>
    <definedName name="AKYRBVCDHTGRFEI" localSheetId="2">#REF!</definedName>
    <definedName name="AKYRBVCDHTGRFEI">#REF!</definedName>
    <definedName name="AL" localSheetId="2">#REF!</definedName>
    <definedName name="AL">#REF!</definedName>
    <definedName name="ALIUYTRFGHJKIUY" localSheetId="2">#REF!</definedName>
    <definedName name="ALIUYTRFGHJKIUY">#REF!</definedName>
    <definedName name="AM" localSheetId="2">#REF!</definedName>
    <definedName name="AM">#REF!</definedName>
    <definedName name="AN" localSheetId="2">#REF!</definedName>
    <definedName name="AN">#REF!</definedName>
    <definedName name="AO" localSheetId="2">#REF!</definedName>
    <definedName name="AO">#REF!</definedName>
    <definedName name="AP" localSheetId="2">#REF!</definedName>
    <definedName name="AP">#REF!</definedName>
    <definedName name="APP" localSheetId="2">#REF!</definedName>
    <definedName name="APP">#REF!</definedName>
    <definedName name="APPR1" localSheetId="2">#REF!</definedName>
    <definedName name="APPR1">#REF!</definedName>
    <definedName name="APPR10" localSheetId="2">#REF!</definedName>
    <definedName name="APPR10">#REF!</definedName>
    <definedName name="APPR2" localSheetId="2">#REF!</definedName>
    <definedName name="APPR2">#REF!</definedName>
    <definedName name="APPR3" localSheetId="2">#REF!</definedName>
    <definedName name="APPR3">#REF!</definedName>
    <definedName name="APPR4" localSheetId="2">#REF!</definedName>
    <definedName name="APPR4">#REF!</definedName>
    <definedName name="ＡＰ工数・経費試算" localSheetId="2">#REF!</definedName>
    <definedName name="ＡＰ工数・経費試算">#REF!</definedName>
    <definedName name="AQ" localSheetId="2">#REF!</definedName>
    <definedName name="AQ">#REF!</definedName>
    <definedName name="AR" localSheetId="2">#REF!</definedName>
    <definedName name="AR">#REF!</definedName>
    <definedName name="ARATE" localSheetId="2">#REF!</definedName>
    <definedName name="ARATE">#REF!</definedName>
    <definedName name="AREA1">#N/A</definedName>
    <definedName name="AREA3">#N/A</definedName>
    <definedName name="AS" localSheetId="2">#REF!</definedName>
    <definedName name="AS">#REF!</definedName>
    <definedName name="AT" localSheetId="2">#REF!</definedName>
    <definedName name="AT">#REF!</definedName>
    <definedName name="AU" localSheetId="2">#REF!</definedName>
    <definedName name="AU">#REF!</definedName>
    <definedName name="AV" localSheetId="2">#REF!</definedName>
    <definedName name="AV">#REF!</definedName>
    <definedName name="AW" localSheetId="2">#REF!</definedName>
    <definedName name="AW">#REF!</definedName>
    <definedName name="AX" localSheetId="2">#REF!</definedName>
    <definedName name="AX">#REF!</definedName>
    <definedName name="AY" localSheetId="2">#REF!</definedName>
    <definedName name="AY">#REF!</definedName>
    <definedName name="Ｂ" localSheetId="6" hidden="1">{#N/A,#N/A,FALSE,"加工";#N/A,#N/A,FALSE,"見積概算中確";#N/A,#N/A,FALSE,"設計"}</definedName>
    <definedName name="B" localSheetId="2">#REF!</definedName>
    <definedName name="Ｂ" hidden="1">{#N/A,#N/A,FALSE,"加工";#N/A,#N/A,FALSE,"見積概算中確";#N/A,#N/A,FALSE,"設計"}</definedName>
    <definedName name="BB" localSheetId="2">#REF!</definedName>
    <definedName name="BB">#REF!</definedName>
    <definedName name="BBB">#N/A</definedName>
    <definedName name="C_" localSheetId="2">#REF!</definedName>
    <definedName name="C_">#REF!</definedName>
    <definedName name="CC" localSheetId="2">#REF!</definedName>
    <definedName name="CC">#REF!</definedName>
    <definedName name="ＣＣＣ" localSheetId="2">'[6](未使用)ｿﾌﾄｳｪｱ作成作業工数内訳'!#REF!</definedName>
    <definedName name="ＣＣＣ">'[6](未使用)ｿﾌﾄｳｪｱ作成作業工数内訳'!#REF!</definedName>
    <definedName name="ｃｃｃｃｃ" localSheetId="2">#REF!</definedName>
    <definedName name="ｃｃｃｃｃ">#REF!</definedName>
    <definedName name="CHU" localSheetId="2">[7]特割負担額!#REF!</definedName>
    <definedName name="CHU">[7]特割負担額!#REF!</definedName>
    <definedName name="CNT">#N/A</definedName>
    <definedName name="CROWN" localSheetId="2">#REF!</definedName>
    <definedName name="CROWN">#REF!</definedName>
    <definedName name="ＣＲＯＷＮ１" localSheetId="2">#REF!</definedName>
    <definedName name="ＣＲＯＷＮ１">#REF!</definedName>
    <definedName name="CROWNｵﾌｨｽ図鑑_P078" localSheetId="4">#REF!</definedName>
    <definedName name="CROWNｵﾌｨｽ図鑑_P078" localSheetId="2">#REF!</definedName>
    <definedName name="CROWNｵﾌｨｽ図鑑_P078">#REF!</definedName>
    <definedName name="ｃｖｂんｍ" localSheetId="2">#REF!</definedName>
    <definedName name="ｃｖｂんｍ">#REF!</definedName>
    <definedName name="C価計" localSheetId="2">#REF!</definedName>
    <definedName name="C価計">#REF!</definedName>
    <definedName name="C価月計" localSheetId="2">#REF!</definedName>
    <definedName name="C価月計">#REF!</definedName>
    <definedName name="C価月列" localSheetId="2">#REF!</definedName>
    <definedName name="C価月列">#REF!</definedName>
    <definedName name="C価列" localSheetId="2">#REF!</definedName>
    <definedName name="C価列">#REF!</definedName>
    <definedName name="ｄ" localSheetId="2">#REF!</definedName>
    <definedName name="ｄ">#REF!</definedName>
    <definedName name="D001061.KEI10" localSheetId="2">#REF!</definedName>
    <definedName name="D001061.KEI10">#REF!</definedName>
    <definedName name="D001061.KEI5" localSheetId="2">#REF!</definedName>
    <definedName name="D001061.KEI5">#REF!</definedName>
    <definedName name="Data_List" localSheetId="2">#REF!</definedName>
    <definedName name="Data_List">#REF!</definedName>
    <definedName name="_xlnm.Database" localSheetId="2">#REF!</definedName>
    <definedName name="_xlnm.Database">#REF!</definedName>
    <definedName name="DC" localSheetId="2">#REF!</definedName>
    <definedName name="DC">#REF!</definedName>
    <definedName name="ddd">'[8]09直材-1，2'!$BA$39:$BW$89</definedName>
    <definedName name="DDDD" localSheetId="2">#REF!</definedName>
    <definedName name="DDDD">#REF!</definedName>
    <definedName name="ｄｄｄｄｄ" localSheetId="2">#REF!</definedName>
    <definedName name="ｄｄｄｄｄ">#REF!</definedName>
    <definedName name="DFGTREUIOLKJH" localSheetId="2">#REF!</definedName>
    <definedName name="DFGTREUIOLKJH">#REF!</definedName>
    <definedName name="DFKJBGYMHUIJM" localSheetId="2">#REF!</definedName>
    <definedName name="DFKJBGYMHUIJM">#REF!</definedName>
    <definedName name="DRATE" localSheetId="2">#REF!</definedName>
    <definedName name="DRATE">#REF!</definedName>
    <definedName name="E" localSheetId="2">#REF!</definedName>
    <definedName name="E">#REF!</definedName>
    <definedName name="EEE" localSheetId="2">#REF!</definedName>
    <definedName name="EEE">#REF!</definedName>
    <definedName name="EMI試験">#N/A</definedName>
    <definedName name="EN_SB_001_工数明細書_全般事業管理_富士通" localSheetId="2">#REF!</definedName>
    <definedName name="EN_SB_001_工数明細書_全般事業管理_富士通">#REF!</definedName>
    <definedName name="EN_SB_01_事業管理全般" localSheetId="2">#REF!</definedName>
    <definedName name="EN_SB_01_事業管理全般">#REF!</definedName>
    <definedName name="EN_SB_02_進捗管理" localSheetId="2">#REF!</definedName>
    <definedName name="EN_SB_02_進捗管理">#REF!</definedName>
    <definedName name="EN_SB_03_品質管理" localSheetId="2">#REF!</definedName>
    <definedName name="EN_SB_03_品質管理">#REF!</definedName>
    <definedName name="EN_SB_04_形態管理" localSheetId="2">#REF!</definedName>
    <definedName name="EN_SB_04_形態管理">#REF!</definedName>
    <definedName name="EN_SB_05_資料管理" localSheetId="2">#REF!</definedName>
    <definedName name="EN_SB_05_資料管理">#REF!</definedName>
    <definedName name="EN_SB_06_技術統制業務" localSheetId="2">#REF!</definedName>
    <definedName name="EN_SB_06_技術統制業務">#REF!</definedName>
    <definedName name="EN_SB_07_技術審査業務" localSheetId="2">#REF!</definedName>
    <definedName name="EN_SB_07_技術審査業務">#REF!</definedName>
    <definedName name="EN_SB_08_全体ｼｽﾃﾑ設計" localSheetId="2">#REF!</definedName>
    <definedName name="EN_SB_08_全体ｼｽﾃﾑ設計">#REF!</definedName>
    <definedName name="EN_SB_09_個別ｼｽﾃﾑ設計" localSheetId="2">#REF!</definedName>
    <definedName name="EN_SB_09_個別ｼｽﾃﾑ設計">#REF!</definedName>
    <definedName name="EN_SB_10_基本設計" localSheetId="2">#REF!</definedName>
    <definedName name="EN_SB_10_基本設計">#REF!</definedName>
    <definedName name="EN_SB_11_その他業務関連" localSheetId="2">#REF!</definedName>
    <definedName name="EN_SB_11_その他業務関連">#REF!</definedName>
    <definedName name="ESCO" localSheetId="4">#REF!</definedName>
    <definedName name="ESCO" localSheetId="2">#REF!</definedName>
    <definedName name="ESCO">#REF!</definedName>
    <definedName name="EXCESS" localSheetId="2">#REF!</definedName>
    <definedName name="EXCESS">#REF!</definedName>
    <definedName name="Ｆ" localSheetId="4" hidden="1">#REF!</definedName>
    <definedName name="Ｆ" localSheetId="6" hidden="1">#REF!</definedName>
    <definedName name="ｆ" localSheetId="2">#REF!</definedName>
    <definedName name="Ｆ" hidden="1">#REF!</definedName>
    <definedName name="FA" localSheetId="4" hidden="1">#REF!</definedName>
    <definedName name="FA" localSheetId="6" hidden="1">#REF!</definedName>
    <definedName name="FA" localSheetId="2" hidden="1">#REF!</definedName>
    <definedName name="FA" hidden="1">#REF!</definedName>
    <definedName name="FFF">#N/A</definedName>
    <definedName name="FFFF" localSheetId="2">#REF!</definedName>
    <definedName name="FFFF">#REF!</definedName>
    <definedName name="FRATE" localSheetId="2">#REF!</definedName>
    <definedName name="FRATE">#REF!</definedName>
    <definedName name="ｆｓ" localSheetId="2">#REF!</definedName>
    <definedName name="ｆｓ">#REF!</definedName>
    <definedName name="ｆだふぁ" localSheetId="2">#REF!</definedName>
    <definedName name="ｆだふぁ">#REF!</definedName>
    <definedName name="Ｇ" localSheetId="6" hidden="1">{#N/A,#N/A,FALSE,"加工";#N/A,#N/A,FALSE,"見積概算中確";#N/A,#N/A,FALSE,"設計"}</definedName>
    <definedName name="ｇ" localSheetId="2">#REF!</definedName>
    <definedName name="Ｇ" hidden="1">{#N/A,#N/A,FALSE,"加工";#N/A,#N/A,FALSE,"見積概算中確";#N/A,#N/A,FALSE,"設計"}</definedName>
    <definedName name="gcii" localSheetId="2">[9]算出内訳!#REF!</definedName>
    <definedName name="gcii">[9]算出内訳!#REF!</definedName>
    <definedName name="GCIP" localSheetId="2">#REF!</definedName>
    <definedName name="GCIP">#REF!</definedName>
    <definedName name="GGG">#N/A</definedName>
    <definedName name="GGGG" localSheetId="2">#REF!</definedName>
    <definedName name="GGGG">#REF!</definedName>
    <definedName name="GHJJHGGHJJHG" localSheetId="2">#REF!</definedName>
    <definedName name="GHJJHGGHJJHG">#REF!</definedName>
    <definedName name="ｇｈｊｋｌ" localSheetId="2">#REF!</definedName>
    <definedName name="ｇｈｊｋｌ">#REF!</definedName>
    <definedName name="gou" localSheetId="2">#REF!</definedName>
    <definedName name="gou">#REF!</definedName>
    <definedName name="goukei" localSheetId="2">#REF!</definedName>
    <definedName name="goukei">#REF!</definedName>
    <definedName name="ＧＳＧＳ" localSheetId="2">#REF!</definedName>
    <definedName name="ＧＳＧＳ">#REF!</definedName>
    <definedName name="Ｈ" localSheetId="6" hidden="1">{#N/A,#N/A,FALSE,"加工";#N/A,#N/A,FALSE,"見積概算中確";#N/A,#N/A,FALSE,"設計"}</definedName>
    <definedName name="ｈ" localSheetId="2">#REF!</definedName>
    <definedName name="Ｈ" hidden="1">{#N/A,#N/A,FALSE,"加工";#N/A,#N/A,FALSE,"見積概算中確";#N/A,#N/A,FALSE,"設計"}</definedName>
    <definedName name="hena" localSheetId="2">#REF!</definedName>
    <definedName name="hena">#REF!</definedName>
    <definedName name="HHH">#N/A</definedName>
    <definedName name="HHHH" localSheetId="2">#REF!</definedName>
    <definedName name="HHHH">#REF!</definedName>
    <definedName name="ｈｈｈｈｈ" localSheetId="2">#REF!</definedName>
    <definedName name="ｈｈｈｈｈ">#REF!</definedName>
    <definedName name="ho" localSheetId="2">#REF!</definedName>
    <definedName name="ho">#REF!</definedName>
    <definedName name="HRATE" localSheetId="2">#REF!</definedName>
    <definedName name="HRATE">#REF!</definedName>
    <definedName name="HTML_CodePage" hidden="1">932</definedName>
    <definedName name="HTML_Control" localSheetId="6" hidden="1">{"' 仕入見積回答書'!$B$1"}</definedName>
    <definedName name="HTML_Control" localSheetId="2" hidden="1">{"' 仕入見積回答書'!$B$1"}</definedName>
    <definedName name="HTML_Control" hidden="1">{"' 仕入見積回答書'!$B$1"}</definedName>
    <definedName name="HTML_Description" hidden="1">""</definedName>
    <definedName name="HTML_Email" hidden="1">""</definedName>
    <definedName name="HTML_Header" hidden="1">"仕入見積回答書"</definedName>
    <definedName name="HTML_LastUpdate" hidden="1">"00/02/23"</definedName>
    <definedName name="HTML_LineAfter" hidden="1">FALSE</definedName>
    <definedName name="HTML_LineBefore" hidden="1">FALSE</definedName>
    <definedName name="HTML_Name" hidden="1">"情報システム部"</definedName>
    <definedName name="HTML_OBDlg2" hidden="1">TRUE</definedName>
    <definedName name="HTML_OBDlg3" hidden="1">TRUE</definedName>
    <definedName name="HTML_OBDlg4" hidden="1">TRUE</definedName>
    <definedName name="HTML_OS" hidden="1">0</definedName>
    <definedName name="HTML_PathFile" hidden="1">"A:\My Documents\MyHTML.htm"</definedName>
    <definedName name="HTML_PathTemplate" hidden="1">"K:\unix\sparc\m1000\conf-guide\0-contents\hard-list-hina.html"</definedName>
    <definedName name="HTML_Title" hidden="1">"仕入見積回答書"</definedName>
    <definedName name="ｈんｊっｍっｋ" localSheetId="2">#REF!</definedName>
    <definedName name="ｈんｊっｍっｋ">#REF!</definedName>
    <definedName name="I" localSheetId="2">#REF!</definedName>
    <definedName name="I">#REF!</definedName>
    <definedName name="II" localSheetId="2">#REF!</definedName>
    <definedName name="II">#REF!</definedName>
    <definedName name="III">#N/A</definedName>
    <definedName name="isao" localSheetId="2">#REF!</definedName>
    <definedName name="isao">#REF!</definedName>
    <definedName name="IUYTKJLKMNBXDRE" localSheetId="2">#REF!</definedName>
    <definedName name="IUYTKJLKMNBXDRE">#REF!</definedName>
    <definedName name="ｊ" localSheetId="2">#REF!</definedName>
    <definedName name="j">#REF!</definedName>
    <definedName name="JJJ">#N/A</definedName>
    <definedName name="JJJJ" localSheetId="2">#REF!</definedName>
    <definedName name="JJJJ">#REF!</definedName>
    <definedName name="JRATE" localSheetId="2">#REF!</definedName>
    <definedName name="JRATE">#REF!</definedName>
    <definedName name="Ｋ" localSheetId="6" hidden="1">{#N/A,#N/A,FALSE,"直材";#N/A,#N/A,FALSE,"加工・直経"}</definedName>
    <definedName name="ｋ" localSheetId="2">#REF!</definedName>
    <definedName name="Ｋ" hidden="1">{#N/A,#N/A,FALSE,"直材";#N/A,#N/A,FALSE,"加工・直経"}</definedName>
    <definedName name="K10_">#N/A</definedName>
    <definedName name="K6_">#N/A</definedName>
    <definedName name="K7_">#N/A</definedName>
    <definedName name="K8_">#N/A</definedName>
    <definedName name="K9_">#N/A</definedName>
    <definedName name="KEI" localSheetId="2">#REF!</definedName>
    <definedName name="KEI">#REF!</definedName>
    <definedName name="KJIOUTEWSADFGHJ" localSheetId="2">#REF!</definedName>
    <definedName name="KJIOUTEWSADFGHJ">#REF!</definedName>
    <definedName name="KKK">#N/A</definedName>
    <definedName name="KKKK" localSheetId="2">#REF!</definedName>
    <definedName name="KKKK">#REF!</definedName>
    <definedName name="KNNNNVFFFREDDS" localSheetId="2">#REF!</definedName>
    <definedName name="KNNNNVFFFREDDS">#REF!</definedName>
    <definedName name="koku" localSheetId="2">#REF!</definedName>
    <definedName name="koku">#REF!</definedName>
    <definedName name="kokuyo" localSheetId="4">#REF!</definedName>
    <definedName name="KOKUYO" localSheetId="2">#REF!</definedName>
    <definedName name="kokuyo">#REF!</definedName>
    <definedName name="KOKUYOｶﾀﾛｸﾞ2000_P184" localSheetId="4">#REF!</definedName>
    <definedName name="KOKUYOｶﾀﾛｸﾞ2000_P184" localSheetId="2">#REF!</definedName>
    <definedName name="KOKUYOｶﾀﾛｸﾞ2000_P184">#REF!</definedName>
    <definedName name="KOKUYO総合カタログ2000" localSheetId="2">#REF!</definedName>
    <definedName name="KOKUYO総合カタログ2000">#REF!</definedName>
    <definedName name="ｌ" localSheetId="2">#REF!</definedName>
    <definedName name="ｌ">#REF!</definedName>
    <definedName name="LC" localSheetId="2">[10]!Record1</definedName>
    <definedName name="LC">[10]!Record1</definedName>
    <definedName name="LC計算内訳書" localSheetId="2">[10]!Record5</definedName>
    <definedName name="LC計算内訳書">[10]!Record5</definedName>
    <definedName name="LION" localSheetId="2">#REF!</definedName>
    <definedName name="LION">#REF!</definedName>
    <definedName name="ＬＩＯＮ１" localSheetId="2">#REF!</definedName>
    <definedName name="ＬＩＯＮ１">#REF!</definedName>
    <definedName name="LION総合ｶﾀﾛｸﾞ2000_P849" localSheetId="4">#REF!</definedName>
    <definedName name="LION総合ｶﾀﾛｸﾞ2000_P849" localSheetId="2">#REF!</definedName>
    <definedName name="LION総合ｶﾀﾛｸﾞ2000_P849">#REF!</definedName>
    <definedName name="ＬＬ" localSheetId="6" hidden="1">{#N/A,#N/A,FALSE,"監査報告額";#N/A,#N/A,FALSE,"計算価格";#N/A,#N/A,FALSE,"見積概算中確";#N/A,#N/A,FALSE,"予調書";#N/A,#N/A,FALSE,"内訳"}</definedName>
    <definedName name="ＬＬ" hidden="1">{#N/A,#N/A,FALSE,"監査報告額";#N/A,#N/A,FALSE,"計算価格";#N/A,#N/A,FALSE,"見積概算中確";#N/A,#N/A,FALSE,"予調書";#N/A,#N/A,FALSE,"内訳"}</definedName>
    <definedName name="lll" localSheetId="2">#REF!</definedName>
    <definedName name="lll">#REF!</definedName>
    <definedName name="LLLL" localSheetId="2">#REF!</definedName>
    <definedName name="LLLL">#REF!</definedName>
    <definedName name="lod" localSheetId="2">#REF!</definedName>
    <definedName name="lod">#REF!</definedName>
    <definedName name="LODL10_技術" localSheetId="2">#REF!</definedName>
    <definedName name="LODL10_技術">#REF!</definedName>
    <definedName name="LODL10_生技" localSheetId="2">#REF!</definedName>
    <definedName name="LODL10_生技">#REF!</definedName>
    <definedName name="LODL11_技術" localSheetId="2">#REF!</definedName>
    <definedName name="LODL11_技術">#REF!</definedName>
    <definedName name="LODL11_生技" localSheetId="2">#REF!</definedName>
    <definedName name="LODL11_生技">#REF!</definedName>
    <definedName name="LOD技H10" localSheetId="2">#REF!</definedName>
    <definedName name="LOD技H10">#REF!</definedName>
    <definedName name="LOD技H11" localSheetId="2">#REF!</definedName>
    <definedName name="LOD技H11">#REF!</definedName>
    <definedName name="LOD検H11" localSheetId="2">#REF!</definedName>
    <definedName name="LOD検H11">#REF!</definedName>
    <definedName name="LOD生H10" localSheetId="2">#REF!</definedName>
    <definedName name="LOD生H10">#REF!</definedName>
    <definedName name="LOD生H11" localSheetId="2">#REF!</definedName>
    <definedName name="LOD生H11">#REF!</definedName>
    <definedName name="LOD製H11" localSheetId="2">#REF!</definedName>
    <definedName name="LOD製H11">#REF!</definedName>
    <definedName name="LOOP1">#N/A</definedName>
    <definedName name="LOOP2">#N/A</definedName>
    <definedName name="LOOP3">#N/A</definedName>
    <definedName name="LRATE" localSheetId="2">#REF!</definedName>
    <definedName name="LRATE">#REF!</definedName>
    <definedName name="Lﾙｰﾌﾟ">#N/A</definedName>
    <definedName name="Lﾙｰﾌﾟ2">#N/A</definedName>
    <definedName name="master_data" localSheetId="2">#REF!</definedName>
    <definedName name="master_data">#REF!</definedName>
    <definedName name="ＭＪＨＧＦＤ" localSheetId="2">#REF!</definedName>
    <definedName name="ＭＪＨＧＦＤ">#REF!</definedName>
    <definedName name="MM" localSheetId="2">#REF!</definedName>
    <definedName name="MM">#REF!</definedName>
    <definedName name="MMM">#N/A</definedName>
    <definedName name="MMMMM" localSheetId="2">#REF!</definedName>
    <definedName name="MMMMM">#REF!</definedName>
    <definedName name="MRATE" localSheetId="2">#REF!</definedName>
    <definedName name="MRATE">#REF!</definedName>
    <definedName name="NAME01" localSheetId="2">[11]入力!#REF!</definedName>
    <definedName name="NAME01">[11]入力!#REF!</definedName>
    <definedName name="NAME02" localSheetId="2">[12]逓減計算内訳!#REF!</definedName>
    <definedName name="NAME02">[12]逓減計算内訳!#REF!</definedName>
    <definedName name="NAME08" localSheetId="2">[13]逓減計算内訳!#REF!</definedName>
    <definedName name="NAME08">[13]逓減計算内訳!#REF!</definedName>
    <definedName name="NAME09" localSheetId="2">[13]逓減計算内訳!#REF!</definedName>
    <definedName name="NAME09">[13]逓減計算内訳!#REF!</definedName>
    <definedName name="NAME10" localSheetId="2">[13]逓減計算内訳!#REF!</definedName>
    <definedName name="NAME10">[13]逓減計算内訳!#REF!</definedName>
    <definedName name="NECREL_検査11" localSheetId="2">#REF!</definedName>
    <definedName name="NECREL_検査11">#REF!</definedName>
    <definedName name="NECREL_検査12" localSheetId="2">#REF!</definedName>
    <definedName name="NECREL_検査12">#REF!</definedName>
    <definedName name="NEEC11" localSheetId="2">#REF!</definedName>
    <definedName name="NEEC11">#REF!</definedName>
    <definedName name="NN" localSheetId="2">#REF!</definedName>
    <definedName name="NN">#REF!</definedName>
    <definedName name="NNN">#N/A</definedName>
    <definedName name="NNNN" localSheetId="2">#REF!</definedName>
    <definedName name="NNNN">#REF!</definedName>
    <definedName name="OCS" localSheetId="2">#REF!</definedName>
    <definedName name="OCS">#REF!</definedName>
    <definedName name="OIUHGFDOIU" localSheetId="2">#REF!</definedName>
    <definedName name="OIUHGFDOIU">#REF!</definedName>
    <definedName name="OJYGRDEA" localSheetId="2">#REF!</definedName>
    <definedName name="OJYGRDEA">#REF!</definedName>
    <definedName name="OO" localSheetId="2">#REF!</definedName>
    <definedName name="OO">#REF!</definedName>
    <definedName name="ooo" localSheetId="2">#REF!</definedName>
    <definedName name="ooo">#REF!</definedName>
    <definedName name="OR" localSheetId="2">#REF!</definedName>
    <definedName name="OR">#REF!</definedName>
    <definedName name="ORATE" localSheetId="2">#REF!</definedName>
    <definedName name="ORATE">#REF!</definedName>
    <definedName name="Ｐ" localSheetId="2">#REF!</definedName>
    <definedName name="Ｐ">#REF!</definedName>
    <definedName name="PA" localSheetId="2">#REF!</definedName>
    <definedName name="PA">#REF!</definedName>
    <definedName name="plus" localSheetId="4">#REF!</definedName>
    <definedName name="PLUS" localSheetId="2">#REF!</definedName>
    <definedName name="plus">#REF!</definedName>
    <definedName name="PLUS総合ｶﾀﾛｸﾞ1999_2000_P922" localSheetId="4">#REF!</definedName>
    <definedName name="PLUS総合ｶﾀﾛｸﾞ1999_2000_P922" localSheetId="2">#REF!</definedName>
    <definedName name="PLUS総合ｶﾀﾛｸﾞ1999_2000_P922">#REF!</definedName>
    <definedName name="PP" localSheetId="2">#REF!</definedName>
    <definedName name="PP">#REF!</definedName>
    <definedName name="PPP">#N/A</definedName>
    <definedName name="prent_area" localSheetId="2">#REF!</definedName>
    <definedName name="prent_area">#REF!</definedName>
    <definedName name="PRINT" localSheetId="2">#REF!</definedName>
    <definedName name="print">#REF!</definedName>
    <definedName name="_xlnm.Print_Area" localSheetId="4">委任状①!$A$1:$AF$50</definedName>
    <definedName name="_xlnm.Print_Area" localSheetId="5">委任状②!$A$1:$AF$60</definedName>
    <definedName name="_xlnm.Print_Area" localSheetId="6">同等品申請!$A$1:$H$51</definedName>
    <definedName name="_xlnm.Print_Area" localSheetId="2">'内訳書（入札書・見積書）'!$B$1:$J$37</definedName>
    <definedName name="_xlnm.Print_Area" localSheetId="0">'入札参加届 '!$A$1:$G$55</definedName>
    <definedName name="_xlnm.Print_Area" localSheetId="7">別紙様式!$A$1:$G$23</definedName>
    <definedName name="_xlnm.Print_Area">#REF!</definedName>
    <definedName name="PRINT_AREA_MI" localSheetId="2">#REF!</definedName>
    <definedName name="PRINT_AREA_MI">#REF!</definedName>
    <definedName name="Print_Titels" localSheetId="2">#REF!</definedName>
    <definedName name="Print_Titels">#REF!</definedName>
    <definedName name="_xlnm.Print_Titles" localSheetId="2">'内訳書（入札書・見積書）'!$4:$4</definedName>
    <definedName name="_xlnm.Print_Titles">#REF!</definedName>
    <definedName name="PRINT_TITLES_MI" localSheetId="2">#REF!</definedName>
    <definedName name="PRINT_TITLES_MI">#REF!</definedName>
    <definedName name="PRINT2" localSheetId="2">#REF!</definedName>
    <definedName name="PRINT2">#REF!</definedName>
    <definedName name="PWRETYUR" localSheetId="2">#REF!</definedName>
    <definedName name="PWRETYUR">#REF!</definedName>
    <definedName name="Q" localSheetId="2">#REF!</definedName>
    <definedName name="q">#REF!</definedName>
    <definedName name="QQQ" localSheetId="2">#REF!</definedName>
    <definedName name="QQQ">#REF!</definedName>
    <definedName name="QR" localSheetId="2">#REF!</definedName>
    <definedName name="QR">#REF!</definedName>
    <definedName name="QWOIUY" localSheetId="2">#REF!</definedName>
    <definedName name="QWOIUY">#REF!</definedName>
    <definedName name="ｑｗゆいおｈｆｊｋｌ" localSheetId="2">#REF!</definedName>
    <definedName name="ｑｗゆいおｈｆｊｋｌ">#REF!</definedName>
    <definedName name="RATE" localSheetId="2">#REF!</definedName>
    <definedName name="RATE">#REF!</definedName>
    <definedName name="Record4">[14]!Record4</definedName>
    <definedName name="Record5">[14]!Record5</definedName>
    <definedName name="Record6" localSheetId="2">[15]!Record6</definedName>
    <definedName name="Record6">[15]!Record6</definedName>
    <definedName name="ROYAL" localSheetId="2">[16]ﾛｲﾔﾘﾃｨ!#REF!</definedName>
    <definedName name="ROYAL">[16]ﾛｲﾔﾘﾃｨ!#REF!</definedName>
    <definedName name="RPNT">#N/A</definedName>
    <definedName name="RRR" localSheetId="2">#REF!</definedName>
    <definedName name="RRR">#REF!</definedName>
    <definedName name="Ｒ内訳表" localSheetId="2">[17]輸入品総括表!#REF!</definedName>
    <definedName name="Ｒ内訳表">[17]輸入品総括表!#REF!</definedName>
    <definedName name="s" localSheetId="6" hidden="1">{#N/A,#N/A,FALSE,"加工";#N/A,#N/A,FALSE,"見積概算中確";#N/A,#N/A,FALSE,"設計"}</definedName>
    <definedName name="ｓ" localSheetId="2">#REF!</definedName>
    <definedName name="s" hidden="1">{#N/A,#N/A,FALSE,"加工";#N/A,#N/A,FALSE,"見積概算中確";#N/A,#N/A,FALSE,"設計"}</definedName>
    <definedName name="sada" localSheetId="2">#REF!</definedName>
    <definedName name="sada">#REF!</definedName>
    <definedName name="ｓｄｆｇｈ" localSheetId="2">#REF!</definedName>
    <definedName name="ｓｄｆｇｈ">#REF!</definedName>
    <definedName name="ｓｈｋｄじうっｙｓ" localSheetId="2">#REF!</definedName>
    <definedName name="ｓｈｋｄじうっｙｓ">#REF!</definedName>
    <definedName name="SKHGTREBVCXZ" localSheetId="2">#REF!</definedName>
    <definedName name="SKHGTREBVCXZ">#REF!</definedName>
    <definedName name="SR" localSheetId="2">#REF!</definedName>
    <definedName name="SR">#REF!</definedName>
    <definedName name="SSS" localSheetId="2">#REF!</definedName>
    <definedName name="ｓｓｓ">#REF!</definedName>
    <definedName name="SSSS" localSheetId="2">#REF!</definedName>
    <definedName name="SSSS">#REF!</definedName>
    <definedName name="ｓｓｓｓｓ" localSheetId="2">#REF!</definedName>
    <definedName name="ｓｓｓｓｓ">#REF!</definedName>
    <definedName name="ｓｓｓｓｓｓｓｓｓｓｓ" localSheetId="2">#REF!</definedName>
    <definedName name="ｓｓｓｓｓｓｓｓｓｓｓ">#REF!</definedName>
    <definedName name="SUM" localSheetId="2">#REF!</definedName>
    <definedName name="SUM">#REF!</definedName>
    <definedName name="SXFGHJYTREWQAS" localSheetId="2">#REF!</definedName>
    <definedName name="SXFGHJYTREWQAS">#REF!</definedName>
    <definedName name="ｓｚｄｘｆｃｇｖ" localSheetId="2">#REF!</definedName>
    <definedName name="ｓｚｄｘｆｃｇｖ">#REF!</definedName>
    <definedName name="T" localSheetId="6" hidden="1">{#N/A,#N/A,FALSE,"加工";#N/A,#N/A,FALSE,"見積概算中確";#N/A,#N/A,FALSE,"設計"}</definedName>
    <definedName name="T" hidden="1">{#N/A,#N/A,FALSE,"加工";#N/A,#N/A,FALSE,"見積概算中確";#N/A,#N/A,FALSE,"設計"}</definedName>
    <definedName name="TABLE2" localSheetId="2">[18]出張!#REF!</definedName>
    <definedName name="TABLE2">[18]出張!#REF!</definedName>
    <definedName name="ｔａｃｏ" localSheetId="2">#REF!</definedName>
    <definedName name="ｔａｃｏ">#REF!</definedName>
    <definedName name="test" localSheetId="2">#REF!</definedName>
    <definedName name="test">#REF!</definedName>
    <definedName name="TRATE" localSheetId="2">#REF!</definedName>
    <definedName name="TRATE">#REF!</definedName>
    <definedName name="TT" localSheetId="2">#REF!</definedName>
    <definedName name="TT">#REF!</definedName>
    <definedName name="UR" localSheetId="2">#REF!</definedName>
    <definedName name="UR">#REF!</definedName>
    <definedName name="ＵＳＢ" localSheetId="2">#REF!</definedName>
    <definedName name="ＵＳＢ">#REF!</definedName>
    <definedName name="USBけーぶる" localSheetId="2">#REF!</definedName>
    <definedName name="USBけーぶる">#REF!</definedName>
    <definedName name="UU" localSheetId="2">#REF!</definedName>
    <definedName name="UU">#REF!</definedName>
    <definedName name="ＶＢＮＭ" localSheetId="2">#REF!</definedName>
    <definedName name="ＶＢＮＭ">#REF!</definedName>
    <definedName name="VV" localSheetId="2">#REF!</definedName>
    <definedName name="VV">#REF!</definedName>
    <definedName name="ｗ" localSheetId="2">#REF!</definedName>
    <definedName name="ｗ">#REF!</definedName>
    <definedName name="ｗｄｖｇｎ" localSheetId="2">#REF!</definedName>
    <definedName name="ｗｄｖｇｎ">#REF!</definedName>
    <definedName name="WPNT">#N/A</definedName>
    <definedName name="wrn.４." localSheetId="6" hidden="1">{#N/A,#N/A,FALSE,"加工";#N/A,#N/A,FALSE,"見積概算中確";#N/A,#N/A,FALSE,"設計"}</definedName>
    <definedName name="wrn.４." hidden="1">{#N/A,#N/A,FALSE,"加工";#N/A,#N/A,FALSE,"見積概算中確";#N/A,#N/A,FALSE,"設計"}</definedName>
    <definedName name="wrn.４４." localSheetId="6" hidden="1">{#N/A,#N/A,FALSE,"監査報告額";#N/A,#N/A,FALSE,"計算価格";#N/A,#N/A,FALSE,"見積概算中確";#N/A,#N/A,FALSE,"予調書";#N/A,#N/A,FALSE,"内訳"}</definedName>
    <definedName name="wrn.４４." hidden="1">{#N/A,#N/A,FALSE,"監査報告額";#N/A,#N/A,FALSE,"計算価格";#N/A,#N/A,FALSE,"見積概算中確";#N/A,#N/A,FALSE,"予調書";#N/A,#N/A,FALSE,"内訳"}</definedName>
    <definedName name="wrn.ＡＡ." localSheetId="6" hidden="1">{#N/A,#N/A,FALSE,"表紙";#N/A,#N/A,FALSE,"契約概要";#N/A,#N/A,FALSE,"生産状況";#N/A,#N/A,FALSE,"前提";#N/A,#N/A,FALSE,"総括";#N/A,#N/A,FALSE,"費目";#N/A,#N/A,FALSE,"価格推移";#N/A,#N/A,FALSE,"加工";#N/A,#N/A,FALSE,"直経";#N/A,#N/A,FALSE,"その他経費"}</definedName>
    <definedName name="wrn.ＡＡ." hidden="1">{#N/A,#N/A,FALSE,"表紙";#N/A,#N/A,FALSE,"契約概要";#N/A,#N/A,FALSE,"生産状況";#N/A,#N/A,FALSE,"前提";#N/A,#N/A,FALSE,"総括";#N/A,#N/A,FALSE,"費目";#N/A,#N/A,FALSE,"価格推移";#N/A,#N/A,FALSE,"加工";#N/A,#N/A,FALSE,"直経";#N/A,#N/A,FALSE,"その他経費"}</definedName>
    <definedName name="wrn.加工." localSheetId="6" hidden="1">{#N/A,#N/A,FALSE,"契約概要";#N/A,#N/A,FALSE,"総括";#N/A,#N/A,FALSE,"費目";#N/A,#N/A,FALSE,"加工";#N/A,#N/A,FALSE,"ＬＣ"}</definedName>
    <definedName name="wrn.加工." hidden="1">{#N/A,#N/A,FALSE,"契約概要";#N/A,#N/A,FALSE,"総括";#N/A,#N/A,FALSE,"費目";#N/A,#N/A,FALSE,"加工";#N/A,#N/A,FALSE,"ＬＣ"}</definedName>
    <definedName name="wrn.計算価格内訳書." localSheetId="6" hidden="1">{#N/A,#N/A,FALSE,"表紙";#N/A,#N/A,FALSE,"契約概要";#N/A,#N/A,FALSE,"見積一覧";#N/A,#N/A,FALSE,"生産状況";#N/A,#N/A,FALSE,"前提";#N/A,#N/A,FALSE,"総括";#N/A,#N/A,FALSE,"費目";#N/A,#N/A,FALSE,"直材";#N/A,#N/A,FALSE,"価格推移";#N/A,#N/A,FALSE,"加工";#N/A,#N/A,FALSE,"ＬＣ";#N/A,#N/A,FALSE,"設計";#N/A,#N/A,FALSE,"梱包輸送";#N/A,#N/A,FALSE,"落比"}</definedName>
    <definedName name="wrn.計算価格内訳書." hidden="1">{#N/A,#N/A,FALSE,"表紙";#N/A,#N/A,FALSE,"契約概要";#N/A,#N/A,FALSE,"見積一覧";#N/A,#N/A,FALSE,"生産状況";#N/A,#N/A,FALSE,"前提";#N/A,#N/A,FALSE,"総括";#N/A,#N/A,FALSE,"費目";#N/A,#N/A,FALSE,"直材";#N/A,#N/A,FALSE,"価格推移";#N/A,#N/A,FALSE,"加工";#N/A,#N/A,FALSE,"ＬＣ";#N/A,#N/A,FALSE,"設計";#N/A,#N/A,FALSE,"梱包輸送";#N/A,#N/A,FALSE,"落比"}</definedName>
    <definedName name="wrn.工数グラフ." localSheetId="6" hidden="1">{#N/A,#N/A,FALSE,"加工工数";#N/A,#N/A,FALSE,"設計工数";#N/A,#N/A,FALSE,"検査工数"}</definedName>
    <definedName name="wrn.工数グラフ." hidden="1">{#N/A,#N/A,FALSE,"加工工数";#N/A,#N/A,FALSE,"設計工数";#N/A,#N/A,FALSE,"検査工数"}</definedName>
    <definedName name="wrn.梱包輸送." localSheetId="6" hidden="1">{#N/A,#N/A,FALSE,"契約概要";#N/A,#N/A,FALSE,"総括";#N/A,#N/A,FALSE,"費目";#N/A,#N/A,FALSE,"梱包輸送"}</definedName>
    <definedName name="wrn.梱包輸送." hidden="1">{#N/A,#N/A,FALSE,"契約概要";#N/A,#N/A,FALSE,"総括";#N/A,#N/A,FALSE,"費目";#N/A,#N/A,FALSE,"梱包輸送"}</definedName>
    <definedName name="wrn.単価推移グラフ." localSheetId="6" hidden="1">{#N/A,#N/A,FALSE,"G(操作訓練)";#N/A,#N/A,FALSE,"G(地上操作)";#N/A,#N/A,FALSE,"G(追随・発射)";#N/A,#N/A,FALSE,"G(追随訓練)";#N/A,#N/A,FALSE,"G(簡易型)";#N/A,#N/A,FALSE,"G(MTS)";#N/A,#N/A,FALSE,"G(演習弾)";#N/A,#N/A,FALSE,"G(記録表示器)";#N/A,#N/A,FALSE,"G(充電器)"}</definedName>
    <definedName name="wrn.単価推移グラフ." hidden="1">{#N/A,#N/A,FALSE,"G(操作訓練)";#N/A,#N/A,FALSE,"G(地上操作)";#N/A,#N/A,FALSE,"G(追随・発射)";#N/A,#N/A,FALSE,"G(追随訓練)";#N/A,#N/A,FALSE,"G(簡易型)";#N/A,#N/A,FALSE,"G(MTS)";#N/A,#N/A,FALSE,"G(演習弾)";#N/A,#N/A,FALSE,"G(記録表示器)";#N/A,#N/A,FALSE,"G(充電器)"}</definedName>
    <definedName name="wrn.直経." localSheetId="6" hidden="1">{#N/A,#N/A,FALSE,"契約概要";#N/A,#N/A,FALSE,"総括";#N/A,#N/A,FALSE,"費目";#N/A,#N/A,FALSE,"設計"}</definedName>
    <definedName name="wrn.直経." hidden="1">{#N/A,#N/A,FALSE,"契約概要";#N/A,#N/A,FALSE,"総括";#N/A,#N/A,FALSE,"費目";#N/A,#N/A,FALSE,"設計"}</definedName>
    <definedName name="wrn.直材." localSheetId="6" hidden="1">{#N/A,#N/A,FALSE,"契約概要";#N/A,#N/A,FALSE,"総括";#N/A,#N/A,FALSE,"費目";#N/A,#N/A,FALSE,"直材";#N/A,#N/A,FALSE,"価格推移"}</definedName>
    <definedName name="wrn.直材." hidden="1">{#N/A,#N/A,FALSE,"契約概要";#N/A,#N/A,FALSE,"総括";#N/A,#N/A,FALSE,"費目";#N/A,#N/A,FALSE,"直材";#N/A,#N/A,FALSE,"価格推移"}</definedName>
    <definedName name="wrn.直材・加工・直経内訳." localSheetId="6" hidden="1">{#N/A,#N/A,FALSE,"直材";#N/A,#N/A,FALSE,"加工・直経"}</definedName>
    <definedName name="wrn.直材・加工・直経内訳." hidden="1">{#N/A,#N/A,FALSE,"直材";#N/A,#N/A,FALSE,"加工・直経"}</definedName>
    <definedName name="wrn.特割." localSheetId="6" hidden="1">{#N/A,#N/A,FALSE,"特割(G)";#N/A,#N/A,FALSE,"特割 (表)"}</definedName>
    <definedName name="wrn.特割." hidden="1">{#N/A,#N/A,FALSE,"特割(G)";#N/A,#N/A,FALSE,"特割 (表)"}</definedName>
    <definedName name="wrn.表." localSheetId="6" hidden="1">{#N/A,#N/A,FALSE,"表紙";#N/A,#N/A,FALSE,"概要";#N/A,#N/A,FALSE,"価格査定調書";#N/A,#N/A,FALSE,"査定内訳書"}</definedName>
    <definedName name="wrn.表." hidden="1">{#N/A,#N/A,FALSE,"表紙";#N/A,#N/A,FALSE,"概要";#N/A,#N/A,FALSE,"価格査定調書";#N/A,#N/A,FALSE,"査定内訳書"}</definedName>
    <definedName name="wrn.表紙._.見積._.生産状況._.前提." localSheetId="6" hidden="1">{#N/A,#N/A,FALSE,"表紙";#N/A,#N/A,FALSE,"見積一覧";#N/A,#N/A,FALSE,"生産状況";#N/A,#N/A,FALSE,"前提"}</definedName>
    <definedName name="wrn.表紙._.見積._.生産状況._.前提." hidden="1">{#N/A,#N/A,FALSE,"表紙";#N/A,#N/A,FALSE,"見積一覧";#N/A,#N/A,FALSE,"生産状況";#N/A,#N/A,FALSE,"前提"}</definedName>
    <definedName name="wrqfrfgte" localSheetId="2">#REF!</definedName>
    <definedName name="wrqfrfgte">#REF!</definedName>
    <definedName name="WWW" localSheetId="2">#REF!</definedName>
    <definedName name="WWW">#REF!</definedName>
    <definedName name="ｗつお" localSheetId="2">#REF!</definedName>
    <definedName name="ｗつお">#REF!</definedName>
    <definedName name="ｘｄｃｆｖｇｂｈｎ" localSheetId="2">#REF!</definedName>
    <definedName name="ｘｄｃｆｖｇｂｈｎ">#REF!</definedName>
    <definedName name="ｘｈｋぢ" localSheetId="2">#REF!</definedName>
    <definedName name="ｘｈｋぢ">#REF!</definedName>
    <definedName name="XX" localSheetId="2">#REF!</definedName>
    <definedName name="xx">#REF!</definedName>
    <definedName name="XXX" localSheetId="2">#REF!</definedName>
    <definedName name="XXX">#REF!</definedName>
    <definedName name="ｘｘｘｘ" localSheetId="2">#REF!</definedName>
    <definedName name="ｘｘｘｘ">#REF!</definedName>
    <definedName name="ｙ" localSheetId="2">#REF!</definedName>
    <definedName name="ｙ">#REF!</definedName>
    <definedName name="YUIOIUYFGHNBDRE" localSheetId="2">#REF!</definedName>
    <definedName name="YUIOIUYFGHNBDRE">#REF!</definedName>
    <definedName name="YUNYU" localSheetId="2">#REF!</definedName>
    <definedName name="YUNYU">#REF!</definedName>
    <definedName name="YY" localSheetId="2">#REF!</definedName>
    <definedName name="YY">#REF!</definedName>
    <definedName name="ｚ" localSheetId="2">#REF!</definedName>
    <definedName name="Ｚ" hidden="1">{#N/A,#N/A,FALSE,"表紙";#N/A,#N/A,FALSE,"概要";#N/A,#N/A,FALSE,"価格査定調書";#N/A,#N/A,FALSE,"査定内訳書"}</definedName>
    <definedName name="ZDCGGBHJMNYUI" localSheetId="2">#REF!</definedName>
    <definedName name="ZDCGGBHJMNYUI">#REF!</definedName>
    <definedName name="ｚｄｖｈんんんんんん" localSheetId="2">#REF!</definedName>
    <definedName name="ｚｄｖｈんんんんんん">#REF!</definedName>
    <definedName name="ZH" localSheetId="2">#REF!</definedName>
    <definedName name="ZH">#REF!</definedName>
    <definedName name="ZI" localSheetId="2">#REF!</definedName>
    <definedName name="ZI">#REF!</definedName>
    <definedName name="ZJ" localSheetId="2">#REF!</definedName>
    <definedName name="ZJ">#REF!</definedName>
    <definedName name="ZK" localSheetId="2">#REF!</definedName>
    <definedName name="ZK">#REF!</definedName>
    <definedName name="ｚｘｃｖｂｎ" localSheetId="2">#REF!</definedName>
    <definedName name="ｚｘｃｖｂｎ">#REF!</definedName>
    <definedName name="ZZ" localSheetId="2">#REF!</definedName>
    <definedName name="ZZ">#REF!</definedName>
    <definedName name="zzz" localSheetId="2">#REF!</definedName>
    <definedName name="zzz">#REF!</definedName>
    <definedName name="ア" localSheetId="2">#REF!</definedName>
    <definedName name="ア">#REF!</definedName>
    <definedName name="あ" localSheetId="4">#REF!</definedName>
    <definedName name="あ" localSheetId="2">#REF!</definedName>
    <definedName name="あ">#REF!</definedName>
    <definedName name="あｓ" localSheetId="2">#REF!</definedName>
    <definedName name="あｓ">#REF!</definedName>
    <definedName name="ああ" localSheetId="2">#REF!</definedName>
    <definedName name="ああ">#REF!</definedName>
    <definedName name="ああ１" localSheetId="2">#REF!</definedName>
    <definedName name="ああ１">#REF!</definedName>
    <definedName name="ああああ" localSheetId="2">#REF!</definedName>
    <definedName name="ああああ">#REF!</definedName>
    <definedName name="ああああああ" localSheetId="2">#REF!</definedName>
    <definedName name="ああああああ">#REF!</definedName>
    <definedName name="ああじょ" localSheetId="2">#REF!</definedName>
    <definedName name="ああじょ">#REF!</definedName>
    <definedName name="あい" localSheetId="2">#REF!</definedName>
    <definedName name="あい">#REF!</definedName>
    <definedName name="あいあいあいあいあいあいあいあいあいあいあいあい" localSheetId="2">#REF!</definedName>
    <definedName name="あいあいあいあいあいあいあいあいあいあいあいあい">#REF!</definedName>
    <definedName name="あいあいあいあいあいあいあいいあ" localSheetId="2">#REF!</definedName>
    <definedName name="あいあいあいあいあいあいあいいあ">#REF!</definedName>
    <definedName name="あいうえお" localSheetId="2">#REF!</definedName>
    <definedName name="あいうえお">#REF!</definedName>
    <definedName name="あおき" localSheetId="2">#REF!</definedName>
    <definedName name="あおき">#REF!</definedName>
    <definedName name="ｱﾄｼｮﾘ">#N/A</definedName>
    <definedName name="あほ" localSheetId="2">[19]雑費内訳!#REF!</definedName>
    <definedName name="あほ">[19]雑費内訳!#REF!</definedName>
    <definedName name="い" localSheetId="2">#REF!</definedName>
    <definedName name="い">#REF!</definedName>
    <definedName name="いｊｇっｆｄ" localSheetId="2">#REF!</definedName>
    <definedName name="いｊｇっｆｄ">#REF!</definedName>
    <definedName name="いいい" localSheetId="2">#REF!</definedName>
    <definedName name="いいい">#REF!</definedName>
    <definedName name="いさお" localSheetId="2">#REF!</definedName>
    <definedName name="いさお">#REF!</definedName>
    <definedName name="いっきｋ" localSheetId="2">#REF!</definedName>
    <definedName name="いっきｋ">#REF!</definedName>
    <definedName name="ｲﾄﾞｳ">#N/A</definedName>
    <definedName name="ｲﾄﾞｳ1">#N/A</definedName>
    <definedName name="う" localSheetId="2">#REF!</definedName>
    <definedName name="う">#REF!</definedName>
    <definedName name="うｙｔれｒ" localSheetId="2">#REF!</definedName>
    <definedName name="うｙｔれｒ">#REF!</definedName>
    <definedName name="うぃおｐ" localSheetId="2">#REF!</definedName>
    <definedName name="うぃおｐ">#REF!</definedName>
    <definedName name="ういこお" localSheetId="2">#REF!</definedName>
    <definedName name="ういこお">#REF!</definedName>
    <definedName name="ううう" localSheetId="2">#REF!</definedName>
    <definedName name="ううう">#REF!</definedName>
    <definedName name="うぇ" localSheetId="2">#REF!</definedName>
    <definedName name="うぇ">#REF!</definedName>
    <definedName name="うぇえっｒｔ" localSheetId="2">#REF!</definedName>
    <definedName name="うぇえっｒｔ">#REF!</definedName>
    <definedName name="ウエス" localSheetId="2">#REF!</definedName>
    <definedName name="ウエス">#REF!</definedName>
    <definedName name="うゆう" localSheetId="2">#REF!</definedName>
    <definedName name="うゆう">#REF!</definedName>
    <definedName name="え" localSheetId="2">#REF!</definedName>
    <definedName name="え">#REF!</definedName>
    <definedName name="えｄｆｇｔ" localSheetId="2">#REF!</definedName>
    <definedName name="えｄｆｇｔ">#REF!</definedName>
    <definedName name="えええええええええええ" localSheetId="2">#REF!</definedName>
    <definedName name="えええええええええええ">#REF!</definedName>
    <definedName name="えとえとえとえと" localSheetId="2">#REF!</definedName>
    <definedName name="えとえとえとえと">#REF!</definedName>
    <definedName name="エンボス" localSheetId="2">#REF!</definedName>
    <definedName name="エンボス">#REF!</definedName>
    <definedName name="お" localSheetId="2">#REF!</definedName>
    <definedName name="お">#REF!</definedName>
    <definedName name="おおおお" localSheetId="2">#REF!</definedName>
    <definedName name="おおおお">#REF!</definedName>
    <definedName name="おおおおおお" localSheetId="2">#REF!</definedName>
    <definedName name="おおおおおお">#REF!</definedName>
    <definedName name="オフィス" localSheetId="2">#REF!</definedName>
    <definedName name="オフィス">#REF!</definedName>
    <definedName name="オフィス１" localSheetId="2">#REF!</definedName>
    <definedName name="オフィス１">#REF!</definedName>
    <definedName name="オフィス２０１８" localSheetId="2">#REF!</definedName>
    <definedName name="オフィス２０１８">#REF!</definedName>
    <definedName name="か" localSheetId="2">#REF!</definedName>
    <definedName name="か">#REF!</definedName>
    <definedName name="が" localSheetId="2">#REF!</definedName>
    <definedName name="が">#REF!</definedName>
    <definedName name="がががががが" localSheetId="2">#REF!</definedName>
    <definedName name="がががががが">#REF!</definedName>
    <definedName name="かがみ" localSheetId="2">#REF!</definedName>
    <definedName name="かがみ">#REF!</definedName>
    <definedName name="カタログ" localSheetId="2">#REF!</definedName>
    <definedName name="カタログ">#REF!</definedName>
    <definedName name="き" localSheetId="2">#REF!</definedName>
    <definedName name="き">#REF!</definedName>
    <definedName name="くぇｒｔ" localSheetId="2">#REF!</definedName>
    <definedName name="くぇｒｔ">#REF!</definedName>
    <definedName name="くぇｔｈｙ" localSheetId="2">#REF!</definedName>
    <definedName name="くぇｔｈｙ">#REF!</definedName>
    <definedName name="ぐぐぐじじぐこじ" localSheetId="2">#REF!</definedName>
    <definedName name="ぐぐぐじじぐこじ">#REF!</definedName>
    <definedName name="クラウン" localSheetId="4">#REF!</definedName>
    <definedName name="ｸﾗｳﾝ" localSheetId="2">#REF!</definedName>
    <definedName name="クラウン">#REF!</definedName>
    <definedName name="くらうん" localSheetId="2">#REF!</definedName>
    <definedName name="くらうん">#REF!</definedName>
    <definedName name="け" localSheetId="2">[20]!Record1</definedName>
    <definedName name="け">[20]!Record1</definedName>
    <definedName name="ｹｲﾛ">#N/A</definedName>
    <definedName name="ｹｲﾛ1">#N/A</definedName>
    <definedName name="ｹｲﾛ2">#N/A</definedName>
    <definedName name="ケーブル" localSheetId="2">#REF!</definedName>
    <definedName name="ケーブル">#REF!</definedName>
    <definedName name="けーぶる２０" localSheetId="2">#REF!</definedName>
    <definedName name="けーぶる２０">#REF!</definedName>
    <definedName name="ケーブルUSB" localSheetId="2">#REF!</definedName>
    <definedName name="ケーブルUSB">#REF!</definedName>
    <definedName name="こう" localSheetId="2">#REF!</definedName>
    <definedName name="こう">#REF!</definedName>
    <definedName name="こうじえん" localSheetId="2">#REF!</definedName>
    <definedName name="こうじえん">#REF!</definedName>
    <definedName name="コクヨ" localSheetId="2">#REF!</definedName>
    <definedName name="コクヨ">#REF!</definedName>
    <definedName name="ここいじここ" localSheetId="2">#REF!</definedName>
    <definedName name="ここいじここ">#REF!</definedName>
    <definedName name="ここここおこお" localSheetId="2">#REF!</definedName>
    <definedName name="ここここおこお">#REF!</definedName>
    <definedName name="ここここここ" localSheetId="2">#REF!</definedName>
    <definedName name="ここここここ">#REF!</definedName>
    <definedName name="こじこじこじ" localSheetId="2">#REF!</definedName>
    <definedName name="こじこじこじ">#REF!</definedName>
    <definedName name="さ" localSheetId="2">#REF!</definedName>
    <definedName name="さ">#REF!</definedName>
    <definedName name="ｻｸﾋｮｳ1">#N/A</definedName>
    <definedName name="ｻｸﾋｮｳ2">#N/A</definedName>
    <definedName name="ｻｸﾋｮｳ3">#N/A</definedName>
    <definedName name="し" localSheetId="2">#REF!</definedName>
    <definedName name="し">#REF!</definedName>
    <definedName name="シート１" localSheetId="2">#REF!</definedName>
    <definedName name="シート１">#REF!</definedName>
    <definedName name="しし">'[21]09直材-1，2'!$AZ$39:$BV$76</definedName>
    <definedName name="ししいししっししい" localSheetId="2">#REF!</definedName>
    <definedName name="ししいししっししい">#REF!</definedName>
    <definedName name="じじづづづづ" localSheetId="2">#REF!</definedName>
    <definedName name="じじづづづづ">#REF!</definedName>
    <definedName name="システム開発・管理作業_ＥＮ_ＳＢ工数" localSheetId="2">#REF!</definedName>
    <definedName name="システム開発・管理作業_ＥＮ_ＳＢ工数">#REF!</definedName>
    <definedName name="ジャーナル" localSheetId="2">[22]通信!#REF!</definedName>
    <definedName name="ジャーナル">[22]通信!#REF!</definedName>
    <definedName name="す" localSheetId="2">#REF!</definedName>
    <definedName name="す">#REF!</definedName>
    <definedName name="スクラップ" localSheetId="2">#REF!</definedName>
    <definedName name="スクラップ">#REF!</definedName>
    <definedName name="スリッパ" localSheetId="2">#REF!</definedName>
    <definedName name="スリッパ">#REF!</definedName>
    <definedName name="せせせせせせ" localSheetId="2">#REF!</definedName>
    <definedName name="せせせせせせ">#REF!</definedName>
    <definedName name="せつめい２０" localSheetId="2">#REF!</definedName>
    <definedName name="せつめい２０">#REF!</definedName>
    <definedName name="せつめい７" localSheetId="2">#REF!</definedName>
    <definedName name="せつめい７">#REF!</definedName>
    <definedName name="せつめい９" localSheetId="2">#REF!</definedName>
    <definedName name="せつめい９">#REF!</definedName>
    <definedName name="せつめいしょ５" localSheetId="2">#REF!</definedName>
    <definedName name="せつめいしょ５">#REF!</definedName>
    <definedName name="せつめいしょ９" localSheetId="2">#REF!</definedName>
    <definedName name="せつめいしょ９">#REF!</definedName>
    <definedName name="ぜんたい" localSheetId="2">#REF!</definedName>
    <definedName name="ぜんたい">#REF!</definedName>
    <definedName name="そ" localSheetId="2">#REF!</definedName>
    <definedName name="そ">#REF!</definedName>
    <definedName name="ソ１０" localSheetId="2">[19]雑費内訳!#REF!</definedName>
    <definedName name="ソ１０">[19]雑費内訳!#REF!</definedName>
    <definedName name="ソ８" localSheetId="2">[19]雑費内訳!#REF!</definedName>
    <definedName name="ソ８">[19]雑費内訳!#REF!</definedName>
    <definedName name="ソ９" localSheetId="2">[19]雑費内訳!#REF!</definedName>
    <definedName name="ソ９">[19]雑費内訳!#REF!</definedName>
    <definedName name="ソフトウェア作成作業_ＡＰ工数" localSheetId="2">#REF!</definedName>
    <definedName name="ソフトウェア作成作業_ＡＰ工数">#REF!</definedName>
    <definedName name="ソフト工数総括">#N/A</definedName>
    <definedName name="ソフト作成作業">#N/A</definedName>
    <definedName name="だ" localSheetId="2">[19]雑費内訳!#REF!</definedName>
    <definedName name="だ">[19]雑費内訳!#REF!</definedName>
    <definedName name="タイガー" localSheetId="2">#REF!</definedName>
    <definedName name="タイガー">#REF!</definedName>
    <definedName name="たんしなし" localSheetId="2">#REF!</definedName>
    <definedName name="たんしなし">#REF!</definedName>
    <definedName name="ち" localSheetId="2">#REF!</definedName>
    <definedName name="ち">#REF!</definedName>
    <definedName name="ちちち" localSheetId="6" hidden="1">{#N/A,#N/A,FALSE,"契約概要";#N/A,#N/A,FALSE,"総括";#N/A,#N/A,FALSE,"費目";#N/A,#N/A,FALSE,"梱包輸送"}</definedName>
    <definedName name="ちちち" hidden="1">{#N/A,#N/A,FALSE,"契約概要";#N/A,#N/A,FALSE,"総括";#N/A,#N/A,FALSE,"費目";#N/A,#N/A,FALSE,"梱包輸送"}</definedName>
    <definedName name="ちゅいお" localSheetId="2">#REF!</definedName>
    <definedName name="ちゅいお">#REF!</definedName>
    <definedName name="チルト金具" localSheetId="2">#REF!</definedName>
    <definedName name="チルト金具">#REF!</definedName>
    <definedName name="っｈｋうお" localSheetId="2">#REF!</definedName>
    <definedName name="っｈｋうお">#REF!</definedName>
    <definedName name="っｔっゆ" localSheetId="2">#REF!</definedName>
    <definedName name="っｔっゆ">#REF!</definedName>
    <definedName name="っっっｐ" localSheetId="2">#REF!</definedName>
    <definedName name="っっっｐ">#REF!</definedName>
    <definedName name="っっっｔ" localSheetId="2">#REF!</definedName>
    <definedName name="っっっｔ">#REF!</definedName>
    <definedName name="っっっっｐ" localSheetId="2">#REF!</definedName>
    <definedName name="っっっっｐ">#REF!</definedName>
    <definedName name="っっっっっっっｑ" localSheetId="2">#REF!</definedName>
    <definedName name="っっっっっっっｑ">#REF!</definedName>
    <definedName name="で" localSheetId="2">#REF!</definedName>
    <definedName name="で">#REF!</definedName>
    <definedName name="データ１" localSheetId="2">#REF!</definedName>
    <definedName name="データ１">#REF!</definedName>
    <definedName name="データ転送" localSheetId="2">[22]通信!#REF!</definedName>
    <definedName name="データ転送">[22]通信!#REF!</definedName>
    <definedName name="テープのり" localSheetId="2">#REF!</definedName>
    <definedName name="テープのり">#REF!</definedName>
    <definedName name="テプラカートリッジ" localSheetId="2">#REF!</definedName>
    <definedName name="テプラカートリッジ">#REF!</definedName>
    <definedName name="てれび" localSheetId="2">#REF!</definedName>
    <definedName name="てれび">#REF!</definedName>
    <definedName name="と" localSheetId="2">#REF!</definedName>
    <definedName name="と">#REF!</definedName>
    <definedName name="とりつけ金具１" localSheetId="2">#REF!</definedName>
    <definedName name="とりつけ金具１">#REF!</definedName>
    <definedName name="な" localSheetId="2">#REF!</definedName>
    <definedName name="な">#REF!</definedName>
    <definedName name="なし" localSheetId="4">#REF!</definedName>
    <definedName name="なし" localSheetId="2">#REF!</definedName>
    <definedName name="なし">#REF!</definedName>
    <definedName name="ﾆｯｽｳ">#N/A</definedName>
    <definedName name="にににににに" localSheetId="2">#REF!</definedName>
    <definedName name="にににににに">#REF!</definedName>
    <definedName name="ﾆﾝｽﾞｳ">#N/A</definedName>
    <definedName name="ネレック" localSheetId="2">'[23]0265-V'!#REF!</definedName>
    <definedName name="ネレック">'[23]0265-V'!#REF!</definedName>
    <definedName name="の">'[21]09直材-1，2'!$AZ$39:$BV$76</definedName>
    <definedName name="は" localSheetId="2">#REF!</definedName>
    <definedName name="は">#REF!</definedName>
    <definedName name="ハードディスク" localSheetId="2">#REF!</definedName>
    <definedName name="ハードディスク">#REF!</definedName>
    <definedName name="ハードディスク用" localSheetId="2">#REF!</definedName>
    <definedName name="ハードディスク用">#REF!</definedName>
    <definedName name="ハードディスク用ケーブル" localSheetId="2">#REF!</definedName>
    <definedName name="ハードディスク用ケーブル">#REF!</definedName>
    <definedName name="ばか" localSheetId="2">[19]雑費内訳!#REF!</definedName>
    <definedName name="ばか">[19]雑費内訳!#REF!</definedName>
    <definedName name="バッファロー" localSheetId="2">#REF!</definedName>
    <definedName name="バッファロー">#REF!</definedName>
    <definedName name="はは" localSheetId="2">#REF!</definedName>
    <definedName name="はは">#REF!</definedName>
    <definedName name="ひ">'[24]09直材-1，2'!$BA$39:$BW$89</definedName>
    <definedName name="ビデオカメラ" localSheetId="2">#REF!</definedName>
    <definedName name="ビデオカメラ">#REF!</definedName>
    <definedName name="ひひひひひひ" localSheetId="2">#REF!</definedName>
    <definedName name="ひひひひひひ">#REF!</definedName>
    <definedName name="ふぁ" localSheetId="2">#REF!</definedName>
    <definedName name="ふぁ">#REF!</definedName>
    <definedName name="ふぁＪ＿" localSheetId="2">#REF!</definedName>
    <definedName name="ふぁＪ＿">#REF!</definedName>
    <definedName name="ふぁあＦ" localSheetId="2">#REF!</definedName>
    <definedName name="ふぁあＦ">#REF!</definedName>
    <definedName name="ふぁふぁ" localSheetId="2">#REF!</definedName>
    <definedName name="ふぁふぁ">#REF!</definedName>
    <definedName name="ふぁふぁＦ" localSheetId="2">#REF!</definedName>
    <definedName name="ふぁふぁＦ">#REF!</definedName>
    <definedName name="ふぁふぁふぁ" localSheetId="2">#REF!</definedName>
    <definedName name="ふぁふぁふぁ">#REF!</definedName>
    <definedName name="ふせん４" localSheetId="2">#REF!</definedName>
    <definedName name="ふせん４">#REF!</definedName>
    <definedName name="ブック" localSheetId="2">#REF!</definedName>
    <definedName name="ブック">#REF!</definedName>
    <definedName name="ふふくくくふふ" localSheetId="2">#REF!</definedName>
    <definedName name="ふふくくくふふ">#REF!</definedName>
    <definedName name="ﾌﾞﾓﾝ">#N/A</definedName>
    <definedName name="ﾌﾞﾓﾝ1">#N/A</definedName>
    <definedName name="プリンタ見積もり" localSheetId="2">#REF!</definedName>
    <definedName name="プリンタ見積もり">#REF!</definedName>
    <definedName name="プリンタ見積もり１" localSheetId="2">#REF!</definedName>
    <definedName name="プリンタ見積もり１">#REF!</definedName>
    <definedName name="フロアモップ本体" localSheetId="2">#REF!</definedName>
    <definedName name="フロアモップ本体">#REF!</definedName>
    <definedName name="ﾌﾟﾛｾｽ" localSheetId="2">[22]通信!#REF!</definedName>
    <definedName name="ﾌﾟﾛｾｽ">[22]通信!#REF!</definedName>
    <definedName name="ブンパイキ" localSheetId="2">#REF!</definedName>
    <definedName name="ブンパイキ">#REF!</definedName>
    <definedName name="ぶんぱいき" localSheetId="2">#REF!</definedName>
    <definedName name="ぶんぱいき">#REF!</definedName>
    <definedName name="へ" localSheetId="2">#REF!</definedName>
    <definedName name="へ">#REF!</definedName>
    <definedName name="ポット" localSheetId="2">#REF!</definedName>
    <definedName name="ポット">#REF!</definedName>
    <definedName name="ポット１" localSheetId="2">#REF!</definedName>
    <definedName name="ポット１">#REF!</definedName>
    <definedName name="ほな" localSheetId="2">#REF!</definedName>
    <definedName name="ほな">#REF!</definedName>
    <definedName name="ﾏｲｸﾛ" localSheetId="2">[23]納入場所別!#REF!</definedName>
    <definedName name="ﾏｲｸﾛ">[23]納入場所別!#REF!</definedName>
    <definedName name="マスプロ" localSheetId="2">#REF!</definedName>
    <definedName name="マスプロ">#REF!</definedName>
    <definedName name="マスプロ分配機" localSheetId="2">#REF!</definedName>
    <definedName name="マスプロ分配機">#REF!</definedName>
    <definedName name="マット" localSheetId="2">#REF!</definedName>
    <definedName name="マット">#REF!</definedName>
    <definedName name="み" localSheetId="2">#REF!</definedName>
    <definedName name="み">#REF!</definedName>
    <definedName name="ミツワ" localSheetId="2">#REF!</definedName>
    <definedName name="ミツワ">#REF!</definedName>
    <definedName name="むむむむむむむむむむ" localSheetId="6" hidden="1">{#N/A,#N/A,FALSE,"表紙";#N/A,#N/A,FALSE,"見積一覧";#N/A,#N/A,FALSE,"生産状況";#N/A,#N/A,FALSE,"前提"}</definedName>
    <definedName name="むむむむむむむむむむ" hidden="1">{#N/A,#N/A,FALSE,"表紙";#N/A,#N/A,FALSE,"見積一覧";#N/A,#N/A,FALSE,"生産状況";#N/A,#N/A,FALSE,"前提"}</definedName>
    <definedName name="メイン分" localSheetId="2">#REF!</definedName>
    <definedName name="メイン分">#REF!</definedName>
    <definedName name="ﾒﾆｭｰ">#N/A</definedName>
    <definedName name="めるる" localSheetId="6" hidden="1">{#N/A,#N/A,FALSE,"契約概要";#N/A,#N/A,FALSE,"総括";#N/A,#N/A,FALSE,"費目";#N/A,#N/A,FALSE,"梱包輸送"}</definedName>
    <definedName name="めるる" hidden="1">{#N/A,#N/A,FALSE,"契約概要";#N/A,#N/A,FALSE,"総括";#N/A,#N/A,FALSE,"費目";#N/A,#N/A,FALSE,"梱包輸送"}</definedName>
    <definedName name="ﾓｸﾃｷ">#N/A</definedName>
    <definedName name="モニター" localSheetId="2">#REF!</definedName>
    <definedName name="モニター">#REF!</definedName>
    <definedName name="ゆ" localSheetId="2">#REF!</definedName>
    <definedName name="ゆ">#REF!</definedName>
    <definedName name="ゆっｙ" localSheetId="2">#REF!</definedName>
    <definedName name="ゆっｙ">#REF!</definedName>
    <definedName name="ユニットID" localSheetId="2">#REF!</definedName>
    <definedName name="ユニットID">#REF!</definedName>
    <definedName name="よん" localSheetId="2">#REF!</definedName>
    <definedName name="よん">#REF!</definedName>
    <definedName name="ランタン" localSheetId="2">#REF!</definedName>
    <definedName name="ランタン">#REF!</definedName>
    <definedName name="ﾘｽﾄL" localSheetId="2">#REF!</definedName>
    <definedName name="ﾘｽﾄL">#REF!</definedName>
    <definedName name="りまららまけ" localSheetId="6" hidden="1">{#N/A,#N/A,FALSE,"契約概要";#N/A,#N/A,FALSE,"総括";#N/A,#N/A,FALSE,"費目";#N/A,#N/A,FALSE,"設計"}</definedName>
    <definedName name="りまららまけ" hidden="1">{#N/A,#N/A,FALSE,"契約概要";#N/A,#N/A,FALSE,"総括";#N/A,#N/A,FALSE,"費目";#N/A,#N/A,FALSE,"設計"}</definedName>
    <definedName name="れ" localSheetId="2">#REF!</definedName>
    <definedName name="れ">#REF!</definedName>
    <definedName name="レターケース" localSheetId="4">#REF!</definedName>
    <definedName name="レターケース" localSheetId="2">#REF!</definedName>
    <definedName name="レターケース">#REF!</definedName>
    <definedName name="れれれ">'[21]09直材-1，2'!$AZ$39:$BV$76</definedName>
    <definedName name="ﾚﾚﾚﾚﾚ">[0]!ﾚﾚﾚﾚﾚ</definedName>
    <definedName name="レンッジ" localSheetId="2">#REF!</definedName>
    <definedName name="レンッジ">#REF!</definedName>
    <definedName name="わ" localSheetId="2">#REF!</definedName>
    <definedName name="わ">#REF!</definedName>
    <definedName name="ワゴン" localSheetId="2">#REF!</definedName>
    <definedName name="ワゴン">#REF!</definedName>
    <definedName name="わわわわわわわわ" localSheetId="2">#REF!</definedName>
    <definedName name="わわわわわわわわ">#REF!</definedName>
    <definedName name="んく">'[21]09直材-1，2'!$A$1:$AX$36</definedName>
    <definedName name="椅子" localSheetId="2">#REF!</definedName>
    <definedName name="椅子">#REF!</definedName>
    <definedName name="維持設計工数">#N/A</definedName>
    <definedName name="一位代価" localSheetId="2">#REF!</definedName>
    <definedName name="一位代価">#REF!</definedName>
    <definedName name="一位代価統計" localSheetId="2">#REF!</definedName>
    <definedName name="一位代価統計">#REF!</definedName>
    <definedName name="一段">#N/A</definedName>
    <definedName name="一覧表">#N/A</definedName>
    <definedName name="茨城県" localSheetId="2">#REF!</definedName>
    <definedName name="茨城県">#REF!</definedName>
    <definedName name="印刷中位置">#N/A</definedName>
    <definedName name="運賃表">[25]運賃表!$A$1:$W$32</definedName>
    <definedName name="運搬費内訳">#N/A</definedName>
    <definedName name="栄子" localSheetId="2">#REF!</definedName>
    <definedName name="栄子">#REF!</definedName>
    <definedName name="英語" localSheetId="2">#REF!</definedName>
    <definedName name="英語">#REF!</definedName>
    <definedName name="加工" localSheetId="6" hidden="1">{#N/A,#N/A,FALSE,"契約概要";#N/A,#N/A,FALSE,"総括";#N/A,#N/A,FALSE,"費目";#N/A,#N/A,FALSE,"加工";#N/A,#N/A,FALSE,"ＬＣ"}</definedName>
    <definedName name="加工" hidden="1">{#N/A,#N/A,FALSE,"契約概要";#N/A,#N/A,FALSE,"総括";#N/A,#N/A,FALSE,"費目";#N/A,#N/A,FALSE,"加工";#N/A,#N/A,FALSE,"ＬＣ"}</definedName>
    <definedName name="加工１" localSheetId="2">#REF!</definedName>
    <definedName name="加工１">#REF!</definedName>
    <definedName name="加工２" localSheetId="2">[26]加工!#REF!</definedName>
    <definedName name="加工２">[26]加工!#REF!</definedName>
    <definedName name="加工３" localSheetId="2">[27]加工・基本部!#REF!</definedName>
    <definedName name="加工３">[27]加工・基本部!#REF!</definedName>
    <definedName name="加工工数内訳">#N/A</definedName>
    <definedName name="加工費" localSheetId="2">[17]輸入品総括表!#REF!</definedName>
    <definedName name="加工費">[17]輸入品総括表!#REF!</definedName>
    <definedName name="画面" localSheetId="2">#REF!</definedName>
    <definedName name="画面">#REF!</definedName>
    <definedName name="雅一" localSheetId="2">#REF!</definedName>
    <definedName name="雅一">#REF!</definedName>
    <definedName name="会議用" localSheetId="2">#REF!</definedName>
    <definedName name="会議用">#REF!</definedName>
    <definedName name="会社" localSheetId="2">#REF!</definedName>
    <definedName name="会社">#REF!</definedName>
    <definedName name="会社期" localSheetId="2">#REF!</definedName>
    <definedName name="会社期">#REF!</definedName>
    <definedName name="会社見積" localSheetId="2">#REF!</definedName>
    <definedName name="会社見積">#REF!</definedName>
    <definedName name="会社見積ほか" localSheetId="2">#REF!</definedName>
    <definedName name="会社見積ほか">#REF!</definedName>
    <definedName name="会社見積ほかＨ" localSheetId="2">#REF!</definedName>
    <definedName name="会社見積ほかＨ">#REF!</definedName>
    <definedName name="会社見積異改H" localSheetId="2">'[28](未使用)ｿﾌﾄｳｪｱ作成作業工数内訳'!#REF!</definedName>
    <definedName name="会社見積異改H">'[28](未使用)ｿﾌﾄｳｪｱ作成作業工数内訳'!#REF!</definedName>
    <definedName name="会社見積異流H" localSheetId="2">'[28](未使用)ｿﾌﾄｳｪｱ作成作業工数内訳'!#REF!</definedName>
    <definedName name="会社見積異流H">'[28](未使用)ｿﾌﾄｳｪｱ作成作業工数内訳'!#REF!</definedName>
    <definedName name="会社見積機" localSheetId="2">#REF!</definedName>
    <definedName name="会社見積機">#REF!</definedName>
    <definedName name="会社見積機改H" localSheetId="2">'[28](未使用)ｿﾌﾄｳｪｱ作成作業工数内訳'!#REF!</definedName>
    <definedName name="会社見積機改H">'[28](未使用)ｿﾌﾄｳｪｱ作成作業工数内訳'!#REF!</definedName>
    <definedName name="会社見積機改S" localSheetId="2">'[28](未使用)ｿﾌﾄｳｪｱ作成作業工数内訳'!#REF!</definedName>
    <definedName name="会社見積機改S">'[28](未使用)ｿﾌﾄｳｪｱ作成作業工数内訳'!#REF!</definedName>
    <definedName name="会社見積機流2H" localSheetId="2">'[28](未使用)ｿﾌﾄｳｪｱ作成作業工数内訳'!#REF!</definedName>
    <definedName name="会社見積機流2H">'[28](未使用)ｿﾌﾄｳｪｱ作成作業工数内訳'!#REF!</definedName>
    <definedName name="会社見積機流H" localSheetId="2">'[28](未使用)ｿﾌﾄｳｪｱ作成作業工数内訳'!#REF!</definedName>
    <definedName name="会社見積機流H">'[28](未使用)ｿﾌﾄｳｪｱ作成作業工数内訳'!#REF!</definedName>
    <definedName name="会社見積機流S" localSheetId="2">'[28](未使用)ｿﾌﾄｳｪｱ作成作業工数内訳'!#REF!</definedName>
    <definedName name="会社見積機流S">'[28](未使用)ｿﾌﾄｳｪｱ作成作業工数内訳'!#REF!</definedName>
    <definedName name="会社見積新" localSheetId="2">#REF!</definedName>
    <definedName name="会社見積新">#REF!</definedName>
    <definedName name="会社見積新喜" localSheetId="2">#REF!</definedName>
    <definedName name="会社見積新喜">#REF!</definedName>
    <definedName name="会社見積新規H" localSheetId="2">'[28](未使用)ｿﾌﾄｳｪｱ作成作業工数内訳'!#REF!</definedName>
    <definedName name="会社見積新規H">'[28](未使用)ｿﾌﾄｳｪｱ作成作業工数内訳'!#REF!</definedName>
    <definedName name="会社見積新規S" localSheetId="2">'[28](未使用)ｿﾌﾄｳｪｱ作成作業工数内訳'!#REF!</definedName>
    <definedName name="会社見積新規S">'[28](未使用)ｿﾌﾄｳｪｱ作成作業工数内訳'!#REF!</definedName>
    <definedName name="会社見積他改H" localSheetId="2">'[28](未使用)ｿﾌﾄｳｪｱ作成作業工数内訳'!#REF!</definedName>
    <definedName name="会社見積他改H">'[28](未使用)ｿﾌﾄｳｪｱ作成作業工数内訳'!#REF!</definedName>
    <definedName name="会社見積他流H" localSheetId="2">'[28](未使用)ｿﾌﾄｳｪｱ作成作業工数内訳'!#REF!</definedName>
    <definedName name="会社見積他流H">'[28](未使用)ｿﾌﾄｳｪｱ作成作業工数内訳'!#REF!</definedName>
    <definedName name="会社見直し新規S" localSheetId="2">'[28](未使用)ｿﾌﾄｳｪｱ作成作業工数内訳'!#REF!</definedName>
    <definedName name="会社見直し新規S">'[28](未使用)ｿﾌﾄｳｪｱ作成作業工数内訳'!#REF!</definedName>
    <definedName name="会社見直機改S" localSheetId="2">'[28](未使用)ｿﾌﾄｳｪｱ作成作業工数内訳'!#REF!</definedName>
    <definedName name="会社見直機改S">'[28](未使用)ｿﾌﾄｳｪｱ作成作業工数内訳'!#REF!</definedName>
    <definedName name="会社見直機流S" localSheetId="2">'[28](未使用)ｿﾌﾄｳｪｱ作成作業工数内訳'!#REF!</definedName>
    <definedName name="会社見直機流S">'[28](未使用)ｿﾌﾄｳｪｱ作成作業工数内訳'!#REF!</definedName>
    <definedName name="回ＳＹあ" localSheetId="2">#REF!</definedName>
    <definedName name="回ＳＹあ">#REF!</definedName>
    <definedName name="回数">#N/A</definedName>
    <definedName name="確認１２３４５" localSheetId="2">#REF!</definedName>
    <definedName name="確認１２３４５">#REF!</definedName>
    <definedName name="確認２３４５" localSheetId="2">#REF!</definedName>
    <definedName name="確認２３４５">#REF!</definedName>
    <definedName name="確認者" localSheetId="4">#REF!</definedName>
    <definedName name="確認者" localSheetId="2">#REF!</definedName>
    <definedName name="確認者">#REF!</definedName>
    <definedName name="確認者１" localSheetId="2">#REF!</definedName>
    <definedName name="確認者１">#REF!</definedName>
    <definedName name="確認者２" localSheetId="2">#REF!</definedName>
    <definedName name="確認者２">#REF!</definedName>
    <definedName name="確認者あ" localSheetId="2">#REF!</definedName>
    <definedName name="確認者あ">#REF!</definedName>
    <definedName name="確認書１" localSheetId="2">#REF!</definedName>
    <definedName name="確認書１">#REF!</definedName>
    <definedName name="官提出資料作成">#N/A</definedName>
    <definedName name="監査" localSheetId="6" hidden="1">{#N/A,#N/A,FALSE,"契約概要";#N/A,#N/A,FALSE,"総括";#N/A,#N/A,FALSE,"費目";#N/A,#N/A,FALSE,"梱包輸送"}</definedName>
    <definedName name="監査" hidden="1">{#N/A,#N/A,FALSE,"契約概要";#N/A,#N/A,FALSE,"総括";#N/A,#N/A,FALSE,"費目";#N/A,#N/A,FALSE,"梱包輸送"}</definedName>
    <definedName name="監査協議" localSheetId="6" hidden="1">{#N/A,#N/A,FALSE,"表紙";#N/A,#N/A,FALSE,"概要";#N/A,#N/A,FALSE,"価格査定調書";#N/A,#N/A,FALSE,"査定内訳書"}</definedName>
    <definedName name="監査協議" hidden="1">{#N/A,#N/A,FALSE,"表紙";#N/A,#N/A,FALSE,"概要";#N/A,#N/A,FALSE,"価格査定調書";#N/A,#N/A,FALSE,"査定内訳書"}</definedName>
    <definedName name="管制" localSheetId="2">#REF!</definedName>
    <definedName name="管制">#REF!</definedName>
    <definedName name="関連試験加工">#N/A</definedName>
    <definedName name="関連試験材料費">#N/A</definedName>
    <definedName name="関連試験設計">#N/A</definedName>
    <definedName name="関連試験総括表">#N/A</definedName>
    <definedName name="基本プロセス" localSheetId="2">#REF!</definedName>
    <definedName name="基本プロセス">#REF!</definedName>
    <definedName name="基本条項" localSheetId="2">#REF!</definedName>
    <definedName name="基本条項">#REF!</definedName>
    <definedName name="基本設計">#N/A</definedName>
    <definedName name="岐阜" localSheetId="2">#REF!</definedName>
    <definedName name="岐阜">#REF!</definedName>
    <definedName name="希望小売価格列" localSheetId="2">#REF!</definedName>
    <definedName name="希望小売価格列">#REF!</definedName>
    <definedName name="機械工場初" localSheetId="2">[29]艦上画像計算!#REF!</definedName>
    <definedName name="機械工場初">[29]艦上画像計算!#REF!</definedName>
    <definedName name="機能強化" localSheetId="2">#REF!</definedName>
    <definedName name="機能強化">#REF!</definedName>
    <definedName name="規格列" localSheetId="2">#REF!</definedName>
    <definedName name="規格列">#REF!</definedName>
    <definedName name="規模査定率" localSheetId="2">'[28](未使用)ｿﾌﾄｳｪｱ作成作業工数内訳'!#REF!</definedName>
    <definedName name="規模査定率">'[28](未使用)ｿﾌﾄｳｪｱ作成作業工数内訳'!#REF!</definedName>
    <definedName name="貴子" localSheetId="2">#REF!</definedName>
    <definedName name="貴子">#REF!</definedName>
    <definedName name="技術確認">#N/A</definedName>
    <definedName name="技術審査">#N/A</definedName>
    <definedName name="擬" localSheetId="2">#REF!</definedName>
    <definedName name="擬">#REF!</definedName>
    <definedName name="距離表">[25]距離表!$B$2:$C$194</definedName>
    <definedName name="業務管理">#N/A</definedName>
    <definedName name="金具" localSheetId="2">#REF!</definedName>
    <definedName name="金具">#REF!</definedName>
    <definedName name="九段">#N/A</definedName>
    <definedName name="空調かがみ" localSheetId="2">#REF!</definedName>
    <definedName name="空調かがみ">#REF!</definedName>
    <definedName name="空調内訳" localSheetId="2">#REF!</definedName>
    <definedName name="空調内訳">#REF!</definedName>
    <definedName name="空冷コード" localSheetId="2">#REF!</definedName>
    <definedName name="空冷コード">#REF!</definedName>
    <definedName name="型式管理">#N/A</definedName>
    <definedName name="契約概要">[0]!契約概要</definedName>
    <definedName name="契約期間列" localSheetId="2">#REF!</definedName>
    <definedName name="契約期間列">#REF!</definedName>
    <definedName name="契約保証金" localSheetId="2">#REF!</definedName>
    <definedName name="契約保証金">#REF!</definedName>
    <definedName name="経費試算" localSheetId="2">#REF!</definedName>
    <definedName name="経費試算">#REF!</definedName>
    <definedName name="経路">#N/A</definedName>
    <definedName name="計算価格内訳" localSheetId="2">#REF!</definedName>
    <definedName name="計算価格内訳">#REF!</definedName>
    <definedName name="計算機使用料">#N/A</definedName>
    <definedName name="計算工数計" localSheetId="2">#REF!</definedName>
    <definedName name="計算工数計">#REF!</definedName>
    <definedName name="欠号" localSheetId="2">#REF!</definedName>
    <definedName name="欠号">#REF!</definedName>
    <definedName name="結果" localSheetId="2">#REF!</definedName>
    <definedName name="結果">#REF!</definedName>
    <definedName name="月間検体数列" localSheetId="2">#REF!</definedName>
    <definedName name="月間検体数列">#REF!</definedName>
    <definedName name="件" localSheetId="2">#REF!</definedName>
    <definedName name="件">#REF!</definedName>
    <definedName name="件名" localSheetId="2">#REF!</definedName>
    <definedName name="件名">#REF!</definedName>
    <definedName name="検査" localSheetId="4">#REF!</definedName>
    <definedName name="検査" localSheetId="2">#REF!</definedName>
    <definedName name="検査">#REF!</definedName>
    <definedName name="検査１" localSheetId="4">#REF!</definedName>
    <definedName name="検査１" localSheetId="2">#REF!</definedName>
    <definedName name="検査１">#REF!</definedName>
    <definedName name="検査官" localSheetId="4">#REF!</definedName>
    <definedName name="検査官" localSheetId="2">#REF!</definedName>
    <definedName name="検査官">#REF!</definedName>
    <definedName name="検査官２" localSheetId="2">#REF!</definedName>
    <definedName name="検査官２">#REF!</definedName>
    <definedName name="検査官B" localSheetId="4">#REF!</definedName>
    <definedName name="検査官B" localSheetId="2">#REF!</definedName>
    <definedName name="検査官B">#REF!</definedName>
    <definedName name="検査官Ｆ" localSheetId="2">#REF!</definedName>
    <definedName name="検査官Ｆ">#REF!</definedName>
    <definedName name="検査費">#N/A</definedName>
    <definedName name="見積もり" localSheetId="2">#REF!</definedName>
    <definedName name="見積もり">#REF!</definedName>
    <definedName name="見積工数計" localSheetId="2">#REF!</definedName>
    <definedName name="見積工数計">#REF!</definedName>
    <definedName name="見積説明" localSheetId="2">#REF!</definedName>
    <definedName name="見積説明">#REF!</definedName>
    <definedName name="原価総括" localSheetId="2">[17]輸入品総括表!#REF!</definedName>
    <definedName name="原価総括">[17]輸入品総括表!#REF!</definedName>
    <definedName name="五段">#N/A</definedName>
    <definedName name="御見積書" localSheetId="2">#REF!</definedName>
    <definedName name="御見積書">#REF!</definedName>
    <definedName name="功" localSheetId="2">#REF!</definedName>
    <definedName name="功">#REF!</definedName>
    <definedName name="口" localSheetId="2">#REF!</definedName>
    <definedName name="口">#REF!</definedName>
    <definedName name="工１０" localSheetId="2">[19]雑費内訳!#REF!</definedName>
    <definedName name="工１０">[19]雑費内訳!#REF!</definedName>
    <definedName name="工８" localSheetId="2">[19]雑費内訳!#REF!</definedName>
    <definedName name="工８">[19]雑費内訳!#REF!</definedName>
    <definedName name="工９" localSheetId="2">[19]雑費内訳!#REF!</definedName>
    <definedName name="工９">[19]雑費内訳!#REF!</definedName>
    <definedName name="工場原価列" localSheetId="2">#REF!</definedName>
    <definedName name="工場原価列">#REF!</definedName>
    <definedName name="工数グラフ" localSheetId="6" hidden="1">{#N/A,#N/A,FALSE,"加工工数";#N/A,#N/A,FALSE,"設計工数";#N/A,#N/A,FALSE,"検査工数"}</definedName>
    <definedName name="工数グラフ" hidden="1">{#N/A,#N/A,FALSE,"加工工数";#N/A,#N/A,FALSE,"設計工数";#N/A,#N/A,FALSE,"検査工数"}</definedName>
    <definedName name="広辞苑" localSheetId="2">#REF!</definedName>
    <definedName name="広辞苑">#REF!</definedName>
    <definedName name="航空" localSheetId="2">[11]入力!#REF!</definedName>
    <definedName name="航空">[11]入力!#REF!</definedName>
    <definedName name="航空券" localSheetId="2">#REF!</definedName>
    <definedName name="航空券">#REF!</definedName>
    <definedName name="行" localSheetId="2">#REF!</definedName>
    <definedName name="行">#REF!</definedName>
    <definedName name="行先">#N/A</definedName>
    <definedName name="項目_1" localSheetId="2">#REF!</definedName>
    <definedName name="項目_1">#REF!</definedName>
    <definedName name="項目_10" localSheetId="2">[30]算定要領!#REF!</definedName>
    <definedName name="項目_10">[30]算定要領!#REF!</definedName>
    <definedName name="項目_11" localSheetId="2">[30]算定要領!#REF!</definedName>
    <definedName name="項目_11">[30]算定要領!#REF!</definedName>
    <definedName name="項目_12" localSheetId="2">[30]算定要領!#REF!</definedName>
    <definedName name="項目_12">[30]算定要領!#REF!</definedName>
    <definedName name="項目_13" localSheetId="2">#REF!</definedName>
    <definedName name="項目_13">#REF!</definedName>
    <definedName name="項目_16" localSheetId="2">#REF!</definedName>
    <definedName name="項目_16">#REF!</definedName>
    <definedName name="項目_17" localSheetId="2">#REF!</definedName>
    <definedName name="項目_17">#REF!</definedName>
    <definedName name="項目_18" localSheetId="2">#REF!</definedName>
    <definedName name="項目_18">#REF!</definedName>
    <definedName name="項目_19" localSheetId="2">#REF!</definedName>
    <definedName name="項目_19">#REF!</definedName>
    <definedName name="項目_2" localSheetId="2">#REF!</definedName>
    <definedName name="項目_2">#REF!</definedName>
    <definedName name="項目_20" localSheetId="2">#REF!</definedName>
    <definedName name="項目_20">#REF!</definedName>
    <definedName name="項目_21" localSheetId="2">#REF!</definedName>
    <definedName name="項目_21">#REF!</definedName>
    <definedName name="項目_22" localSheetId="2">#REF!</definedName>
    <definedName name="項目_22">#REF!</definedName>
    <definedName name="項目_23" localSheetId="2">#REF!</definedName>
    <definedName name="項目_23">#REF!</definedName>
    <definedName name="項目_24" localSheetId="2">#REF!</definedName>
    <definedName name="項目_24">#REF!</definedName>
    <definedName name="項目_25" localSheetId="2">#REF!</definedName>
    <definedName name="項目_25">#REF!</definedName>
    <definedName name="項目_26" localSheetId="2">#REF!</definedName>
    <definedName name="項目_26">#REF!</definedName>
    <definedName name="項目_27" localSheetId="2">#REF!</definedName>
    <definedName name="項目_27">#REF!</definedName>
    <definedName name="項目_28" localSheetId="2">#REF!</definedName>
    <definedName name="項目_28">#REF!</definedName>
    <definedName name="項目_29" localSheetId="2">#REF!</definedName>
    <definedName name="項目_29">#REF!</definedName>
    <definedName name="項目_3" localSheetId="2">#REF!</definedName>
    <definedName name="項目_3">#REF!</definedName>
    <definedName name="項目_30" localSheetId="2">#REF!</definedName>
    <definedName name="項目_30">#REF!</definedName>
    <definedName name="項目_6" localSheetId="2">#REF!</definedName>
    <definedName name="項目_6">#REF!</definedName>
    <definedName name="項目_7" localSheetId="2">[30]算定要領!#REF!</definedName>
    <definedName name="項目_7">[30]算定要領!#REF!</definedName>
    <definedName name="項目_8" localSheetId="2">#REF!</definedName>
    <definedName name="項目_8">#REF!</definedName>
    <definedName name="項目_9" localSheetId="2">[30]算定要領!#REF!</definedName>
    <definedName name="項目_9">[30]算定要領!#REF!</definedName>
    <definedName name="項目名列" localSheetId="2">#REF!</definedName>
    <definedName name="項目名列">#REF!</definedName>
    <definedName name="合計行" localSheetId="2">#REF!</definedName>
    <definedName name="合計行">#REF!</definedName>
    <definedName name="梱包輸送" localSheetId="6" hidden="1">{#N/A,#N/A,FALSE,"契約概要";#N/A,#N/A,FALSE,"総括";#N/A,#N/A,FALSE,"費目";#N/A,#N/A,FALSE,"梱包輸送"}</definedName>
    <definedName name="梱包輸送" hidden="1">{#N/A,#N/A,FALSE,"契約概要";#N/A,#N/A,FALSE,"総括";#N/A,#N/A,FALSE,"費目";#N/A,#N/A,FALSE,"梱包輸送"}</definedName>
    <definedName name="梱包輸送費内訳">#N/A</definedName>
    <definedName name="最後列" localSheetId="2">'[31]現義（組替）'!#REF!</definedName>
    <definedName name="最後列">'[31]現義（組替）'!#REF!</definedName>
    <definedName name="済み通知" localSheetId="2">#REF!</definedName>
    <definedName name="済み通知">#REF!</definedName>
    <definedName name="材質別価格資料" localSheetId="2">#REF!</definedName>
    <definedName name="材質別価格資料">#REF!</definedName>
    <definedName name="材料" localSheetId="2">[4]見積条件!#REF!</definedName>
    <definedName name="材料">[4]見積条件!#REF!</definedName>
    <definedName name="材料１" localSheetId="2">#REF!</definedName>
    <definedName name="材料１">#REF!</definedName>
    <definedName name="材料２" localSheetId="2">[26]直材!#REF!</definedName>
    <definedName name="材料２">[26]直材!#REF!</definedName>
    <definedName name="材料３" localSheetId="2">[27]直材・基本部!#REF!</definedName>
    <definedName name="材料３">[27]直材・基本部!#REF!</definedName>
    <definedName name="材料費内訳" localSheetId="2">#REF!</definedName>
    <definedName name="材料費内訳">#REF!</definedName>
    <definedName name="作成" localSheetId="2">#REF!</definedName>
    <definedName name="作成">#REF!</definedName>
    <definedName name="作表">#N/A</definedName>
    <definedName name="笹" localSheetId="2">#REF!</definedName>
    <definedName name="笹">#REF!</definedName>
    <definedName name="札幌" localSheetId="2">#REF!</definedName>
    <definedName name="札幌">#REF!</definedName>
    <definedName name="雑貨１" localSheetId="2">#REF!</definedName>
    <definedName name="雑貨１">#REF!</definedName>
    <definedName name="雑貨２" localSheetId="2">#REF!</definedName>
    <definedName name="雑貨２">#REF!</definedName>
    <definedName name="雑貨２４年度２四１" localSheetId="2">#REF!</definedName>
    <definedName name="雑貨２４年度２四１">#REF!</definedName>
    <definedName name="雑貨２４年度２四２" localSheetId="2">#REF!</definedName>
    <definedName name="雑貨２４年度２四２">#REF!</definedName>
    <definedName name="雑貨２４年度２四３" localSheetId="2">#REF!</definedName>
    <definedName name="雑貨２４年度２四３">#REF!</definedName>
    <definedName name="雑貨２４年度２四４" localSheetId="2">#REF!</definedName>
    <definedName name="雑貨２４年度２四４">#REF!</definedName>
    <definedName name="雑貨２４年度２四５" localSheetId="2">#REF!</definedName>
    <definedName name="雑貨２４年度２四５">#REF!</definedName>
    <definedName name="雑貨２４年度２四６" localSheetId="2">#REF!</definedName>
    <definedName name="雑貨２４年度２四６">#REF!</definedName>
    <definedName name="雑貨２４年度２四７" localSheetId="2">#REF!</definedName>
    <definedName name="雑貨２４年度２四７">#REF!</definedName>
    <definedName name="雑貨３" localSheetId="2">#REF!</definedName>
    <definedName name="雑貨３">#REF!</definedName>
    <definedName name="雑貨４" localSheetId="2">#REF!</definedName>
    <definedName name="雑貨４">#REF!</definedName>
    <definedName name="雑貨５" localSheetId="2">#REF!</definedName>
    <definedName name="雑貨５">#REF!</definedName>
    <definedName name="三段">#N/A</definedName>
    <definedName name="参加資格" localSheetId="2">#REF!</definedName>
    <definedName name="参加資格">#REF!</definedName>
    <definedName name="仕切価列" localSheetId="2">#REF!</definedName>
    <definedName name="仕切価列">#REF!</definedName>
    <definedName name="四段">#N/A</definedName>
    <definedName name="指" localSheetId="2">#REF!</definedName>
    <definedName name="指">#REF!</definedName>
    <definedName name="施設リスト" localSheetId="2">#REF!</definedName>
    <definedName name="施設リスト">#REF!</definedName>
    <definedName name="試薬使用量列" localSheetId="2">#REF!</definedName>
    <definedName name="試薬使用量列">#REF!</definedName>
    <definedName name="試薬製造会社順" localSheetId="2">#REF!</definedName>
    <definedName name="試薬製造会社順">#REF!</definedName>
    <definedName name="資料">#N/A</definedName>
    <definedName name="資料費内訳">#N/A</definedName>
    <definedName name="事務用品" localSheetId="2">#REF!</definedName>
    <definedName name="事務用品">#REF!</definedName>
    <definedName name="事務用品２四" localSheetId="2">#REF!</definedName>
    <definedName name="事務用品２四">#REF!</definedName>
    <definedName name="事務用品２四１０" localSheetId="2">#REF!</definedName>
    <definedName name="事務用品２四１０">#REF!</definedName>
    <definedName name="事務用品２四１１" localSheetId="2">#REF!</definedName>
    <definedName name="事務用品２四１１">#REF!</definedName>
    <definedName name="事務用品２四２" localSheetId="2">#REF!</definedName>
    <definedName name="事務用品２四２">#REF!</definedName>
    <definedName name="事務用品２四３" localSheetId="2">#REF!</definedName>
    <definedName name="事務用品２四３">#REF!</definedName>
    <definedName name="事務用品２四４" localSheetId="2">#REF!</definedName>
    <definedName name="事務用品２四４">#REF!</definedName>
    <definedName name="事務用品２四５" localSheetId="2">#REF!</definedName>
    <definedName name="事務用品２四５">#REF!</definedName>
    <definedName name="事務用品２四６" localSheetId="2">#REF!</definedName>
    <definedName name="事務用品２四６">#REF!</definedName>
    <definedName name="事務用品２四７" localSheetId="2">#REF!</definedName>
    <definedName name="事務用品２四７">#REF!</definedName>
    <definedName name="事務用品２四８" localSheetId="2">#REF!</definedName>
    <definedName name="事務用品２四８">#REF!</definedName>
    <definedName name="事務用品２四９" localSheetId="2">#REF!</definedName>
    <definedName name="事務用品２四９">#REF!</definedName>
    <definedName name="治工具総括印刷">[0]!治工具総括印刷</definedName>
    <definedName name="自衛隊" localSheetId="2">#REF!</definedName>
    <definedName name="自衛隊">#REF!</definedName>
    <definedName name="自署" localSheetId="2">#REF!</definedName>
    <definedName name="自署">#REF!</definedName>
    <definedName name="自製部品構成別">#N/A</definedName>
    <definedName name="辞書" localSheetId="2">#REF!</definedName>
    <definedName name="辞書">#REF!</definedName>
    <definedName name="識別ｺｰﾄﾞ列" localSheetId="2">#REF!</definedName>
    <definedName name="識別ｺｰﾄﾞ列">#REF!</definedName>
    <definedName name="七段">#N/A</definedName>
    <definedName name="実績一覧" localSheetId="6" hidden="1">{"' 仕入見積回答書'!$B$1"}</definedName>
    <definedName name="実績一覧" localSheetId="2" hidden="1">{"' 仕入見積回答書'!$B$1"}</definedName>
    <definedName name="実績一覧" hidden="1">{"' 仕入見積回答書'!$B$1"}</definedName>
    <definedName name="取り付け金具" localSheetId="2">#REF!</definedName>
    <definedName name="取り付け金具">#REF!</definedName>
    <definedName name="取り付け金具２" localSheetId="2">#REF!</definedName>
    <definedName name="取り付け金具２">#REF!</definedName>
    <definedName name="朱肉補充液" localSheetId="2">#REF!</definedName>
    <definedName name="朱肉補充液">#REF!</definedName>
    <definedName name="終了処理" localSheetId="2">[22]通信!#REF!</definedName>
    <definedName name="終了処理">[22]通信!#REF!</definedName>
    <definedName name="集計表１" localSheetId="2">[15]!Record6</definedName>
    <definedName name="集計表１">[15]!Record6</definedName>
    <definedName name="十一段">#N/A</definedName>
    <definedName name="十九段">#N/A</definedName>
    <definedName name="十五段">#N/A</definedName>
    <definedName name="十三段">#N/A</definedName>
    <definedName name="十四段">#N/A</definedName>
    <definedName name="十七段">#N/A</definedName>
    <definedName name="十段">#N/A</definedName>
    <definedName name="十二段">#N/A</definedName>
    <definedName name="十八段">#N/A</definedName>
    <definedName name="十六段">#N/A</definedName>
    <definedName name="出張">#N/A</definedName>
    <definedName name="出張旅費内訳">#N/A</definedName>
    <definedName name="初期処理" localSheetId="2">[22]通信!#REF!</definedName>
    <definedName name="初期処理">[22]通信!#REF!</definedName>
    <definedName name="初度設計工数">#N/A</definedName>
    <definedName name="初度内訳">#N/A</definedName>
    <definedName name="書類列" localSheetId="2">#REF!</definedName>
    <definedName name="書類列">#REF!</definedName>
    <definedName name="商品名列" localSheetId="2">#REF!</definedName>
    <definedName name="商品名列">#REF!</definedName>
    <definedName name="小松" localSheetId="2">#REF!</definedName>
    <definedName name="小松">#REF!</definedName>
    <definedName name="詳細設計">#N/A</definedName>
    <definedName name="詳細内訳">#N/A</definedName>
    <definedName name="情報">#N/A</definedName>
    <definedName name="情報書５" localSheetId="2">#REF!</definedName>
    <definedName name="情報書５">#REF!</definedName>
    <definedName name="浄水器" localSheetId="2">#REF!</definedName>
    <definedName name="浄水器">#REF!</definedName>
    <definedName name="新規" localSheetId="2">#REF!</definedName>
    <definedName name="新規">#REF!</definedName>
    <definedName name="人数">#N/A</definedName>
    <definedName name="水冷コード" localSheetId="2">#REF!</definedName>
    <definedName name="水冷コード">#REF!</definedName>
    <definedName name="数量算定１" localSheetId="2">#REF!</definedName>
    <definedName name="数量算定１">#REF!</definedName>
    <definedName name="数量算定内訳" localSheetId="2">#REF!</definedName>
    <definedName name="数量算定内訳">#REF!</definedName>
    <definedName name="星" localSheetId="2">#REF!</definedName>
    <definedName name="星">#REF!</definedName>
    <definedName name="星00番" localSheetId="2">#REF!</definedName>
    <definedName name="星00番">#REF!</definedName>
    <definedName name="星１" localSheetId="2">#REF!</definedName>
    <definedName name="星１">#REF!</definedName>
    <definedName name="星２" localSheetId="2">#REF!</definedName>
    <definedName name="星２">#REF!</definedName>
    <definedName name="星２番" localSheetId="2">#REF!</definedName>
    <definedName name="星２番">#REF!</definedName>
    <definedName name="星３番" localSheetId="2">#REF!</definedName>
    <definedName name="星３番">#REF!</definedName>
    <definedName name="星４" localSheetId="2">#REF!</definedName>
    <definedName name="星４">#REF!</definedName>
    <definedName name="星９番" localSheetId="2">#REF!</definedName>
    <definedName name="星９番">#REF!</definedName>
    <definedName name="星雅一" localSheetId="2">#REF!</definedName>
    <definedName name="星雅一">#REF!</definedName>
    <definedName name="星星" localSheetId="2">#REF!</definedName>
    <definedName name="星星">#REF!</definedName>
    <definedName name="星星星" localSheetId="2">#REF!</definedName>
    <definedName name="星星星">#REF!</definedName>
    <definedName name="星曹長" localSheetId="2">#REF!</definedName>
    <definedName name="星曹長">#REF!</definedName>
    <definedName name="生産性査定率" localSheetId="2">'[28](未使用)ｿﾌﾄｳｪｱ作成作業工数内訳'!#REF!</definedName>
    <definedName name="生産性査定率">'[28](未使用)ｿﾌﾄｳｪｱ作成作業工数内訳'!#REF!</definedName>
    <definedName name="製造原価列" localSheetId="2">#REF!</definedName>
    <definedName name="製造原価列">#REF!</definedName>
    <definedName name="製造資料作成">#N/A</definedName>
    <definedName name="製造設計">#N/A</definedName>
    <definedName name="製造内訳">#N/A</definedName>
    <definedName name="製品" localSheetId="2">#REF!</definedName>
    <definedName name="製品">#REF!</definedName>
    <definedName name="製品指定" localSheetId="2">#REF!</definedName>
    <definedName name="製品指定">#REF!</definedName>
    <definedName name="製品指定③" localSheetId="2">#REF!</definedName>
    <definedName name="製品指定③">#REF!</definedName>
    <definedName name="製品指定④" localSheetId="2">#REF!</definedName>
    <definedName name="製品指定④">#REF!</definedName>
    <definedName name="製品指定⑥" localSheetId="2">#REF!</definedName>
    <definedName name="製品指定⑥">#REF!</definedName>
    <definedName name="製品指定理由書④" localSheetId="2">#REF!</definedName>
    <definedName name="製品指定理由書④">#REF!</definedName>
    <definedName name="積算資料" localSheetId="2">#REF!</definedName>
    <definedName name="積算資料">#REF!</definedName>
    <definedName name="接続端子なし" localSheetId="2">#REF!</definedName>
    <definedName name="接続端子なし">#REF!</definedName>
    <definedName name="設計費">#N/A</definedName>
    <definedName name="設置台数" localSheetId="2">#REF!</definedName>
    <definedName name="設置台数">#REF!</definedName>
    <definedName name="説明１" localSheetId="2">#REF!</definedName>
    <definedName name="説明１">#REF!</definedName>
    <definedName name="説明書" localSheetId="2">#REF!</definedName>
    <definedName name="説明書">#REF!</definedName>
    <definedName name="説明書１" localSheetId="2">#REF!</definedName>
    <definedName name="説明書１">#REF!</definedName>
    <definedName name="説明書１０" localSheetId="2">#REF!</definedName>
    <definedName name="説明書１０">#REF!</definedName>
    <definedName name="説明書１２" localSheetId="2">#REF!</definedName>
    <definedName name="説明書１２">#REF!</definedName>
    <definedName name="説明書３" localSheetId="2">#REF!</definedName>
    <definedName name="説明書３">#REF!</definedName>
    <definedName name="説明書４" localSheetId="2">#REF!</definedName>
    <definedName name="説明書４">#REF!</definedName>
    <definedName name="説明書６" localSheetId="2">#REF!</definedName>
    <definedName name="説明書６">#REF!</definedName>
    <definedName name="説明書７" localSheetId="2">#REF!</definedName>
    <definedName name="説明書７">#REF!</definedName>
    <definedName name="説明書８" localSheetId="2">#REF!</definedName>
    <definedName name="説明書８">#REF!</definedName>
    <definedName name="専用治工具維持">#N/A</definedName>
    <definedName name="専用治工具費">#N/A</definedName>
    <definedName name="前回" localSheetId="2">#REF!</definedName>
    <definedName name="前回">#REF!</definedName>
    <definedName name="全体" localSheetId="2">#REF!</definedName>
    <definedName name="全体">#REF!</definedName>
    <definedName name="全体２">'[32]14年度　２－四期　消耗等　ＤＡＴＡ　'!$A$3:$J$340</definedName>
    <definedName name="全体工数概算経費" localSheetId="2">#REF!</definedName>
    <definedName name="全体工数概算経費">#REF!</definedName>
    <definedName name="粗利額" localSheetId="2">#REF!</definedName>
    <definedName name="粗利額">#REF!</definedName>
    <definedName name="粗利額契約計" localSheetId="2">#REF!</definedName>
    <definedName name="粗利額契約計">#REF!</definedName>
    <definedName name="粗利額契約列" localSheetId="2">#REF!</definedName>
    <definedName name="粗利額契約列">#REF!</definedName>
    <definedName name="粗利額計" localSheetId="2">#REF!</definedName>
    <definedName name="粗利額計">#REF!</definedName>
    <definedName name="粗利額月計" localSheetId="2">#REF!</definedName>
    <definedName name="粗利額月計">#REF!</definedName>
    <definedName name="粗利額月列" localSheetId="2">#REF!</definedName>
    <definedName name="粗利額月列">#REF!</definedName>
    <definedName name="粗利額列" localSheetId="2">#REF!</definedName>
    <definedName name="粗利額列">#REF!</definedName>
    <definedName name="粗利率列" localSheetId="2">#REF!</definedName>
    <definedName name="粗利率列">#REF!</definedName>
    <definedName name="総括表" localSheetId="2">[23]納入場所別!#REF!</definedName>
    <definedName name="総括表">[23]納入場所別!#REF!</definedName>
    <definedName name="測定回数列" localSheetId="2">#REF!</definedName>
    <definedName name="測定回数列">#REF!</definedName>
    <definedName name="足付" localSheetId="2">#REF!</definedName>
    <definedName name="足付">#REF!</definedName>
    <definedName name="足付空" localSheetId="2">#REF!</definedName>
    <definedName name="足付空">#REF!</definedName>
    <definedName name="足付空計" localSheetId="2">#REF!</definedName>
    <definedName name="足付空計">#REF!</definedName>
    <definedName name="足付合計" localSheetId="2">#REF!</definedName>
    <definedName name="足付合計">#REF!</definedName>
    <definedName name="袖手" localSheetId="2">#REF!</definedName>
    <definedName name="袖手">#REF!</definedName>
    <definedName name="他工場製品構成">#N/A</definedName>
    <definedName name="多田" localSheetId="6" hidden="1">{#N/A,#N/A,FALSE,"表紙";#N/A,#N/A,FALSE,"見積一覧";#N/A,#N/A,FALSE,"生産状況";#N/A,#N/A,FALSE,"前提"}</definedName>
    <definedName name="多田" hidden="1">{#N/A,#N/A,FALSE,"表紙";#N/A,#N/A,FALSE,"見積一覧";#N/A,#N/A,FALSE,"生産状況";#N/A,#N/A,FALSE,"前提"}</definedName>
    <definedName name="対応ケーブル" localSheetId="2">#REF!</definedName>
    <definedName name="対応ケーブル">#REF!</definedName>
    <definedName name="替芯グリーン" localSheetId="2">#REF!</definedName>
    <definedName name="替芯グリーン">#REF!</definedName>
    <definedName name="代理店列" localSheetId="2">#REF!</definedName>
    <definedName name="代理店列">#REF!</definedName>
    <definedName name="単位" localSheetId="2">#REF!</definedName>
    <definedName name="単位">#REF!</definedName>
    <definedName name="単位と物品区分" localSheetId="2">#REF!</definedName>
    <definedName name="単位と物品区分">#REF!</definedName>
    <definedName name="単価" localSheetId="2">#REF!</definedName>
    <definedName name="単価">#REF!</definedName>
    <definedName name="単価推移グラフ" localSheetId="6" hidden="1">{#N/A,#N/A,FALSE,"G(操作訓練)";#N/A,#N/A,FALSE,"G(地上操作)";#N/A,#N/A,FALSE,"G(追随・発射)";#N/A,#N/A,FALSE,"G(追随訓練)";#N/A,#N/A,FALSE,"G(簡易型)";#N/A,#N/A,FALSE,"G(MTS)";#N/A,#N/A,FALSE,"G(演習弾)";#N/A,#N/A,FALSE,"G(記録表示器)";#N/A,#N/A,FALSE,"G(充電器)"}</definedName>
    <definedName name="単価推移グラフ" hidden="1">{#N/A,#N/A,FALSE,"G(操作訓練)";#N/A,#N/A,FALSE,"G(地上操作)";#N/A,#N/A,FALSE,"G(追随・発射)";#N/A,#N/A,FALSE,"G(追随訓練)";#N/A,#N/A,FALSE,"G(簡易型)";#N/A,#N/A,FALSE,"G(MTS)";#N/A,#N/A,FALSE,"G(演習弾)";#N/A,#N/A,FALSE,"G(記録表示器)";#N/A,#N/A,FALSE,"G(充電器)"}</definedName>
    <definedName name="端sに" localSheetId="2">#REF!</definedName>
    <definedName name="端sに">#REF!</definedName>
    <definedName name="値引き" localSheetId="2">#REF!</definedName>
    <definedName name="値引き">#REF!</definedName>
    <definedName name="値引額列" localSheetId="2">#REF!</definedName>
    <definedName name="値引額列">#REF!</definedName>
    <definedName name="値引率列" localSheetId="2">#REF!</definedName>
    <definedName name="値引率列">#REF!</definedName>
    <definedName name="中確一覧" localSheetId="2">[11]入力!#REF!</definedName>
    <definedName name="中確一覧">[11]入力!#REF!</definedName>
    <definedName name="中確計算" localSheetId="2">[11]入力!#REF!</definedName>
    <definedName name="中確計算">[11]入力!#REF!</definedName>
    <definedName name="中確直経" localSheetId="2">[11]入力!#REF!</definedName>
    <definedName name="中確直経">[11]入力!#REF!</definedName>
    <definedName name="中確直材" localSheetId="2">[11]入力!#REF!</definedName>
    <definedName name="中確直材">[11]入力!#REF!</definedName>
    <definedName name="中確特割" localSheetId="2">[11]入力!#REF!</definedName>
    <definedName name="中確特割">[11]入力!#REF!</definedName>
    <definedName name="中確比較" localSheetId="2">[11]入力!#REF!</definedName>
    <definedName name="中確比較">[11]入力!#REF!</definedName>
    <definedName name="調査" localSheetId="2">#REF!</definedName>
    <definedName name="調査">#REF!</definedName>
    <definedName name="調査②" localSheetId="2">#REF!</definedName>
    <definedName name="調査②">#REF!</definedName>
    <definedName name="調査ﾍﾞｽﾄｽﾘｰ" localSheetId="2">#REF!</definedName>
    <definedName name="調査ﾍﾞｽﾄｽﾘｰ">#REF!</definedName>
    <definedName name="調査官" localSheetId="2">#REF!</definedName>
    <definedName name="調査官">#REF!</definedName>
    <definedName name="調査結果" localSheetId="2">#REF!</definedName>
    <definedName name="調査結果">#REF!</definedName>
    <definedName name="調査結果１１" localSheetId="2">#REF!</definedName>
    <definedName name="調査結果１１">#REF!</definedName>
    <definedName name="調査結果３" localSheetId="2">#REF!</definedName>
    <definedName name="調査結果３">#REF!</definedName>
    <definedName name="調査報告書④" localSheetId="2">#REF!</definedName>
    <definedName name="調査報告書④">#REF!</definedName>
    <definedName name="調達" localSheetId="2">#REF!</definedName>
    <definedName name="調達">#REF!</definedName>
    <definedName name="調達４" localSheetId="2">#REF!</definedName>
    <definedName name="調達４">#REF!</definedName>
    <definedName name="調達説明書１" localSheetId="2">#REF!</definedName>
    <definedName name="調達説明書１">#REF!</definedName>
    <definedName name="調達理由書" localSheetId="2">#REF!</definedName>
    <definedName name="調達理由書">#REF!</definedName>
    <definedName name="調達理由書2" localSheetId="2">#REF!</definedName>
    <definedName name="調達理由書2">#REF!</definedName>
    <definedName name="調達理由書３" localSheetId="2">#REF!</definedName>
    <definedName name="調達理由書３">#REF!</definedName>
    <definedName name="調達理由書レコーダ" localSheetId="2">#REF!</definedName>
    <definedName name="調達理由書レコーダ">#REF!</definedName>
    <definedName name="調本用経費MAP" localSheetId="2">#REF!</definedName>
    <definedName name="調本用経費MAP">#REF!</definedName>
    <definedName name="長さ２０ｍ" localSheetId="2">#REF!</definedName>
    <definedName name="長さ２０ｍ">#REF!</definedName>
    <definedName name="長崎" localSheetId="2">#REF!</definedName>
    <definedName name="長崎">#REF!</definedName>
    <definedName name="直径" localSheetId="6" hidden="1">{#N/A,#N/A,FALSE,"契約概要";#N/A,#N/A,FALSE,"総括";#N/A,#N/A,FALSE,"費目";#N/A,#N/A,FALSE,"設計"}</definedName>
    <definedName name="直径" hidden="1">{#N/A,#N/A,FALSE,"契約概要";#N/A,#N/A,FALSE,"総括";#N/A,#N/A,FALSE,"費目";#N/A,#N/A,FALSE,"設計"}</definedName>
    <definedName name="直材" localSheetId="6" hidden="1">{#N/A,#N/A,FALSE,"契約概要";#N/A,#N/A,FALSE,"総括";#N/A,#N/A,FALSE,"費目";#N/A,#N/A,FALSE,"直材";#N/A,#N/A,FALSE,"価格推移"}</definedName>
    <definedName name="直材" hidden="1">{#N/A,#N/A,FALSE,"契約概要";#N/A,#N/A,FALSE,"総括";#N/A,#N/A,FALSE,"費目";#N/A,#N/A,FALSE,"直材";#N/A,#N/A,FALSE,"価格推移"}</definedName>
    <definedName name="直材・加工・直径内訳" localSheetId="6" hidden="1">{#N/A,#N/A,FALSE,"直材";#N/A,#N/A,FALSE,"加工・直経"}</definedName>
    <definedName name="直材・加工・直径内訳" hidden="1">{#N/A,#N/A,FALSE,"直材";#N/A,#N/A,FALSE,"加工・直経"}</definedName>
    <definedName name="直材内訳" localSheetId="2">#REF!</definedName>
    <definedName name="直材内訳">#REF!</definedName>
    <definedName name="直接経費" localSheetId="2">#REF!</definedName>
    <definedName name="直接経費">#REF!</definedName>
    <definedName name="直接経費総括表">#N/A</definedName>
    <definedName name="直接材料構成別">#N/A</definedName>
    <definedName name="通信" localSheetId="2">[23]納入場所別!#REF!</definedName>
    <definedName name="通信">[23]納入場所別!#REF!</definedName>
    <definedName name="提議" localSheetId="2">#REF!</definedName>
    <definedName name="提議">#REF!</definedName>
    <definedName name="訂正" localSheetId="2">#REF!</definedName>
    <definedName name="訂正">#REF!</definedName>
    <definedName name="伝送" localSheetId="2">[23]納入場所別!#REF!</definedName>
    <definedName name="伝送">[23]納入場所別!#REF!</definedName>
    <definedName name="電源装置" localSheetId="2">#REF!</definedName>
    <definedName name="電源装置">#REF!</definedName>
    <definedName name="電波" localSheetId="2">[23]納入場所別!#REF!</definedName>
    <definedName name="電波">[23]納入場所別!#REF!</definedName>
    <definedName name="電波工作初" localSheetId="2">[29]艦上画像計算!#REF!</definedName>
    <definedName name="電波工作初">[29]艦上画像計算!#REF!</definedName>
    <definedName name="東海" localSheetId="2">#REF!</definedName>
    <definedName name="東海">#REF!</definedName>
    <definedName name="東芝" localSheetId="2">#REF!</definedName>
    <definedName name="東芝">#REF!</definedName>
    <definedName name="統一商品ｺｰﾄﾞ列" localSheetId="2">#REF!</definedName>
    <definedName name="統一商品ｺｰﾄﾞ列">#REF!</definedName>
    <definedName name="統合" localSheetId="2">#REF!</definedName>
    <definedName name="統合">#REF!</definedName>
    <definedName name="統合情報" localSheetId="2">#REF!</definedName>
    <definedName name="統合情報">#REF!</definedName>
    <definedName name="統合情報部" localSheetId="2">#REF!</definedName>
    <definedName name="統合情報部">#REF!</definedName>
    <definedName name="統合情報部第１" localSheetId="2">#REF!</definedName>
    <definedName name="統合情報部第１">#REF!</definedName>
    <definedName name="同軸・・２０ｍ" localSheetId="2">#REF!</definedName>
    <definedName name="同軸・・２０ｍ">#REF!</definedName>
    <definedName name="同軸２０ｍ" localSheetId="2">#REF!</definedName>
    <definedName name="同軸２０ｍ">#REF!</definedName>
    <definedName name="同軸ケーブル" localSheetId="2">#REF!</definedName>
    <definedName name="同軸ケーブル">#REF!</definedName>
    <definedName name="特割" localSheetId="6" hidden="1">{#N/A,#N/A,FALSE,"特割(G)";#N/A,#N/A,FALSE,"特割 (表)"}</definedName>
    <definedName name="特割" hidden="1">{#N/A,#N/A,FALSE,"特割(G)";#N/A,#N/A,FALSE,"特割 (表)"}</definedName>
    <definedName name="特定" localSheetId="2">[23]納入場所別!#REF!</definedName>
    <definedName name="特定">[23]納入場所別!#REF!</definedName>
    <definedName name="特定費目" localSheetId="2">[16]ﾛｲﾔﾘﾃｨ!#REF!</definedName>
    <definedName name="特定費目">[16]ﾛｲﾔﾘﾃｨ!#REF!</definedName>
    <definedName name="特費内訳" localSheetId="2">[11]入力!#REF!</definedName>
    <definedName name="特費内訳">[11]入力!#REF!</definedName>
    <definedName name="特費比較" localSheetId="2">[11]入力!#REF!</definedName>
    <definedName name="特費比較">[11]入力!#REF!</definedName>
    <definedName name="特別費" localSheetId="2">[17]輸入品総括表!#REF!</definedName>
    <definedName name="特別費">[17]輸入品総括表!#REF!</definedName>
    <definedName name="特約条項" localSheetId="2">#REF!</definedName>
    <definedName name="特約条項">#REF!</definedName>
    <definedName name="内" localSheetId="2">#REF!</definedName>
    <definedName name="内">#REF!</definedName>
    <definedName name="内訳" localSheetId="2">#REF!</definedName>
    <definedName name="内訳">#REF!</definedName>
    <definedName name="内訳書" localSheetId="2">#REF!</definedName>
    <definedName name="内訳書">#REF!</definedName>
    <definedName name="二十一段">#N/A</definedName>
    <definedName name="二十五段">#N/A</definedName>
    <definedName name="二十三段">#N/A</definedName>
    <definedName name="二十四段">#N/A</definedName>
    <definedName name="二十七段">#N/A</definedName>
    <definedName name="二十段">#N/A</definedName>
    <definedName name="二十二段">#N/A</definedName>
    <definedName name="二十八段">#N/A</definedName>
    <definedName name="二十六段">#N/A</definedName>
    <definedName name="二段">#N/A</definedName>
    <definedName name="日数">#N/A</definedName>
    <definedName name="日当">[33]単価表!$F$4</definedName>
    <definedName name="入間" localSheetId="2">#REF!</definedName>
    <definedName name="入間">#REF!</definedName>
    <definedName name="入札会場" localSheetId="2">#REF!</definedName>
    <definedName name="入札会場">#REF!</definedName>
    <definedName name="入力" localSheetId="2">[34]入力!$F$9:$K$45</definedName>
    <definedName name="入力">[35]入力!$F$9:$K$45</definedName>
    <definedName name="納期変更" localSheetId="6" hidden="1">{#N/A,#N/A,FALSE,"加工";#N/A,#N/A,FALSE,"見積概算中確";#N/A,#N/A,FALSE,"設計"}</definedName>
    <definedName name="納期変更" hidden="1">{#N/A,#N/A,FALSE,"加工";#N/A,#N/A,FALSE,"見積概算中確";#N/A,#N/A,FALSE,"設計"}</definedName>
    <definedName name="納入価計" localSheetId="2">#REF!</definedName>
    <definedName name="納入価計">#REF!</definedName>
    <definedName name="納入価月計" localSheetId="2">#REF!</definedName>
    <definedName name="納入価月計">#REF!</definedName>
    <definedName name="納入価月列" localSheetId="2">#REF!</definedName>
    <definedName name="納入価月列">#REF!</definedName>
    <definedName name="納入価列" localSheetId="2">#REF!</definedName>
    <definedName name="納入価列">#REF!</definedName>
    <definedName name="納入順" localSheetId="2">#REF!</definedName>
    <definedName name="納入順">#REF!</definedName>
    <definedName name="納入単価合計列" localSheetId="2">#REF!</definedName>
    <definedName name="納入単価合計列">#REF!</definedName>
    <definedName name="納入単価列" localSheetId="2">#REF!</definedName>
    <definedName name="納入単価列">#REF!</definedName>
    <definedName name="配付先２" localSheetId="2">#REF!</definedName>
    <definedName name="配付先２">#REF!</definedName>
    <definedName name="八段">#N/A</definedName>
    <definedName name="販売原価列" localSheetId="2">#REF!</definedName>
    <definedName name="販売原価列">#REF!</definedName>
    <definedName name="比較" localSheetId="2">#REF!</definedName>
    <definedName name="比較">#REF!</definedName>
    <definedName name="比較表" localSheetId="2">#REF!</definedName>
    <definedName name="比較表">#REF!</definedName>
    <definedName name="比率列" localSheetId="2">#REF!</definedName>
    <definedName name="比率列">#REF!</definedName>
    <definedName name="飛管１０" localSheetId="2">[19]雑費内訳!#REF!</definedName>
    <definedName name="飛管１０">[19]雑費内訳!#REF!</definedName>
    <definedName name="飛管８" localSheetId="2">[19]雑費内訳!#REF!</definedName>
    <definedName name="飛管８">[19]雑費内訳!#REF!</definedName>
    <definedName name="飛管９" localSheetId="2">[19]雑費内訳!#REF!</definedName>
    <definedName name="飛管９">[19]雑費内訳!#REF!</definedName>
    <definedName name="樋" localSheetId="2">#REF!</definedName>
    <definedName name="樋">#REF!</definedName>
    <definedName name="樋口" localSheetId="2">#REF!</definedName>
    <definedName name="樋口">#REF!</definedName>
    <definedName name="百里" localSheetId="2">#REF!</definedName>
    <definedName name="百里">#REF!</definedName>
    <definedName name="標準単価計列" localSheetId="2">#REF!</definedName>
    <definedName name="標準単価計列">#REF!</definedName>
    <definedName name="標準単価列" localSheetId="2">#REF!</definedName>
    <definedName name="標準単価列">#REF!</definedName>
    <definedName name="表示５" localSheetId="2">#REF!</definedName>
    <definedName name="表示５">#REF!</definedName>
    <definedName name="品名">[36]データベース!$A:$A</definedName>
    <definedName name="品名と物品番号">[36]データベース!$A:$B</definedName>
    <definedName name="品目名" localSheetId="2">#REF!</definedName>
    <definedName name="品目名">#REF!</definedName>
    <definedName name="品目名と物品番号" localSheetId="2">#REF!</definedName>
    <definedName name="品目名と物品番号">#REF!</definedName>
    <definedName name="付属品" localSheetId="2">#REF!</definedName>
    <definedName name="付属品">#REF!</definedName>
    <definedName name="付帯費用">#N/A</definedName>
    <definedName name="付表０２" localSheetId="2">#REF!</definedName>
    <definedName name="付表０２">#REF!</definedName>
    <definedName name="付表０３" localSheetId="2">#REF!</definedName>
    <definedName name="付表０３">#REF!</definedName>
    <definedName name="付表０４" localSheetId="2">#REF!</definedName>
    <definedName name="付表０４">#REF!</definedName>
    <definedName name="付表０５" localSheetId="2">#REF!</definedName>
    <definedName name="付表０５">#REF!</definedName>
    <definedName name="付表０６" localSheetId="2">#REF!</definedName>
    <definedName name="付表０６">#REF!</definedName>
    <definedName name="付表０７" localSheetId="2">#REF!</definedName>
    <definedName name="付表０７">#REF!</definedName>
    <definedName name="付表０８" localSheetId="2">#REF!</definedName>
    <definedName name="付表０８">#REF!</definedName>
    <definedName name="付表０９" localSheetId="2">#REF!</definedName>
    <definedName name="付表０９">#REF!</definedName>
    <definedName name="付表１０" localSheetId="2">#REF!</definedName>
    <definedName name="付表１０">#REF!</definedName>
    <definedName name="付表１１" localSheetId="2">#REF!</definedName>
    <definedName name="付表１１">#REF!</definedName>
    <definedName name="付表１２" localSheetId="2">#REF!</definedName>
    <definedName name="付表１２">#REF!</definedName>
    <definedName name="付表１３" localSheetId="2">#REF!</definedName>
    <definedName name="付表１３">#REF!</definedName>
    <definedName name="付表１４" localSheetId="2">#REF!</definedName>
    <definedName name="付表１４">#REF!</definedName>
    <definedName name="付表１５" localSheetId="2">#REF!</definedName>
    <definedName name="付表１５">#REF!</definedName>
    <definedName name="付表１６" localSheetId="2">#REF!</definedName>
    <definedName name="付表１６">#REF!</definedName>
    <definedName name="付表１７" localSheetId="2">#REF!</definedName>
    <definedName name="付表１７">#REF!</definedName>
    <definedName name="付表１８" localSheetId="2">#REF!</definedName>
    <definedName name="付表１８">#REF!</definedName>
    <definedName name="付表１９" localSheetId="2">#REF!</definedName>
    <definedName name="付表１９">#REF!</definedName>
    <definedName name="付表２０" localSheetId="2">#REF!</definedName>
    <definedName name="付表２０">#REF!</definedName>
    <definedName name="付表２１" localSheetId="2">#REF!</definedName>
    <definedName name="付表２１">#REF!</definedName>
    <definedName name="付表２２" localSheetId="2">#REF!</definedName>
    <definedName name="付表２２">#REF!</definedName>
    <definedName name="付表２３" localSheetId="2">#REF!</definedName>
    <definedName name="付表２３">#REF!</definedName>
    <definedName name="付表２４" localSheetId="2">#REF!</definedName>
    <definedName name="付表２４">#REF!</definedName>
    <definedName name="付表２５" localSheetId="2">#REF!</definedName>
    <definedName name="付表２５">#REF!</definedName>
    <definedName name="付表２６" localSheetId="2">#REF!</definedName>
    <definedName name="付表２６">#REF!</definedName>
    <definedName name="付表２７" localSheetId="2">#REF!</definedName>
    <definedName name="付表２７">#REF!</definedName>
    <definedName name="付表２８" localSheetId="2">#REF!</definedName>
    <definedName name="付表２８">#REF!</definedName>
    <definedName name="付表２９" localSheetId="2">#REF!</definedName>
    <definedName name="付表２９">#REF!</definedName>
    <definedName name="付表３０" localSheetId="2">#REF!</definedName>
    <definedName name="付表３０">#REF!</definedName>
    <definedName name="付表３１" localSheetId="2">#REF!</definedName>
    <definedName name="付表３１">#REF!</definedName>
    <definedName name="付表３２" localSheetId="2">#REF!</definedName>
    <definedName name="付表３２">#REF!</definedName>
    <definedName name="付表３３" localSheetId="2">#REF!</definedName>
    <definedName name="付表３３">#REF!</definedName>
    <definedName name="付表３４" localSheetId="2">#REF!</definedName>
    <definedName name="付表３４">#REF!</definedName>
    <definedName name="付表３５" localSheetId="2">#REF!</definedName>
    <definedName name="付表３５">#REF!</definedName>
    <definedName name="付表３６" localSheetId="2">#REF!</definedName>
    <definedName name="付表３６">#REF!</definedName>
    <definedName name="付表３７" localSheetId="2">#REF!</definedName>
    <definedName name="付表３７">#REF!</definedName>
    <definedName name="付表３８" localSheetId="2">#REF!</definedName>
    <definedName name="付表３８">#REF!</definedName>
    <definedName name="付表３９" localSheetId="2">#REF!</definedName>
    <definedName name="付表３９">#REF!</definedName>
    <definedName name="付表４０" localSheetId="2">#REF!</definedName>
    <definedName name="付表４０">#REF!</definedName>
    <definedName name="付表４１" localSheetId="2">#REF!</definedName>
    <definedName name="付表４１">#REF!</definedName>
    <definedName name="付表４２" localSheetId="2">#REF!</definedName>
    <definedName name="付表４２">#REF!</definedName>
    <definedName name="付表４３" localSheetId="2">#REF!</definedName>
    <definedName name="付表４３">#REF!</definedName>
    <definedName name="付表４４" localSheetId="2">#REF!</definedName>
    <definedName name="付表４４">#REF!</definedName>
    <definedName name="付表４５" localSheetId="2">#REF!</definedName>
    <definedName name="付表４５">#REF!</definedName>
    <definedName name="付表４６" localSheetId="2">#REF!</definedName>
    <definedName name="付表４６">#REF!</definedName>
    <definedName name="付表４７" localSheetId="2">#REF!</definedName>
    <definedName name="付表４７">#REF!</definedName>
    <definedName name="付表４８" localSheetId="2">#REF!</definedName>
    <definedName name="付表４８">#REF!</definedName>
    <definedName name="付表４９" localSheetId="2">#REF!</definedName>
    <definedName name="付表４９">#REF!</definedName>
    <definedName name="付表５０" localSheetId="2">#REF!</definedName>
    <definedName name="付表５０">#REF!</definedName>
    <definedName name="付表５１" localSheetId="2">#REF!</definedName>
    <definedName name="付表５１">#REF!</definedName>
    <definedName name="付表５２" localSheetId="2">#REF!</definedName>
    <definedName name="付表５２">#REF!</definedName>
    <definedName name="付表５３" localSheetId="2">#REF!</definedName>
    <definedName name="付表５３">#REF!</definedName>
    <definedName name="付表５４" localSheetId="2">#REF!</definedName>
    <definedName name="付表５４">#REF!</definedName>
    <definedName name="付表５５" localSheetId="2">#REF!</definedName>
    <definedName name="付表５５">#REF!</definedName>
    <definedName name="付表５６" localSheetId="2">#REF!</definedName>
    <definedName name="付表５６">#REF!</definedName>
    <definedName name="付表５７" localSheetId="2">#REF!</definedName>
    <definedName name="付表５７">#REF!</definedName>
    <definedName name="付表５８" localSheetId="2">#REF!</definedName>
    <definedName name="付表５８">#REF!</definedName>
    <definedName name="付表５９" localSheetId="2">#REF!</definedName>
    <definedName name="付表５９">#REF!</definedName>
    <definedName name="付表６０" localSheetId="2">#REF!</definedName>
    <definedName name="付表６０">#REF!</definedName>
    <definedName name="付箋紙" localSheetId="2">#REF!</definedName>
    <definedName name="付箋紙">#REF!</definedName>
    <definedName name="賦課" localSheetId="2">#REF!</definedName>
    <definedName name="賦課">#REF!</definedName>
    <definedName name="武山">#N/A</definedName>
    <definedName name="部門">#N/A</definedName>
    <definedName name="福島" localSheetId="2">#REF!</definedName>
    <definedName name="福島">#REF!</definedName>
    <definedName name="福日" localSheetId="2">'[23]0265-V'!#REF!</definedName>
    <definedName name="福日">'[23]0265-V'!#REF!</definedName>
    <definedName name="物番と単位">[36]データベース!$B:$C</definedName>
    <definedName name="物品区分" localSheetId="2">#REF!</definedName>
    <definedName name="物品区分">#REF!</definedName>
    <definedName name="物品区分１" localSheetId="2">#REF!</definedName>
    <definedName name="物品区分１">#REF!</definedName>
    <definedName name="物品番号" localSheetId="2">#REF!</definedName>
    <definedName name="物品番号">#REF!</definedName>
    <definedName name="物品番号と単位" localSheetId="2">#REF!</definedName>
    <definedName name="物品番号と単位">#REF!</definedName>
    <definedName name="物品番号と単位と物品区分" localSheetId="2">#REF!</definedName>
    <definedName name="物品番号と単位と物品区分">#REF!</definedName>
    <definedName name="物品番号と物品区分" localSheetId="2">#REF!</definedName>
    <definedName name="物品番号と物品区分">#REF!</definedName>
    <definedName name="分配器" localSheetId="2">#REF!</definedName>
    <definedName name="分配器">#REF!</definedName>
    <definedName name="分配器２" localSheetId="2">#REF!</definedName>
    <definedName name="分配器２">#REF!</definedName>
    <definedName name="分類">#N/A</definedName>
    <definedName name="壁面" localSheetId="2">#REF!</definedName>
    <definedName name="壁面">#REF!</definedName>
    <definedName name="別図" localSheetId="2">#REF!</definedName>
    <definedName name="別図">#REF!</definedName>
    <definedName name="別添" localSheetId="2">#REF!</definedName>
    <definedName name="別添">#REF!</definedName>
    <definedName name="変更" localSheetId="2">#REF!</definedName>
    <definedName name="変更">#REF!</definedName>
    <definedName name="補充液" localSheetId="2">#REF!</definedName>
    <definedName name="補充液">#REF!</definedName>
    <definedName name="本件計算異改H" localSheetId="2">'[28](未使用)ｿﾌﾄｳｪｱ作成作業工数内訳'!#REF!</definedName>
    <definedName name="本件計算異改H">'[28](未使用)ｿﾌﾄｳｪｱ作成作業工数内訳'!#REF!</definedName>
    <definedName name="本件計算異流H" localSheetId="2">'[28](未使用)ｿﾌﾄｳｪｱ作成作業工数内訳'!#REF!</definedName>
    <definedName name="本件計算異流H">'[28](未使用)ｿﾌﾄｳｪｱ作成作業工数内訳'!#REF!</definedName>
    <definedName name="本件計算機改H" localSheetId="2">'[28](未使用)ｿﾌﾄｳｪｱ作成作業工数内訳'!#REF!</definedName>
    <definedName name="本件計算機改H">'[28](未使用)ｿﾌﾄｳｪｱ作成作業工数内訳'!#REF!</definedName>
    <definedName name="本件計算機改S" localSheetId="2">'[28](未使用)ｿﾌﾄｳｪｱ作成作業工数内訳'!#REF!</definedName>
    <definedName name="本件計算機改S">'[28](未使用)ｿﾌﾄｳｪｱ作成作業工数内訳'!#REF!</definedName>
    <definedName name="本件計算機流2H" localSheetId="2">#REF!</definedName>
    <definedName name="本件計算機流2H">#REF!</definedName>
    <definedName name="本件計算機流H" localSheetId="2">#REF!</definedName>
    <definedName name="本件計算機流H">#REF!</definedName>
    <definedName name="本件計算機流S" localSheetId="2">'[28](未使用)ｿﾌﾄｳｪｱ作成作業工数内訳'!#REF!</definedName>
    <definedName name="本件計算機流S">'[28](未使用)ｿﾌﾄｳｪｱ作成作業工数内訳'!#REF!</definedName>
    <definedName name="本件計算新規H" localSheetId="2">'[28](未使用)ｿﾌﾄｳｪｱ作成作業工数内訳'!#REF!</definedName>
    <definedName name="本件計算新規H">'[28](未使用)ｿﾌﾄｳｪｱ作成作業工数内訳'!#REF!</definedName>
    <definedName name="本件計算新規S" localSheetId="2">'[28](未使用)ｿﾌﾄｳｪｱ作成作業工数内訳'!#REF!</definedName>
    <definedName name="本件計算新規S">'[28](未使用)ｿﾌﾄｳｪｱ作成作業工数内訳'!#REF!</definedName>
    <definedName name="本件計算他改H" localSheetId="2">#REF!</definedName>
    <definedName name="本件計算他改H">#REF!</definedName>
    <definedName name="本件計算他流H" localSheetId="2">'[28](未使用)ｿﾌﾄｳｪｱ作成作業工数内訳'!#REF!</definedName>
    <definedName name="本件計算他流H">'[28](未使用)ｿﾌﾄｳｪｱ作成作業工数内訳'!#REF!</definedName>
    <definedName name="本体" localSheetId="2">#REF!</definedName>
    <definedName name="本体">#REF!</definedName>
    <definedName name="本体②">'[37]０９直材'!$A$1:$AF$40</definedName>
    <definedName name="妙替え" localSheetId="2">#REF!</definedName>
    <definedName name="妙替え">#REF!</definedName>
    <definedName name="目的">#N/A</definedName>
    <definedName name="輸入材料構成別">#N/A</definedName>
    <definedName name="予" localSheetId="2">#REF!</definedName>
    <definedName name="予">#REF!</definedName>
    <definedName name="予定価格調書" localSheetId="2">#REF!</definedName>
    <definedName name="予定価格調書">#REF!</definedName>
    <definedName name="予備" localSheetId="2">#REF!</definedName>
    <definedName name="予備">#REF!</definedName>
    <definedName name="予備品附属品" localSheetId="2">#REF!</definedName>
    <definedName name="予備品附属品">#REF!</definedName>
    <definedName name="要求とりまとめ" localSheetId="6" hidden="1">{#N/A,#N/A,FALSE,"加工";#N/A,#N/A,FALSE,"見積概算中確";#N/A,#N/A,FALSE,"設計"}</definedName>
    <definedName name="要求とりまとめ" hidden="1">{#N/A,#N/A,FALSE,"加工";#N/A,#N/A,FALSE,"見積概算中確";#N/A,#N/A,FALSE,"設計"}</definedName>
    <definedName name="要求期限" localSheetId="2">#REF!</definedName>
    <definedName name="要求期限">#REF!</definedName>
    <definedName name="落札" localSheetId="2">#REF!</definedName>
    <definedName name="落札">#REF!</definedName>
    <definedName name="理由と" localSheetId="2">#REF!</definedName>
    <definedName name="理由と">#REF!</definedName>
    <definedName name="理由よ" localSheetId="2">#REF!</definedName>
    <definedName name="理由よ">#REF!</definedName>
    <definedName name="理由書" localSheetId="2">#REF!</definedName>
    <definedName name="理由書">#REF!</definedName>
    <definedName name="理由書３" localSheetId="2">#REF!</definedName>
    <definedName name="理由書３">#REF!</definedName>
    <definedName name="理由書３０" localSheetId="2">#REF!</definedName>
    <definedName name="理由書３０">#REF!</definedName>
    <definedName name="理由書７" localSheetId="2">#REF!</definedName>
    <definedName name="理由書７">#REF!</definedName>
    <definedName name="冷却コード" localSheetId="2">#REF!</definedName>
    <definedName name="冷却コード">#REF!</definedName>
    <definedName name="労務単価表">[38]労務!$B$5:$C$77</definedName>
    <definedName name="六段">#N/A</definedName>
    <definedName name="筐体" localSheetId="2">#REF!</definedName>
    <definedName name="筐体">#REF!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8" i="6" l="1"/>
  <c r="C22" i="4"/>
  <c r="I21" i="4"/>
  <c r="D10" i="4" s="1"/>
  <c r="H22" i="4"/>
  <c r="D13" i="7"/>
  <c r="B13" i="4"/>
  <c r="H16" i="5" l="1"/>
  <c r="H16"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防衛省</author>
  </authors>
  <commentList>
    <comment ref="A2" authorId="0" shapeId="0" xr:uid="{F7E426DC-3270-4C48-804A-AFF4D48D9153}">
      <text>
        <r>
          <rPr>
            <sz val="14"/>
            <color indexed="81"/>
            <rFont val="ＭＳ Ｐゴシック"/>
            <family val="3"/>
            <charset val="128"/>
          </rPr>
          <t xml:space="preserve">入札参加届の提出年月日を記入して下さい。
</t>
        </r>
      </text>
    </comment>
    <comment ref="A11" authorId="0" shapeId="0" xr:uid="{B39F05B7-3D42-4D5C-BDAC-1DD6BA4D853D}">
      <text>
        <r>
          <rPr>
            <b/>
            <sz val="9"/>
            <color indexed="81"/>
            <rFont val="MS P ゴシック"/>
            <family val="3"/>
            <charset val="128"/>
          </rPr>
          <t>記載不要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庁OA情報本部システム</author>
  </authors>
  <commentList>
    <comment ref="E1" authorId="0" shapeId="0" xr:uid="{8538020C-4FDB-4765-BAD1-6E2BD3511FF0}">
      <text>
        <r>
          <rPr>
            <sz val="14"/>
            <color indexed="10"/>
            <rFont val="ＭＳ Ｐゴシック"/>
            <family val="3"/>
            <charset val="128"/>
          </rPr>
          <t>○　入札日を記載してください。
　　（作成日ではありません。）
○　記載事項が含まれていれば、貴社の　
　書式を使用して頂いて構いません。
○　別紙を添付し、左側をホッチキス等　
　で綴じて、割印を押印して下さい。</t>
        </r>
      </text>
    </comment>
  </commentList>
</comments>
</file>

<file path=xl/sharedStrings.xml><?xml version="1.0" encoding="utf-8"?>
<sst xmlns="http://schemas.openxmlformats.org/spreadsheetml/2006/main" count="300" uniqueCount="214">
  <si>
    <t>令和　　年　　月　　日</t>
    <rPh sb="0" eb="2">
      <t>レイワ</t>
    </rPh>
    <rPh sb="4" eb="5">
      <t>ネン</t>
    </rPh>
    <rPh sb="7" eb="8">
      <t>ツキ</t>
    </rPh>
    <rPh sb="10" eb="11">
      <t>ヒ</t>
    </rPh>
    <phoneticPr fontId="3"/>
  </si>
  <si>
    <t xml:space="preserve">件名 </t>
    <rPh sb="0" eb="1">
      <t>ケン</t>
    </rPh>
    <rPh sb="1" eb="2">
      <t>メイ</t>
    </rPh>
    <phoneticPr fontId="3"/>
  </si>
  <si>
    <t>：</t>
    <phoneticPr fontId="3"/>
  </si>
  <si>
    <t>参加資格</t>
    <rPh sb="0" eb="1">
      <t>サン</t>
    </rPh>
    <rPh sb="1" eb="2">
      <t>カ</t>
    </rPh>
    <rPh sb="2" eb="3">
      <t>シ</t>
    </rPh>
    <rPh sb="3" eb="4">
      <t>カク</t>
    </rPh>
    <phoneticPr fontId="3"/>
  </si>
  <si>
    <t>「物品の販売」の「Ｄ」等級以上に該当する者　　</t>
    <rPh sb="1" eb="3">
      <t>ブッピン</t>
    </rPh>
    <rPh sb="4" eb="6">
      <t>ハンバイ</t>
    </rPh>
    <phoneticPr fontId="3"/>
  </si>
  <si>
    <t>説明会</t>
    <rPh sb="0" eb="1">
      <t>セツ</t>
    </rPh>
    <rPh sb="1" eb="2">
      <t>メイ</t>
    </rPh>
    <rPh sb="2" eb="3">
      <t>カイ</t>
    </rPh>
    <phoneticPr fontId="3"/>
  </si>
  <si>
    <t>実施しない　</t>
  </si>
  <si>
    <t>同等品申請期限</t>
    <rPh sb="0" eb="3">
      <t>ドウトウヒン</t>
    </rPh>
    <rPh sb="3" eb="5">
      <t>シンセイ</t>
    </rPh>
    <rPh sb="5" eb="7">
      <t>キゲン</t>
    </rPh>
    <phoneticPr fontId="3"/>
  </si>
  <si>
    <t>令和8年 5月15日（金）12時00分</t>
    <rPh sb="11" eb="12">
      <t>キン</t>
    </rPh>
    <phoneticPr fontId="3"/>
  </si>
  <si>
    <t>参考資料（下見積）の提出期限</t>
    <rPh sb="0" eb="2">
      <t>サンコウ</t>
    </rPh>
    <rPh sb="2" eb="4">
      <t>シリョウ</t>
    </rPh>
    <rPh sb="5" eb="6">
      <t>シタ</t>
    </rPh>
    <rPh sb="6" eb="8">
      <t>ミツモリ</t>
    </rPh>
    <rPh sb="10" eb="12">
      <t>テイシュツ</t>
    </rPh>
    <rPh sb="12" eb="14">
      <t>キゲン</t>
    </rPh>
    <phoneticPr fontId="3"/>
  </si>
  <si>
    <t>入札日</t>
    <rPh sb="0" eb="1">
      <t>イリ</t>
    </rPh>
    <rPh sb="1" eb="2">
      <t>サツ</t>
    </rPh>
    <rPh sb="2" eb="3">
      <t>ヒ</t>
    </rPh>
    <phoneticPr fontId="3"/>
  </si>
  <si>
    <t>場所</t>
    <rPh sb="0" eb="2">
      <t>バショ</t>
    </rPh>
    <phoneticPr fontId="3"/>
  </si>
  <si>
    <t>入札書様式等受領年月日</t>
    <rPh sb="0" eb="2">
      <t>ニュウサツ</t>
    </rPh>
    <rPh sb="2" eb="3">
      <t>ショ</t>
    </rPh>
    <rPh sb="3" eb="5">
      <t>ヨウシキ</t>
    </rPh>
    <rPh sb="5" eb="6">
      <t>トウ</t>
    </rPh>
    <rPh sb="6" eb="8">
      <t>ジュリョウ</t>
    </rPh>
    <rPh sb="8" eb="11">
      <t>ネンガッピ</t>
    </rPh>
    <phoneticPr fontId="3"/>
  </si>
  <si>
    <t>社名・電話番号・メールアドレス</t>
    <rPh sb="0" eb="1">
      <t>シャ</t>
    </rPh>
    <rPh sb="1" eb="2">
      <t>メイ</t>
    </rPh>
    <rPh sb="3" eb="5">
      <t>デンワ</t>
    </rPh>
    <rPh sb="5" eb="7">
      <t>バンゴウ</t>
    </rPh>
    <phoneticPr fontId="3"/>
  </si>
  <si>
    <t>担当者名</t>
    <rPh sb="0" eb="3">
      <t>タントウシャ</t>
    </rPh>
    <rPh sb="3" eb="4">
      <t>メイ</t>
    </rPh>
    <phoneticPr fontId="3"/>
  </si>
  <si>
    <t>備考</t>
    <rPh sb="0" eb="2">
      <t>ビコウ</t>
    </rPh>
    <phoneticPr fontId="3"/>
  </si>
  <si>
    <t>　年　　月 　　日</t>
    <rPh sb="1" eb="2">
      <t>ネン</t>
    </rPh>
    <rPh sb="4" eb="5">
      <t>ツキ</t>
    </rPh>
    <rPh sb="8" eb="9">
      <t>ヒ</t>
    </rPh>
    <phoneticPr fontId="3"/>
  </si>
  <si>
    <t>支出負担行為担当官</t>
    <rPh sb="0" eb="2">
      <t>シシュツ</t>
    </rPh>
    <rPh sb="2" eb="4">
      <t>フタン</t>
    </rPh>
    <rPh sb="4" eb="6">
      <t>コウイ</t>
    </rPh>
    <rPh sb="6" eb="9">
      <t>タントウカン</t>
    </rPh>
    <phoneticPr fontId="3"/>
  </si>
  <si>
    <t>防衛省情報本部</t>
    <rPh sb="0" eb="2">
      <t>ボウエイ</t>
    </rPh>
    <rPh sb="2" eb="3">
      <t>ショウ</t>
    </rPh>
    <rPh sb="3" eb="5">
      <t>ジョウホウ</t>
    </rPh>
    <rPh sb="5" eb="7">
      <t>ホンブ</t>
    </rPh>
    <phoneticPr fontId="3"/>
  </si>
  <si>
    <t>入　　札　　書</t>
    <phoneticPr fontId="3"/>
  </si>
  <si>
    <t>総　務　部　長 　　殿</t>
    <rPh sb="0" eb="1">
      <t>フサ</t>
    </rPh>
    <rPh sb="2" eb="3">
      <t>ツトム</t>
    </rPh>
    <rPh sb="4" eb="5">
      <t>ブ</t>
    </rPh>
    <rPh sb="6" eb="7">
      <t>チョウ</t>
    </rPh>
    <rPh sb="10" eb="11">
      <t>ドノ</t>
    </rPh>
    <phoneticPr fontId="3"/>
  </si>
  <si>
    <t>見　　積　　書</t>
    <rPh sb="0" eb="1">
      <t>ミ</t>
    </rPh>
    <rPh sb="3" eb="4">
      <t>セキ</t>
    </rPh>
    <rPh sb="6" eb="7">
      <t>ショ</t>
    </rPh>
    <phoneticPr fontId="3"/>
  </si>
  <si>
    <t>入　札　書　・　見　積　書</t>
    <rPh sb="0" eb="1">
      <t>イ</t>
    </rPh>
    <rPh sb="2" eb="3">
      <t>サツ</t>
    </rPh>
    <rPh sb="4" eb="5">
      <t>ショ</t>
    </rPh>
    <rPh sb="8" eb="9">
      <t>ミ</t>
    </rPh>
    <rPh sb="10" eb="11">
      <t>セキ</t>
    </rPh>
    <rPh sb="12" eb="13">
      <t>ショ</t>
    </rPh>
    <phoneticPr fontId="3"/>
  </si>
  <si>
    <t>入　　札　　書</t>
  </si>
  <si>
    <t>件　　　　　　　　　名　：</t>
    <rPh sb="0" eb="1">
      <t>ケン</t>
    </rPh>
    <rPh sb="10" eb="11">
      <t>ナ</t>
    </rPh>
    <phoneticPr fontId="3"/>
  </si>
  <si>
    <t>規　　　　格　　　　等 ：　</t>
    <rPh sb="0" eb="1">
      <t>タダシ</t>
    </rPh>
    <rPh sb="5" eb="6">
      <t>カク</t>
    </rPh>
    <rPh sb="10" eb="11">
      <t>トウ</t>
    </rPh>
    <phoneticPr fontId="3"/>
  </si>
  <si>
    <t>別紙内訳書のとおり</t>
    <rPh sb="0" eb="2">
      <t>ベッシ</t>
    </rPh>
    <rPh sb="2" eb="5">
      <t>ウチワケショ</t>
    </rPh>
    <phoneticPr fontId="3"/>
  </si>
  <si>
    <t>納　　　　　　　　　期　：</t>
    <rPh sb="0" eb="1">
      <t>オサム</t>
    </rPh>
    <rPh sb="10" eb="11">
      <t>キ</t>
    </rPh>
    <phoneticPr fontId="3"/>
  </si>
  <si>
    <t>納　　　　　　　　　地　：　</t>
    <rPh sb="0" eb="1">
      <t>オサム</t>
    </rPh>
    <rPh sb="10" eb="11">
      <t>チ</t>
    </rPh>
    <phoneticPr fontId="3"/>
  </si>
  <si>
    <t>入　　札　　金　　額　：</t>
    <rPh sb="0" eb="1">
      <t>イ</t>
    </rPh>
    <rPh sb="3" eb="4">
      <t>サツ</t>
    </rPh>
    <rPh sb="6" eb="7">
      <t>キン</t>
    </rPh>
    <rPh sb="9" eb="10">
      <t>ガク</t>
    </rPh>
    <phoneticPr fontId="3"/>
  </si>
  <si>
    <t>￥</t>
    <phoneticPr fontId="3"/>
  </si>
  <si>
    <t>　 暴力団排除に関し、「入札及び契約心得」及び「暴力団排除に関する特約事項」を承諾し、</t>
    <rPh sb="21" eb="22">
      <t>オヨ</t>
    </rPh>
    <rPh sb="39" eb="41">
      <t>ショウダク</t>
    </rPh>
    <phoneticPr fontId="3"/>
  </si>
  <si>
    <t>上記の金額をもって入札します。</t>
    <rPh sb="0" eb="2">
      <t>ジョウキ</t>
    </rPh>
    <rPh sb="3" eb="5">
      <t>キンガク</t>
    </rPh>
    <rPh sb="9" eb="11">
      <t>ニュウサツ</t>
    </rPh>
    <phoneticPr fontId="3"/>
  </si>
  <si>
    <t>住　　　　所</t>
    <rPh sb="0" eb="1">
      <t>ジュウ</t>
    </rPh>
    <rPh sb="5" eb="6">
      <t>トコロ</t>
    </rPh>
    <phoneticPr fontId="3"/>
  </si>
  <si>
    <t>会　社　名</t>
    <rPh sb="0" eb="1">
      <t>カイ</t>
    </rPh>
    <rPh sb="2" eb="3">
      <t>シャ</t>
    </rPh>
    <rPh sb="4" eb="5">
      <t>ナ</t>
    </rPh>
    <phoneticPr fontId="3"/>
  </si>
  <si>
    <t>代表者氏名</t>
    <rPh sb="0" eb="3">
      <t>ダイヒョウシャ</t>
    </rPh>
    <rPh sb="3" eb="5">
      <t>シメイ</t>
    </rPh>
    <phoneticPr fontId="3"/>
  </si>
  <si>
    <t>別紙</t>
    <rPh sb="0" eb="2">
      <t>ベッシ</t>
    </rPh>
    <phoneticPr fontId="3"/>
  </si>
  <si>
    <t>内　　訳　　書</t>
    <rPh sb="0" eb="1">
      <t>ウチ</t>
    </rPh>
    <rPh sb="3" eb="4">
      <t>ヤク</t>
    </rPh>
    <rPh sb="6" eb="7">
      <t>ショ</t>
    </rPh>
    <phoneticPr fontId="3"/>
  </si>
  <si>
    <t>調達要求番号：ＢＰ-２５Ｄ１-７２１０６３</t>
    <rPh sb="0" eb="2">
      <t>チョウタツ</t>
    </rPh>
    <rPh sb="2" eb="4">
      <t>ヨウキュウ</t>
    </rPh>
    <rPh sb="4" eb="6">
      <t>バンゴウ</t>
    </rPh>
    <phoneticPr fontId="3"/>
  </si>
  <si>
    <t>番号</t>
    <phoneticPr fontId="3"/>
  </si>
  <si>
    <t>物品番号</t>
    <rPh sb="0" eb="2">
      <t>ブッピン</t>
    </rPh>
    <rPh sb="2" eb="4">
      <t>バンゴウ</t>
    </rPh>
    <phoneticPr fontId="3"/>
  </si>
  <si>
    <t>品　　　名</t>
    <phoneticPr fontId="3"/>
  </si>
  <si>
    <r>
      <t>規　　　格</t>
    </r>
    <r>
      <rPr>
        <vertAlign val="superscript"/>
        <sz val="14"/>
        <rFont val="ＭＳ 明朝"/>
        <family val="1"/>
        <charset val="128"/>
      </rPr>
      <t xml:space="preserve">ａ）
</t>
    </r>
    <r>
      <rPr>
        <sz val="14"/>
        <rFont val="ＭＳ 明朝"/>
        <family val="1"/>
        <charset val="128"/>
      </rPr>
      <t>（カタログ製品名）</t>
    </r>
    <rPh sb="13" eb="16">
      <t>セイヒンメイ</t>
    </rPh>
    <phoneticPr fontId="3"/>
  </si>
  <si>
    <t>単位</t>
  </si>
  <si>
    <t>数量</t>
  </si>
  <si>
    <t>単　価</t>
    <phoneticPr fontId="3"/>
  </si>
  <si>
    <t>金　　額</t>
  </si>
  <si>
    <t>備　考</t>
  </si>
  <si>
    <t>机（平型）</t>
    <rPh sb="0" eb="1">
      <t>ツクエ</t>
    </rPh>
    <rPh sb="2" eb="3">
      <t>ヒラ</t>
    </rPh>
    <rPh sb="3" eb="4">
      <t>カタ</t>
    </rPh>
    <phoneticPr fontId="3"/>
  </si>
  <si>
    <t>ITOKI CZR-167HAC-171 
W1600×D700×H720
本体:ﾌﾞﾗｯｸ　天板:ｱｯｼｭﾄﾞｵｰｸM
又は同等以上のもの(他社の製品を含む)</t>
    <rPh sb="38" eb="40">
      <t>ホンタイ</t>
    </rPh>
    <rPh sb="47" eb="49">
      <t>テンバン</t>
    </rPh>
    <rPh sb="62" eb="63">
      <t>マタハ</t>
    </rPh>
    <phoneticPr fontId="3"/>
  </si>
  <si>
    <t>台</t>
    <rPh sb="0" eb="1">
      <t>ダイ</t>
    </rPh>
    <phoneticPr fontId="3"/>
  </si>
  <si>
    <t>仕様書添付
ITOKI  2026
P193 P195</t>
    <rPh sb="0" eb="3">
      <t>シヨウショ</t>
    </rPh>
    <rPh sb="3" eb="5">
      <t>テンプ</t>
    </rPh>
    <phoneticPr fontId="3"/>
  </si>
  <si>
    <t>机（平型）</t>
    <rPh sb="0" eb="1">
      <t>ツクエ</t>
    </rPh>
    <rPh sb="2" eb="4">
      <t>ヒラガタ</t>
    </rPh>
    <phoneticPr fontId="3"/>
  </si>
  <si>
    <t>ITOKI CZR-147HAC-171 
W1400×D700×H720
本体:ﾌﾞﾗｯｸ　天板:ｱｯｼｭﾄﾞｵｰｸM
又は同等以上のもの(他社の製品を含む)</t>
    <rPh sb="38" eb="40">
      <t>ホンタイ</t>
    </rPh>
    <rPh sb="47" eb="49">
      <t>テンバン</t>
    </rPh>
    <rPh sb="62" eb="63">
      <t>マタハ</t>
    </rPh>
    <phoneticPr fontId="3"/>
  </si>
  <si>
    <t>仕様書添付
ITOKI  2026
P193 P195</t>
    <phoneticPr fontId="3"/>
  </si>
  <si>
    <t>サイドテーブル</t>
    <phoneticPr fontId="3"/>
  </si>
  <si>
    <t>ITOKI CZR-044WG-171
W400×D1400×H720
本体:ﾌﾞﾗｯｸ　天板:ｱｯｼｭﾄﾞｵｰｸM
又は同等以上のもの(他社の製品を含む)</t>
    <rPh sb="36" eb="38">
      <t>ホンタイ</t>
    </rPh>
    <rPh sb="45" eb="47">
      <t>テンバン</t>
    </rPh>
    <rPh sb="60" eb="61">
      <t>マタハ</t>
    </rPh>
    <phoneticPr fontId="3"/>
  </si>
  <si>
    <t>仕様書添付
ITOKI  2026
P193 P206</t>
    <phoneticPr fontId="3"/>
  </si>
  <si>
    <t>ワゴン</t>
    <phoneticPr fontId="3"/>
  </si>
  <si>
    <t>ITOKI CZR-047MPCSB-T1
W400×D679×H651
本体:ﾌﾞﾗｯｸ
又は同等以上のもの(他社の製品を含む)</t>
    <rPh sb="37" eb="39">
      <t>ホンタイ</t>
    </rPh>
    <phoneticPr fontId="3"/>
  </si>
  <si>
    <t>仕様書添付
ITOKI  2026
P193 P207</t>
    <phoneticPr fontId="3"/>
  </si>
  <si>
    <t>椅子（肘付）</t>
    <rPh sb="0" eb="2">
      <t>イス</t>
    </rPh>
    <rPh sb="3" eb="4">
      <t>ヒジ</t>
    </rPh>
    <rPh sb="4" eb="5">
      <t>ツキ</t>
    </rPh>
    <phoneticPr fontId="3"/>
  </si>
  <si>
    <r>
      <t xml:space="preserve">KOKUYO CR-GA2515E6GME6-W
</t>
    </r>
    <r>
      <rPr>
        <sz val="12"/>
        <color rgb="FFFF0000"/>
        <rFont val="ＭＳ 明朝"/>
        <family val="1"/>
        <charset val="128"/>
      </rPr>
      <t>※ｵﾌﾟｼｮﾝ CRH-G2500E6 を含む</t>
    </r>
    <r>
      <rPr>
        <sz val="12"/>
        <rFont val="ＭＳ 明朝"/>
        <family val="1"/>
        <charset val="128"/>
      </rPr>
      <t xml:space="preserve">
W680×D880×H1235
本体:ﾌﾞﾗｯｸ　背座:ﾌﾞﾗｯｸ
又は同等以上のもの(他社の製品を含む)</t>
    </r>
    <rPh sb="46" eb="47">
      <t>フク</t>
    </rPh>
    <rPh sb="65" eb="67">
      <t>ホンタイ</t>
    </rPh>
    <rPh sb="74" eb="75">
      <t>ハイ</t>
    </rPh>
    <rPh sb="75" eb="76">
      <t>ザ</t>
    </rPh>
    <rPh sb="84" eb="85">
      <t>マタハ</t>
    </rPh>
    <phoneticPr fontId="3"/>
  </si>
  <si>
    <t>脚</t>
    <rPh sb="0" eb="1">
      <t>キャク</t>
    </rPh>
    <phoneticPr fontId="3"/>
  </si>
  <si>
    <t>仕様書添付
KOKUYO FURNITURE 2026
P382</t>
    <phoneticPr fontId="3"/>
  </si>
  <si>
    <r>
      <t xml:space="preserve">KOKUYO C08-B332MW-BM6M61
</t>
    </r>
    <r>
      <rPr>
        <sz val="12"/>
        <color rgb="FFFF0000"/>
        <rFont val="ＭＳ 明朝"/>
        <family val="1"/>
        <charset val="128"/>
      </rPr>
      <t>※ｵﾌﾟｼｮﾝ CRH-G3000E6 を含む</t>
    </r>
    <r>
      <rPr>
        <sz val="12"/>
        <rFont val="ＭＳ 明朝"/>
        <family val="1"/>
        <charset val="128"/>
      </rPr>
      <t xml:space="preserve">
W710×D880×H1315
本体:ﾌﾞﾗｯｸ　背座:ﾀﾞｰｸｸﾞﾚｰｼﾞｭ
又は同等以上のもの(他社の製品を含む)</t>
    </r>
    <rPh sb="46" eb="47">
      <t>フク</t>
    </rPh>
    <rPh sb="65" eb="67">
      <t>ホンタイ</t>
    </rPh>
    <rPh sb="74" eb="75">
      <t>ハイ</t>
    </rPh>
    <rPh sb="75" eb="76">
      <t>ザ</t>
    </rPh>
    <rPh sb="90" eb="91">
      <t>マタハ</t>
    </rPh>
    <phoneticPr fontId="3"/>
  </si>
  <si>
    <t>仕様書添付
KOKUYO FURNITURE 2026
P405 P406 P407</t>
    <phoneticPr fontId="3"/>
  </si>
  <si>
    <t>会議用机</t>
    <rPh sb="0" eb="3">
      <t>カイギヨウ</t>
    </rPh>
    <rPh sb="3" eb="4">
      <t>ツクエ</t>
    </rPh>
    <phoneticPr fontId="3"/>
  </si>
  <si>
    <t>KOKUYO MT-V187FE6AMP2
W1800×D750×H720
天板:ﾗｽﾃｨｯｸﾐﾃﾞｨｱﾑ 脚：ﾌﾞﾗｯｸ
又は同等以上のもの(他社の製品を含む)</t>
    <rPh sb="62" eb="63">
      <t>マタ</t>
    </rPh>
    <rPh sb="65" eb="66">
      <t>ノ</t>
    </rPh>
    <phoneticPr fontId="3"/>
  </si>
  <si>
    <t>仕様書添付
KOKUYO FURNITURE 2026
P491 P493</t>
    <phoneticPr fontId="3"/>
  </si>
  <si>
    <t>会議用椅子</t>
    <rPh sb="0" eb="5">
      <t>カイギヨウイス</t>
    </rPh>
    <phoneticPr fontId="3"/>
  </si>
  <si>
    <t>KOKUYO K23-B23CW-BKYRYR1
W575×D560×H800
本体:ﾌﾞﾗｯｸ 張地:背座ﾍﾞｰｼﾞｭ
又は同等以上のもの(他社の製品を含む)</t>
    <rPh sb="61" eb="62">
      <t>マタ</t>
    </rPh>
    <rPh sb="63" eb="65">
      <t>モノ</t>
    </rPh>
    <phoneticPr fontId="3"/>
  </si>
  <si>
    <t>仕様書添付
KOKUYO FURNITURE 2026
P467</t>
    <phoneticPr fontId="3"/>
  </si>
  <si>
    <t>KOKUYO MT-VE10E6AMP2-EN
W1050×D1050×H720
本体:ﾌﾞﾗｯｸ 天板:ﾗｽﾃｨｯｸﾐﾃﾞｨｱﾑ
又は同等以上のもの(他社の製品を含む)</t>
    <rPh sb="66" eb="67">
      <t>マタ</t>
    </rPh>
    <rPh sb="68" eb="70">
      <t>モノ</t>
    </rPh>
    <phoneticPr fontId="3"/>
  </si>
  <si>
    <t>仕様書添付
KOKUYO FURNITURE 2026
P494 P495</t>
    <phoneticPr fontId="3"/>
  </si>
  <si>
    <t>KOKUYO K18-B83C-G22J1
W340×D340×H455
本体:ﾌﾞﾗｯｸ 座面色：ｵﾊﾟｰﾙｸﾞﾘｰﾝ
又は同等以上のもの(他社の製品を含む)</t>
    <rPh sb="61" eb="62">
      <t>マタ</t>
    </rPh>
    <rPh sb="63" eb="65">
      <t>モノ</t>
    </rPh>
    <phoneticPr fontId="3"/>
  </si>
  <si>
    <t>仕様書添付
KOKUYO FURNITURE 2026
P190</t>
    <phoneticPr fontId="3"/>
  </si>
  <si>
    <t>更衣ロッカー（２連）</t>
    <rPh sb="0" eb="2">
      <t>コウイ</t>
    </rPh>
    <rPh sb="8" eb="9">
      <t>レン</t>
    </rPh>
    <phoneticPr fontId="3"/>
  </si>
  <si>
    <t>TOYO LK-2-TNG
W608×D515×H1790
本体:ﾆｭｰｸﾞﾚｰ
又は同等以上のもの(他社の製品を含む)</t>
    <rPh sb="41" eb="42">
      <t>マタ</t>
    </rPh>
    <rPh sb="43" eb="45">
      <t>モノ</t>
    </rPh>
    <phoneticPr fontId="3"/>
  </si>
  <si>
    <t>仕様書添付
TOYO OFFICE FURNITURE 2026
P359</t>
    <phoneticPr fontId="3"/>
  </si>
  <si>
    <t>更衣ロッカー（４連）</t>
    <rPh sb="0" eb="2">
      <t>コウイ</t>
    </rPh>
    <rPh sb="8" eb="9">
      <t>レン</t>
    </rPh>
    <phoneticPr fontId="3"/>
  </si>
  <si>
    <t>TOYO LK-4-TNG
W900×D515×H1790
本体:ﾆｭｰｸﾞﾚｰ
又は同等以上のもの(他社の製品を含む)</t>
    <rPh sb="41" eb="42">
      <t>マタ</t>
    </rPh>
    <rPh sb="43" eb="45">
      <t>モノ</t>
    </rPh>
    <phoneticPr fontId="3"/>
  </si>
  <si>
    <t>キャビネット</t>
    <phoneticPr fontId="3"/>
  </si>
  <si>
    <t>KOKUYO B4-03F1
W458×D620×H1068
本体:ｸﾞﾚｰ
又は同等以上のもの(他社の製品を含む)</t>
    <rPh sb="39" eb="40">
      <t>マタ</t>
    </rPh>
    <rPh sb="41" eb="43">
      <t>モノ</t>
    </rPh>
    <phoneticPr fontId="3"/>
  </si>
  <si>
    <t>仕様書添付
KOKUYO FURNITURE 2026
P635</t>
    <phoneticPr fontId="3"/>
  </si>
  <si>
    <t>カウンター</t>
    <phoneticPr fontId="3"/>
  </si>
  <si>
    <t>ｱｰﾙ･ｴﾌ･ﾔﾏｶﾜ RFDBC-1040NB-DR
W1000×D418×H1000 両開き
本体：ﾌﾞﾗｯｸ 天板:木目ﾅﾁｭﾗﾙ
又は同等以上のもの(他社の製品を含む)</t>
    <rPh sb="45" eb="47">
      <t>リョウビラマタモノ</t>
    </rPh>
    <phoneticPr fontId="3"/>
  </si>
  <si>
    <t>仕様書添付
JOINTEX 2026
P1046</t>
    <phoneticPr fontId="3"/>
  </si>
  <si>
    <t>ＢＰ-２５Ｄ１-７２１０６３</t>
    <phoneticPr fontId="3"/>
  </si>
  <si>
    <t>モニターアーム</t>
    <phoneticPr fontId="3"/>
  </si>
  <si>
    <t>ｻﾝﾜｻﾌﾟﾗｲ CR-LAC2407BK
本体:ﾌﾞﾗｯｸ
又は同等以上のもの(他社の製品を含む)</t>
    <rPh sb="31" eb="32">
      <t>マタ</t>
    </rPh>
    <rPh sb="33" eb="35">
      <t>モノ</t>
    </rPh>
    <phoneticPr fontId="3"/>
  </si>
  <si>
    <t>個</t>
    <rPh sb="0" eb="1">
      <t>コ</t>
    </rPh>
    <phoneticPr fontId="3"/>
  </si>
  <si>
    <t>仕様書添付
ｻﾝﾜｻﾌﾟﾗｲ 総合ｶﾀﾛｸﾞ 2026
P205</t>
    <rPh sb="15" eb="17">
      <t>ソウゴウ</t>
    </rPh>
    <phoneticPr fontId="3"/>
  </si>
  <si>
    <t>書庫</t>
    <rPh sb="0" eb="1">
      <t>ショ</t>
    </rPh>
    <phoneticPr fontId="3"/>
  </si>
  <si>
    <t>KOKUYO BWU-SU58SE6ADP2
W800×D400×H1050
本体:ﾌﾞﾗｯｸ 扉:ﾗｽﾃｨｯｸﾐﾃﾞｨｱﾑ
又は同等以上のもの(他社の製品を含む)</t>
    <rPh sb="63" eb="64">
      <t>マタ</t>
    </rPh>
    <rPh sb="65" eb="67">
      <t>モノ</t>
    </rPh>
    <phoneticPr fontId="3"/>
  </si>
  <si>
    <t>仕様書添付
KOKUYO FURNITURE 2026
P599 P600</t>
    <phoneticPr fontId="3"/>
  </si>
  <si>
    <t>書庫</t>
    <rPh sb="0" eb="2">
      <t>ショコ</t>
    </rPh>
    <phoneticPr fontId="3"/>
  </si>
  <si>
    <r>
      <t xml:space="preserve">KOKUYO BWU-HD358SE6AEP2
W800×D400×H1050
本体:ﾌﾞﾗｯｸ 扉:ﾗｽﾃｨｯｸﾐﾃﾞｨｱﾑ
</t>
    </r>
    <r>
      <rPr>
        <sz val="12"/>
        <color rgb="FFFF0000"/>
        <rFont val="ＭＳ 明朝"/>
        <family val="1"/>
        <charset val="128"/>
      </rPr>
      <t>※ｵﾌﾟｼｮﾝ: BWUB-S8SE6A を含む</t>
    </r>
    <r>
      <rPr>
        <sz val="12"/>
        <rFont val="ＭＳ 明朝"/>
        <family val="1"/>
        <charset val="128"/>
      </rPr>
      <t xml:space="preserve">
W800×D400×H60
本体:ﾌﾞﾗｯｸ
又は同等以上のもの(他社の製品を含む)</t>
    </r>
    <rPh sb="86" eb="87">
      <t>フク</t>
    </rPh>
    <rPh sb="112" eb="113">
      <t>マタ</t>
    </rPh>
    <rPh sb="114" eb="116">
      <t>モノ</t>
    </rPh>
    <phoneticPr fontId="3"/>
  </si>
  <si>
    <t>仕様書添付
KOKUYO FURNITURE 2026
P599 P600 P601</t>
    <phoneticPr fontId="3"/>
  </si>
  <si>
    <t>KOKUYO BWU-S18SE6ADP2
W800×D400×H400
本体:ﾌﾞﾗｯｸ 扉:ﾗｽﾃｨｯｸﾐﾃﾞｨｱﾑ
又は同等以上のもの(他社の製品を含む)</t>
    <rPh sb="61" eb="62">
      <t>マタ</t>
    </rPh>
    <rPh sb="63" eb="65">
      <t>モノ</t>
    </rPh>
    <phoneticPr fontId="3"/>
  </si>
  <si>
    <t>パーテーションセット</t>
    <phoneticPr fontId="3"/>
  </si>
  <si>
    <t>19-1及び19-2のとおり</t>
    <phoneticPr fontId="3"/>
  </si>
  <si>
    <t>セット</t>
    <phoneticPr fontId="3"/>
  </si>
  <si>
    <t>19-1</t>
    <phoneticPr fontId="3"/>
  </si>
  <si>
    <t>パーテーション</t>
    <phoneticPr fontId="3"/>
  </si>
  <si>
    <t>仕様書添付
JOINTEX 2026
P1082</t>
    <phoneticPr fontId="3"/>
  </si>
  <si>
    <t>19-2</t>
  </si>
  <si>
    <t>パーテーション用安定脚</t>
    <rPh sb="7" eb="8">
      <t>ヨウ</t>
    </rPh>
    <rPh sb="8" eb="10">
      <t>アンテイ</t>
    </rPh>
    <rPh sb="10" eb="11">
      <t>アシ</t>
    </rPh>
    <phoneticPr fontId="3"/>
  </si>
  <si>
    <t>（１セット分）
ﾌﾟﾗｽ 追加用自立安定脚 SJ-AK-AJ
ｱｼﾞｬｽﾀｰﾀｲﾌﾟ×２本
又は同等以上のもの(他社の製品を含む)</t>
    <rPh sb="15" eb="16">
      <t>ヨウ</t>
    </rPh>
    <rPh sb="16" eb="18">
      <t>ジリツ</t>
    </rPh>
    <rPh sb="18" eb="20">
      <t>アンテイ</t>
    </rPh>
    <rPh sb="44" eb="45">
      <t>ホン</t>
    </rPh>
    <phoneticPr fontId="3"/>
  </si>
  <si>
    <t>ﾌﾟﾗｽ SJ-1218C-S
W1800×H1200
本体:ﾍﾞｰｼﾞｭ
又は同等以上のもの(他社の製品を含む)</t>
    <rPh sb="38" eb="39">
      <t>マタ</t>
    </rPh>
    <rPh sb="40" eb="42">
      <t>モノ</t>
    </rPh>
    <phoneticPr fontId="3"/>
  </si>
  <si>
    <t>ﾗｲｵﾝ H-33
W1500×D340×H1800 ｱｺｰﾃﾞｨｵﾝ
本体:ﾍﾞｰｼﾞｭ ﾌﾚｰﾑ:ﾌﾞﾛﾝｽﾞ
又は同等以上のもの(他社の製品を含む)</t>
    <rPh sb="58" eb="59">
      <t>マタ</t>
    </rPh>
    <rPh sb="60" eb="62">
      <t>モノ</t>
    </rPh>
    <phoneticPr fontId="3"/>
  </si>
  <si>
    <t>仕様書添付
LION OFFICE CATALOG 2026
P237</t>
    <phoneticPr fontId="3"/>
  </si>
  <si>
    <t>ホワイトボード</t>
    <phoneticPr fontId="3"/>
  </si>
  <si>
    <t>ﾌﾟﾗｽ ALKJ-0912DSK-WH
W943×D573×H1800 ﾎﾜｲﾄﾎﾞｰﾄﾞ
本体:ﾎﾜｲﾄ
又は同等以上のもの(他社の製品を含む)</t>
    <rPh sb="55" eb="56">
      <t>マタ</t>
    </rPh>
    <rPh sb="57" eb="59">
      <t>モノ</t>
    </rPh>
    <phoneticPr fontId="3"/>
  </si>
  <si>
    <t>仕様書添付
JOINTEX 2026
P1092</t>
    <phoneticPr fontId="3"/>
  </si>
  <si>
    <t>コートハンガー</t>
    <phoneticPr fontId="3"/>
  </si>
  <si>
    <t>KOKUYO CH-9EH
W1680×D515×H1570
本体:ﾛｯｸｸﾞﾚｰ
又は同等以上のもの(他社の製品を含む)</t>
    <rPh sb="42" eb="43">
      <t>マタ</t>
    </rPh>
    <rPh sb="44" eb="46">
      <t>モノ</t>
    </rPh>
    <phoneticPr fontId="3"/>
  </si>
  <si>
    <t>仕様書添付
KOKUYO FURNITURE 2026
P529</t>
    <phoneticPr fontId="3"/>
  </si>
  <si>
    <t>ゴミ箱</t>
    <rPh sb="2" eb="3">
      <t>バコ</t>
    </rPh>
    <phoneticPr fontId="3"/>
  </si>
  <si>
    <t>KOKUYO ｲﾚ-S203F4N3
W475×D408×H935 3段
本体：ﾃﾞｨｰﾌﾟｸﾞﾚｰ
又は同等以上のもの(他社の製品を含む)</t>
    <rPh sb="35" eb="36">
      <t>ダン</t>
    </rPh>
    <rPh sb="51" eb="52">
      <t>マタ</t>
    </rPh>
    <rPh sb="53" eb="55">
      <t>モノ</t>
    </rPh>
    <phoneticPr fontId="3"/>
  </si>
  <si>
    <t>仕様書添付
KOKUYO FURNITURE 2026
P530</t>
    <phoneticPr fontId="3"/>
  </si>
  <si>
    <t>キーボックス</t>
    <phoneticPr fontId="3"/>
  </si>
  <si>
    <t>ﾌﾟﾗｽ KK-40
W322×D50×H340
本体:ｱｲﾎﾞﾘｰ
又は同等以上のもの(他社の製品を含む)</t>
    <rPh sb="35" eb="36">
      <t>マタ</t>
    </rPh>
    <rPh sb="37" eb="39">
      <t>モノ</t>
    </rPh>
    <phoneticPr fontId="3"/>
  </si>
  <si>
    <t>仕様書添付
JOINTEX 2026
P333</t>
    <phoneticPr fontId="3"/>
  </si>
  <si>
    <t>台車</t>
    <rPh sb="0" eb="2">
      <t>ダイシャ</t>
    </rPh>
    <phoneticPr fontId="3"/>
  </si>
  <si>
    <t>ﾅﾝｼﾝ DSK-301B2
W600×D900×H861 300ｷﾛ ﾌﾞﾚｰｷ付
又は同等以上のもの(他社の製品を含む)</t>
    <rPh sb="41" eb="42">
      <t>ツキ</t>
    </rPh>
    <phoneticPr fontId="3"/>
  </si>
  <si>
    <t>仕様書添付
JOINTEX 2026
P1141</t>
    <phoneticPr fontId="3"/>
  </si>
  <si>
    <t>金沢車輌 NP-307GS-B
W600×D900×H904 300ｷﾛ ﾌﾞﾚｰｷ付
又は同等以上のもの(他社の製品を含む)</t>
    <rPh sb="44" eb="45">
      <t>マタ</t>
    </rPh>
    <rPh sb="46" eb="48">
      <t>モノ</t>
    </rPh>
    <phoneticPr fontId="3"/>
  </si>
  <si>
    <t>仕様書添付
JOINTEX 2026
P1142</t>
    <phoneticPr fontId="3"/>
  </si>
  <si>
    <t>踏台</t>
    <rPh sb="0" eb="2">
      <t>フミダイ</t>
    </rPh>
    <phoneticPr fontId="3"/>
  </si>
  <si>
    <t>ﾋﾟｶｺｰﾎﾟﾚｲｼｮﾝ CLS-4A
W477×D1085×H1000 4段
又は同等以上のもの(他社の製品を含む)</t>
    <rPh sb="38" eb="39">
      <t>ダン</t>
    </rPh>
    <rPh sb="40" eb="41">
      <t>マタ</t>
    </rPh>
    <rPh sb="42" eb="44">
      <t>モノ</t>
    </rPh>
    <phoneticPr fontId="3"/>
  </si>
  <si>
    <t>仕様書添付
JOINTEX 2026
P1143</t>
    <phoneticPr fontId="3"/>
  </si>
  <si>
    <t>印箱</t>
    <rPh sb="0" eb="1">
      <t>イン</t>
    </rPh>
    <rPh sb="1" eb="2">
      <t>バコ</t>
    </rPh>
    <phoneticPr fontId="3"/>
  </si>
  <si>
    <t>ｻﾝﾋﾞｰ BX-S2B
片面96本
又は同等以上のもの(他社の製品を含む)</t>
    <rPh sb="13" eb="15">
      <t>カタメン</t>
    </rPh>
    <rPh sb="17" eb="18">
      <t>ホン</t>
    </rPh>
    <rPh sb="19" eb="20">
      <t>マタ</t>
    </rPh>
    <rPh sb="21" eb="23">
      <t>モノ</t>
    </rPh>
    <phoneticPr fontId="3"/>
  </si>
  <si>
    <t>仕様書添付
JOINTEX 2026
P370</t>
    <phoneticPr fontId="3"/>
  </si>
  <si>
    <t>合　　　　　　　　　計</t>
    <rPh sb="0" eb="1">
      <t>ゴウ</t>
    </rPh>
    <rPh sb="10" eb="11">
      <t>ケイ</t>
    </rPh>
    <phoneticPr fontId="3"/>
  </si>
  <si>
    <t>注　ａ）この内訳書に記載したカタログ製品名は、製品を選定する際の参考として例示したものであり、当該製品を指定するものではない。ただし、備考欄に「製品指定」の表示があるものを除く。</t>
    <rPh sb="0" eb="1">
      <t>チュウ</t>
    </rPh>
    <rPh sb="6" eb="8">
      <t>ウチワケ</t>
    </rPh>
    <rPh sb="8" eb="9">
      <t>ショ</t>
    </rPh>
    <rPh sb="10" eb="12">
      <t>キサイ</t>
    </rPh>
    <rPh sb="18" eb="21">
      <t>セイヒンメイ</t>
    </rPh>
    <rPh sb="23" eb="25">
      <t>セイヒン</t>
    </rPh>
    <rPh sb="26" eb="28">
      <t>センテイ</t>
    </rPh>
    <rPh sb="30" eb="31">
      <t>サイ</t>
    </rPh>
    <rPh sb="32" eb="34">
      <t>サンコウ</t>
    </rPh>
    <rPh sb="37" eb="39">
      <t>レイジ</t>
    </rPh>
    <rPh sb="47" eb="49">
      <t>トウガイ</t>
    </rPh>
    <rPh sb="49" eb="51">
      <t>セイヒン</t>
    </rPh>
    <rPh sb="52" eb="54">
      <t>シテイ</t>
    </rPh>
    <rPh sb="67" eb="69">
      <t>ビコウ</t>
    </rPh>
    <rPh sb="69" eb="70">
      <t>ラン</t>
    </rPh>
    <rPh sb="72" eb="74">
      <t>セイヒン</t>
    </rPh>
    <rPh sb="74" eb="76">
      <t>シテイ</t>
    </rPh>
    <rPh sb="78" eb="80">
      <t>ヒョウジ</t>
    </rPh>
    <rPh sb="86" eb="87">
      <t>ノゾ</t>
    </rPh>
    <phoneticPr fontId="3"/>
  </si>
  <si>
    <t>参考見積書</t>
    <rPh sb="0" eb="2">
      <t>サンコウ</t>
    </rPh>
    <rPh sb="2" eb="5">
      <t>ミツモリショ</t>
    </rPh>
    <phoneticPr fontId="3"/>
  </si>
  <si>
    <t>防 衛 省 情 報 本 部</t>
    <rPh sb="0" eb="1">
      <t>ボウ</t>
    </rPh>
    <rPh sb="2" eb="3">
      <t>マモル</t>
    </rPh>
    <rPh sb="4" eb="5">
      <t>ショウ</t>
    </rPh>
    <rPh sb="6" eb="7">
      <t>ジョウ</t>
    </rPh>
    <rPh sb="8" eb="9">
      <t>ホウ</t>
    </rPh>
    <rPh sb="10" eb="11">
      <t>ホン</t>
    </rPh>
    <rPh sb="12" eb="13">
      <t>ブ</t>
    </rPh>
    <phoneticPr fontId="3"/>
  </si>
  <si>
    <t>総　務　部　長 　　　　　　殿</t>
    <rPh sb="0" eb="1">
      <t>フサ</t>
    </rPh>
    <rPh sb="2" eb="3">
      <t>ツトム</t>
    </rPh>
    <rPh sb="4" eb="5">
      <t>ブ</t>
    </rPh>
    <rPh sb="6" eb="7">
      <t>チョウ</t>
    </rPh>
    <rPh sb="14" eb="15">
      <t>ドノ</t>
    </rPh>
    <phoneticPr fontId="3"/>
  </si>
  <si>
    <t xml:space="preserve">住 　 所 </t>
    <rPh sb="0" eb="1">
      <t>ジュウ</t>
    </rPh>
    <rPh sb="4" eb="5">
      <t>トコロ</t>
    </rPh>
    <phoneticPr fontId="3"/>
  </si>
  <si>
    <t xml:space="preserve">会 社 名 </t>
    <rPh sb="0" eb="1">
      <t>カイ</t>
    </rPh>
    <rPh sb="2" eb="3">
      <t>シャ</t>
    </rPh>
    <rPh sb="4" eb="5">
      <t>メイ</t>
    </rPh>
    <phoneticPr fontId="3"/>
  </si>
  <si>
    <t xml:space="preserve">代表者名 </t>
    <rPh sb="0" eb="2">
      <t>ダイヒョウ</t>
    </rPh>
    <rPh sb="2" eb="3">
      <t>シャ</t>
    </rPh>
    <rPh sb="3" eb="4">
      <t>メイ</t>
    </rPh>
    <phoneticPr fontId="3"/>
  </si>
  <si>
    <t>品　　　　名</t>
    <rPh sb="0" eb="1">
      <t>シナ</t>
    </rPh>
    <rPh sb="5" eb="6">
      <t>メイ</t>
    </rPh>
    <phoneticPr fontId="3"/>
  </si>
  <si>
    <t>規　　　格</t>
    <rPh sb="0" eb="1">
      <t>キ</t>
    </rPh>
    <rPh sb="4" eb="5">
      <t>カク</t>
    </rPh>
    <phoneticPr fontId="3"/>
  </si>
  <si>
    <t>単位</t>
    <rPh sb="0" eb="2">
      <t>タンイ</t>
    </rPh>
    <phoneticPr fontId="3"/>
  </si>
  <si>
    <t>数量</t>
    <rPh sb="0" eb="2">
      <t>スウリョウ</t>
    </rPh>
    <phoneticPr fontId="3"/>
  </si>
  <si>
    <t>単　価</t>
    <rPh sb="0" eb="1">
      <t>タン</t>
    </rPh>
    <rPh sb="2" eb="3">
      <t>アタイ</t>
    </rPh>
    <phoneticPr fontId="3"/>
  </si>
  <si>
    <t>金　　額</t>
    <rPh sb="0" eb="1">
      <t>キン</t>
    </rPh>
    <rPh sb="3" eb="4">
      <t>ガク</t>
    </rPh>
    <phoneticPr fontId="3"/>
  </si>
  <si>
    <t>以下余白</t>
    <rPh sb="0" eb="2">
      <t>イカ</t>
    </rPh>
    <rPh sb="2" eb="4">
      <t>ヨハク</t>
    </rPh>
    <phoneticPr fontId="3"/>
  </si>
  <si>
    <t>合　　　　計</t>
    <rPh sb="0" eb="1">
      <t>ゴウ</t>
    </rPh>
    <rPh sb="5" eb="6">
      <t>ケイ</t>
    </rPh>
    <phoneticPr fontId="3"/>
  </si>
  <si>
    <t>納　　期　：</t>
    <rPh sb="0" eb="1">
      <t>オサム</t>
    </rPh>
    <rPh sb="3" eb="4">
      <t>キ</t>
    </rPh>
    <phoneticPr fontId="3"/>
  </si>
  <si>
    <t>納　　地　：</t>
    <rPh sb="0" eb="1">
      <t>ノウ</t>
    </rPh>
    <rPh sb="3" eb="4">
      <t>チ</t>
    </rPh>
    <phoneticPr fontId="3"/>
  </si>
  <si>
    <t>・「暴力団排除に関し、入札及び契約心得を承諾しております。」</t>
    <phoneticPr fontId="3"/>
  </si>
  <si>
    <t>・「暴力団排除に関する特約事項を承諾しております。」</t>
    <phoneticPr fontId="3"/>
  </si>
  <si>
    <r>
      <t xml:space="preserve">※　見積価格は、（ </t>
    </r>
    <r>
      <rPr>
        <strike/>
        <sz val="14"/>
        <rFont val="ＭＳ Ｐ明朝"/>
        <family val="1"/>
        <charset val="128"/>
      </rPr>
      <t xml:space="preserve">税 込 </t>
    </r>
    <r>
      <rPr>
        <sz val="14"/>
        <rFont val="ＭＳ Ｐ明朝"/>
        <family val="1"/>
        <charset val="128"/>
      </rPr>
      <t>・ 税 抜 ）の価格で計上</t>
    </r>
    <rPh sb="2" eb="4">
      <t>ミツモリ</t>
    </rPh>
    <rPh sb="4" eb="6">
      <t>カカク</t>
    </rPh>
    <rPh sb="10" eb="11">
      <t>ゼイ</t>
    </rPh>
    <rPh sb="12" eb="13">
      <t>コミ</t>
    </rPh>
    <rPh sb="16" eb="17">
      <t>ゼイ</t>
    </rPh>
    <rPh sb="18" eb="19">
      <t>ヌ</t>
    </rPh>
    <rPh sb="22" eb="24">
      <t>カカク</t>
    </rPh>
    <rPh sb="25" eb="27">
      <t>ケイジョウ</t>
    </rPh>
    <phoneticPr fontId="3"/>
  </si>
  <si>
    <t>委　　任　　状</t>
    <rPh sb="0" eb="1">
      <t>イ</t>
    </rPh>
    <rPh sb="3" eb="4">
      <t>ニン</t>
    </rPh>
    <rPh sb="6" eb="7">
      <t>ジョウ</t>
    </rPh>
    <phoneticPr fontId="3"/>
  </si>
  <si>
    <t>総　務　部　長　　　殿</t>
    <rPh sb="0" eb="1">
      <t>ソウ</t>
    </rPh>
    <rPh sb="2" eb="3">
      <t>ツトム</t>
    </rPh>
    <rPh sb="4" eb="5">
      <t>ブ</t>
    </rPh>
    <rPh sb="6" eb="7">
      <t>チョウ</t>
    </rPh>
    <rPh sb="10" eb="11">
      <t>ドノ</t>
    </rPh>
    <phoneticPr fontId="3"/>
  </si>
  <si>
    <t>住　所</t>
    <rPh sb="0" eb="1">
      <t>ジュウ</t>
    </rPh>
    <rPh sb="2" eb="3">
      <t>ショ</t>
    </rPh>
    <phoneticPr fontId="3"/>
  </si>
  <si>
    <t>会社名</t>
    <rPh sb="0" eb="3">
      <t>カイシャメイ</t>
    </rPh>
    <phoneticPr fontId="3"/>
  </si>
  <si>
    <t>代表者名</t>
    <rPh sb="0" eb="3">
      <t>ダイヒョウシャ</t>
    </rPh>
    <rPh sb="3" eb="4">
      <t>メイ</t>
    </rPh>
    <phoneticPr fontId="3"/>
  </si>
  <si>
    <t>件名「</t>
    <rPh sb="0" eb="2">
      <t>ケンメイ</t>
    </rPh>
    <phoneticPr fontId="3"/>
  </si>
  <si>
    <t>」</t>
    <phoneticPr fontId="3"/>
  </si>
  <si>
    <t>について下記の権限を委任します。</t>
    <rPh sb="4" eb="6">
      <t>カキ</t>
    </rPh>
    <rPh sb="7" eb="9">
      <t>ケンゲン</t>
    </rPh>
    <rPh sb="10" eb="12">
      <t>イニン</t>
    </rPh>
    <phoneticPr fontId="3"/>
  </si>
  <si>
    <t>記</t>
    <rPh sb="0" eb="1">
      <t>キ</t>
    </rPh>
    <phoneticPr fontId="3"/>
  </si>
  <si>
    <t>一、入札書及び見積書提出の件</t>
    <rPh sb="0" eb="1">
      <t>イチ</t>
    </rPh>
    <rPh sb="2" eb="4">
      <t>ニュウサツ</t>
    </rPh>
    <rPh sb="4" eb="5">
      <t>ショ</t>
    </rPh>
    <rPh sb="5" eb="6">
      <t>オヨ</t>
    </rPh>
    <rPh sb="7" eb="10">
      <t>ミツモリショ</t>
    </rPh>
    <rPh sb="10" eb="12">
      <t>テイシュツ</t>
    </rPh>
    <rPh sb="13" eb="14">
      <t>ケン</t>
    </rPh>
    <phoneticPr fontId="3"/>
  </si>
  <si>
    <t>一、その他上記の委任事項に関する一切の件</t>
    <rPh sb="0" eb="1">
      <t>イチ</t>
    </rPh>
    <rPh sb="4" eb="5">
      <t>タ</t>
    </rPh>
    <rPh sb="5" eb="7">
      <t>ジョウキ</t>
    </rPh>
    <rPh sb="8" eb="10">
      <t>イニン</t>
    </rPh>
    <rPh sb="10" eb="12">
      <t>ジコウ</t>
    </rPh>
    <rPh sb="13" eb="14">
      <t>カン</t>
    </rPh>
    <rPh sb="16" eb="18">
      <t>イッサイ</t>
    </rPh>
    <rPh sb="19" eb="20">
      <t>ケン</t>
    </rPh>
    <phoneticPr fontId="3"/>
  </si>
  <si>
    <t>委任期間</t>
    <rPh sb="0" eb="2">
      <t>イニン</t>
    </rPh>
    <rPh sb="2" eb="4">
      <t>キカン</t>
    </rPh>
    <phoneticPr fontId="3"/>
  </si>
  <si>
    <t>令和　年　　月　　日　～　令和　年　　月　　日</t>
    <rPh sb="0" eb="2">
      <t>レイワ</t>
    </rPh>
    <rPh sb="3" eb="4">
      <t>ネン</t>
    </rPh>
    <rPh sb="6" eb="7">
      <t>ツキ</t>
    </rPh>
    <rPh sb="9" eb="10">
      <t>ニチ</t>
    </rPh>
    <rPh sb="13" eb="15">
      <t>レイワ</t>
    </rPh>
    <rPh sb="16" eb="17">
      <t>ネン</t>
    </rPh>
    <rPh sb="19" eb="20">
      <t>ツキ</t>
    </rPh>
    <rPh sb="22" eb="23">
      <t>ニチ</t>
    </rPh>
    <phoneticPr fontId="3"/>
  </si>
  <si>
    <t>令和　年　　月　　日</t>
    <rPh sb="0" eb="2">
      <t>レイワ</t>
    </rPh>
    <rPh sb="3" eb="4">
      <t>ネン</t>
    </rPh>
    <rPh sb="6" eb="7">
      <t>ツキ</t>
    </rPh>
    <rPh sb="9" eb="10">
      <t>ニチ</t>
    </rPh>
    <phoneticPr fontId="3"/>
  </si>
  <si>
    <t>代理人氏名：</t>
    <rPh sb="0" eb="3">
      <t>ダイリニン</t>
    </rPh>
    <rPh sb="3" eb="5">
      <t>シメイ</t>
    </rPh>
    <phoneticPr fontId="3"/>
  </si>
  <si>
    <t>一、契約締結の件</t>
    <rPh sb="0" eb="1">
      <t>イチ</t>
    </rPh>
    <rPh sb="2" eb="4">
      <t>ケイヤク</t>
    </rPh>
    <rPh sb="4" eb="6">
      <t>テイケツ</t>
    </rPh>
    <rPh sb="7" eb="8">
      <t>ケン</t>
    </rPh>
    <phoneticPr fontId="3"/>
  </si>
  <si>
    <t>一、物品納入の件</t>
    <rPh sb="0" eb="1">
      <t>イチ</t>
    </rPh>
    <rPh sb="2" eb="4">
      <t>ブッピン</t>
    </rPh>
    <rPh sb="4" eb="6">
      <t>ノウニュウ</t>
    </rPh>
    <rPh sb="7" eb="8">
      <t>ケン</t>
    </rPh>
    <phoneticPr fontId="3"/>
  </si>
  <si>
    <t>一、代金請求の件</t>
    <rPh sb="0" eb="1">
      <t>イチ</t>
    </rPh>
    <rPh sb="2" eb="4">
      <t>ダイキン</t>
    </rPh>
    <rPh sb="4" eb="6">
      <t>セイキュウ</t>
    </rPh>
    <rPh sb="7" eb="8">
      <t>ケン</t>
    </rPh>
    <phoneticPr fontId="3"/>
  </si>
  <si>
    <t>一、代金受領の件</t>
    <rPh sb="0" eb="1">
      <t>イチ</t>
    </rPh>
    <rPh sb="2" eb="4">
      <t>ダイキン</t>
    </rPh>
    <rPh sb="4" eb="6">
      <t>ジュリョウ</t>
    </rPh>
    <rPh sb="7" eb="8">
      <t>ケン</t>
    </rPh>
    <phoneticPr fontId="3"/>
  </si>
  <si>
    <t>一、復代理人選任の件</t>
    <rPh sb="0" eb="1">
      <t>イチ</t>
    </rPh>
    <rPh sb="2" eb="6">
      <t>フクダイリニン</t>
    </rPh>
    <rPh sb="6" eb="8">
      <t>センニン</t>
    </rPh>
    <rPh sb="9" eb="10">
      <t>ケン</t>
    </rPh>
    <phoneticPr fontId="3"/>
  </si>
  <si>
    <t>同等品審査申請書</t>
    <rPh sb="0" eb="3">
      <t>ドウトウヒン</t>
    </rPh>
    <rPh sb="3" eb="5">
      <t>シンサ</t>
    </rPh>
    <rPh sb="5" eb="8">
      <t>シンセイショ</t>
    </rPh>
    <phoneticPr fontId="3"/>
  </si>
  <si>
    <t>令和　年　月　日</t>
    <rPh sb="0" eb="2">
      <t>レイワ</t>
    </rPh>
    <rPh sb="3" eb="4">
      <t>トシ</t>
    </rPh>
    <phoneticPr fontId="3"/>
  </si>
  <si>
    <t>防衛省情報本部</t>
    <rPh sb="0" eb="3">
      <t>ボウエイショウ</t>
    </rPh>
    <rPh sb="3" eb="5">
      <t>ジョウホウ</t>
    </rPh>
    <rPh sb="5" eb="7">
      <t>ホンブ</t>
    </rPh>
    <phoneticPr fontId="3"/>
  </si>
  <si>
    <t>支出負担行為担当官　殿</t>
    <rPh sb="0" eb="2">
      <t>シシュツ</t>
    </rPh>
    <rPh sb="2" eb="4">
      <t>フタン</t>
    </rPh>
    <rPh sb="4" eb="6">
      <t>コウイ</t>
    </rPh>
    <rPh sb="6" eb="9">
      <t>タントウカン</t>
    </rPh>
    <rPh sb="10" eb="11">
      <t>ドノ</t>
    </rPh>
    <phoneticPr fontId="3"/>
  </si>
  <si>
    <t>　　　　　住所</t>
    <rPh sb="5" eb="7">
      <t>ジュウショ</t>
    </rPh>
    <phoneticPr fontId="3"/>
  </si>
  <si>
    <t>　　　　　社名</t>
    <rPh sb="5" eb="7">
      <t>シャメイ</t>
    </rPh>
    <phoneticPr fontId="3"/>
  </si>
  <si>
    <t>標記について、下記の物品等を同等品として審査を申請する。</t>
    <rPh sb="0" eb="2">
      <t>ヒョウキ</t>
    </rPh>
    <rPh sb="7" eb="9">
      <t>カキ</t>
    </rPh>
    <rPh sb="10" eb="13">
      <t>ブッピントウ</t>
    </rPh>
    <rPh sb="14" eb="17">
      <t>ドウトウヒン</t>
    </rPh>
    <rPh sb="20" eb="22">
      <t>シンサ</t>
    </rPh>
    <rPh sb="23" eb="25">
      <t>シンセイ</t>
    </rPh>
    <phoneticPr fontId="3"/>
  </si>
  <si>
    <t>件　　　名：</t>
    <rPh sb="0" eb="1">
      <t>ケン</t>
    </rPh>
    <rPh sb="4" eb="5">
      <t>メイ</t>
    </rPh>
    <phoneticPr fontId="3"/>
  </si>
  <si>
    <t>調達要求番号：</t>
    <rPh sb="0" eb="2">
      <t>チョウタツ</t>
    </rPh>
    <rPh sb="2" eb="4">
      <t>ヨウキュウ</t>
    </rPh>
    <rPh sb="4" eb="6">
      <t>バンゴウ</t>
    </rPh>
    <phoneticPr fontId="3"/>
  </si>
  <si>
    <t>№</t>
    <phoneticPr fontId="3"/>
  </si>
  <si>
    <t>要求番号</t>
    <rPh sb="0" eb="2">
      <t>ヨウキュウ</t>
    </rPh>
    <rPh sb="2" eb="4">
      <t>バンゴウ</t>
    </rPh>
    <phoneticPr fontId="3"/>
  </si>
  <si>
    <t>要求品名</t>
    <rPh sb="0" eb="2">
      <t>ヨウキュウ</t>
    </rPh>
    <rPh sb="2" eb="4">
      <t>ヒンメイ</t>
    </rPh>
    <phoneticPr fontId="3"/>
  </si>
  <si>
    <t>規格</t>
    <rPh sb="0" eb="2">
      <t>キカク</t>
    </rPh>
    <phoneticPr fontId="3"/>
  </si>
  <si>
    <t>同等品規格</t>
    <rPh sb="0" eb="3">
      <t>ドウトウヒン</t>
    </rPh>
    <rPh sb="3" eb="5">
      <t>キカク</t>
    </rPh>
    <phoneticPr fontId="3"/>
  </si>
  <si>
    <t>注：</t>
    <rPh sb="0" eb="1">
      <t>チュウ</t>
    </rPh>
    <phoneticPr fontId="3"/>
  </si>
  <si>
    <t>１　同等品審査に時間を要するので、カタログ・関連資料等審査の参考となる資料を</t>
    <rPh sb="2" eb="5">
      <t>ドウトウヒン</t>
    </rPh>
    <rPh sb="5" eb="7">
      <t>シンサ</t>
    </rPh>
    <rPh sb="8" eb="10">
      <t>ジカン</t>
    </rPh>
    <rPh sb="11" eb="12">
      <t>ヨウ</t>
    </rPh>
    <rPh sb="22" eb="24">
      <t>カンレン</t>
    </rPh>
    <rPh sb="24" eb="26">
      <t>シリョウ</t>
    </rPh>
    <rPh sb="26" eb="27">
      <t>トウ</t>
    </rPh>
    <rPh sb="27" eb="29">
      <t>シンサ</t>
    </rPh>
    <rPh sb="30" eb="32">
      <t>サンコウ</t>
    </rPh>
    <rPh sb="35" eb="37">
      <t>シリョウ</t>
    </rPh>
    <phoneticPr fontId="3"/>
  </si>
  <si>
    <t>　添付し、余裕をもって支出負担行為担当官に提出されたい。</t>
    <rPh sb="5" eb="7">
      <t>ヨユウ</t>
    </rPh>
    <rPh sb="11" eb="13">
      <t>シシュツ</t>
    </rPh>
    <rPh sb="13" eb="15">
      <t>フタン</t>
    </rPh>
    <rPh sb="15" eb="17">
      <t>コウイ</t>
    </rPh>
    <rPh sb="17" eb="20">
      <t>タントウカン</t>
    </rPh>
    <rPh sb="21" eb="23">
      <t>テイシュツ</t>
    </rPh>
    <phoneticPr fontId="3"/>
  </si>
  <si>
    <t>２　件数が多い場合は、別紙様式にて作成添付とする。</t>
    <rPh sb="2" eb="4">
      <t>ケンスウ</t>
    </rPh>
    <rPh sb="5" eb="6">
      <t>オオ</t>
    </rPh>
    <rPh sb="7" eb="9">
      <t>バアイ</t>
    </rPh>
    <rPh sb="11" eb="13">
      <t>ベッシ</t>
    </rPh>
    <rPh sb="13" eb="15">
      <t>ヨウシキ</t>
    </rPh>
    <rPh sb="17" eb="19">
      <t>サクセイ</t>
    </rPh>
    <rPh sb="19" eb="21">
      <t>テンプ</t>
    </rPh>
    <phoneticPr fontId="3"/>
  </si>
  <si>
    <t>同等品審査結果通知書</t>
    <rPh sb="0" eb="3">
      <t>ドウトウヒン</t>
    </rPh>
    <rPh sb="3" eb="5">
      <t>シンサ</t>
    </rPh>
    <rPh sb="5" eb="7">
      <t>ケッカ</t>
    </rPh>
    <rPh sb="7" eb="10">
      <t>ツウチショ</t>
    </rPh>
    <phoneticPr fontId="3"/>
  </si>
  <si>
    <t>令和　　　年　　　月　　　日</t>
    <rPh sb="0" eb="2">
      <t>レイワ</t>
    </rPh>
    <rPh sb="5" eb="6">
      <t>ネン</t>
    </rPh>
    <rPh sb="9" eb="10">
      <t>ツキ</t>
    </rPh>
    <rPh sb="13" eb="14">
      <t>ヒ</t>
    </rPh>
    <phoneticPr fontId="3"/>
  </si>
  <si>
    <t>　　　　　　　　　　　　　　　殿</t>
    <rPh sb="15" eb="16">
      <t>ドノ</t>
    </rPh>
    <phoneticPr fontId="3"/>
  </si>
  <si>
    <t>上記申請について、下記のとおり通知する。</t>
    <rPh sb="0" eb="2">
      <t>ジョウキ</t>
    </rPh>
    <rPh sb="2" eb="4">
      <t>シンセイ</t>
    </rPh>
    <rPh sb="9" eb="11">
      <t>カキ</t>
    </rPh>
    <rPh sb="15" eb="17">
      <t>ツウチ</t>
    </rPh>
    <phoneticPr fontId="3"/>
  </si>
  <si>
    <t>審査結果</t>
    <rPh sb="0" eb="2">
      <t>シンサ</t>
    </rPh>
    <rPh sb="2" eb="4">
      <t>ケッカ</t>
    </rPh>
    <phoneticPr fontId="3"/>
  </si>
  <si>
    <t>不許可の理由等</t>
    <rPh sb="0" eb="3">
      <t>フキョカ</t>
    </rPh>
    <rPh sb="4" eb="7">
      <t>リユウトウ</t>
    </rPh>
    <phoneticPr fontId="3"/>
  </si>
  <si>
    <t>許可</t>
    <rPh sb="0" eb="2">
      <t>キョカ</t>
    </rPh>
    <phoneticPr fontId="3"/>
  </si>
  <si>
    <t>不許可</t>
    <rPh sb="0" eb="3">
      <t>フキョカ</t>
    </rPh>
    <phoneticPr fontId="3"/>
  </si>
  <si>
    <t>調達要求番号</t>
    <rPh sb="0" eb="2">
      <t>チョウタツ</t>
    </rPh>
    <rPh sb="2" eb="4">
      <t>ヨウキュウ</t>
    </rPh>
    <rPh sb="4" eb="6">
      <t>バンゴウ</t>
    </rPh>
    <phoneticPr fontId="3"/>
  </si>
  <si>
    <t>上記商品を同等品と審査した。</t>
    <rPh sb="0" eb="2">
      <t>ジョウキ</t>
    </rPh>
    <rPh sb="2" eb="4">
      <t>ショウヒン</t>
    </rPh>
    <rPh sb="5" eb="8">
      <t>ドウトウヒン</t>
    </rPh>
    <rPh sb="9" eb="11">
      <t>シンサ</t>
    </rPh>
    <phoneticPr fontId="3"/>
  </si>
  <si>
    <t>上記商品を不許可と審査した。</t>
    <rPh sb="0" eb="2">
      <t>ジョウキ</t>
    </rPh>
    <rPh sb="2" eb="4">
      <t>ショウヒン</t>
    </rPh>
    <rPh sb="5" eb="6">
      <t>フ</t>
    </rPh>
    <rPh sb="6" eb="8">
      <t>キョカ</t>
    </rPh>
    <rPh sb="9" eb="11">
      <t>シンサ</t>
    </rPh>
    <phoneticPr fontId="3"/>
  </si>
  <si>
    <t>分任物品管理官</t>
    <rPh sb="0" eb="1">
      <t>ブン</t>
    </rPh>
    <rPh sb="1" eb="2">
      <t>ニン</t>
    </rPh>
    <rPh sb="2" eb="4">
      <t>ブッピン</t>
    </rPh>
    <rPh sb="4" eb="6">
      <t>カンリ</t>
    </rPh>
    <rPh sb="6" eb="7">
      <t>カン</t>
    </rPh>
    <phoneticPr fontId="3"/>
  </si>
  <si>
    <t>机（平型）他２８件</t>
  </si>
  <si>
    <t>ＢＰ-２５Ｄ１-７２１０６３</t>
  </si>
  <si>
    <t>市ヶ谷駐屯地　E2棟5階　情報本部入札室</t>
  </si>
  <si>
    <t>情報本部（市ヶ谷）
Ｃ１棟　地下３階</t>
  </si>
  <si>
    <t xml:space="preserve">
　※ 本入札届等は、第３契約係に提出して下さい。
１　入札参加に際し、事前に確認しておく事項について
　　　「入札公告」「仕様書」のほか、情報本部のホームページに掲示している「入札及び契約心得」を承知して
　　いるものとして取り扱いますので、事前に必ずご確認ください。
２　「資格審査結果通知書（全省庁統一資格）」の提出について
　　　入札開始時刻までに担当まで提出してください。
３　「委任状」の提出について
　　　資格審査結果通知書（全省庁統一資格）に記載された代表者以外が入札書に記名押印する場合は、委任状を
　　提出してください。
４　郵便による入札参加について
 (1)　入札書の日付は作成日ではなく、入札日を記載してください。
 (2)　代表者から委任された者による入札の場合は、事前に「委任状」を提出してください。入札書と同時に送付
　　する場合は、入札書と別の封筒に入れて送付してください。
 (3)　防衛省内の郵便物は郵便物担当部署が一括受領後、宛先へ配布されるため、入札日の前日到着の場合は入札
　　時刻までに担当部署に配布されない場合があります。その場合は「無効札」として取り扱いますので、ご了承
　　ください。確達のため、土日祭日を除く入札日の２日前までに到着するように手配の上、郵送した旨をご連絡
　　ください。
 (4)　郵送する際は、１５ｃｍ幅以内の封筒に入札書のみを封入し、「入札件名」「業者名」「入札書在中」と封
　　筒に記載してください。Ａ４封筒等で送付する場合は、前記要領で作成したものを内封筒として封入してくだ
　　さい。
５　参考資料について
　　　算定されている規格に誤りが無いことを事前に確認する資料ともなりますので、期限までに参考資料の提出
　　にご協力ください。
６　同等品申請書について
　　　同等品にて応札する場合は、期限までに同等品を申請し、承認が必要となります。指定する日時までに同等
　　品申請書および当該申請物品諸元が確認できるカタログ等の資料を添付して１部、情報本部　会計課へ提出し
　　てください。</t>
    <rPh sb="11" eb="12">
      <t>ダイ</t>
    </rPh>
    <rPh sb="13" eb="15">
      <t>ケイヤク</t>
    </rPh>
    <rPh sb="15" eb="16">
      <t>カカリ</t>
    </rPh>
    <rPh sb="31" eb="33">
      <t>サンカ</t>
    </rPh>
    <rPh sb="34" eb="35">
      <t>サイ</t>
    </rPh>
    <rPh sb="37" eb="39">
      <t>ジゼン</t>
    </rPh>
    <rPh sb="40" eb="42">
      <t>カクニン</t>
    </rPh>
    <rPh sb="46" eb="48">
      <t>ジコウ</t>
    </rPh>
    <rPh sb="57" eb="59">
      <t>ニュウサツ</t>
    </rPh>
    <rPh sb="59" eb="61">
      <t>コウコク</t>
    </rPh>
    <rPh sb="63" eb="66">
      <t>シヨウショ</t>
    </rPh>
    <rPh sb="71" eb="73">
      <t>ジョウホウ</t>
    </rPh>
    <rPh sb="73" eb="75">
      <t>ホンブ</t>
    </rPh>
    <rPh sb="83" eb="85">
      <t>ケイジ</t>
    </rPh>
    <rPh sb="90" eb="92">
      <t>ニュウサツ</t>
    </rPh>
    <rPh sb="92" eb="93">
      <t>オヨ</t>
    </rPh>
    <rPh sb="94" eb="96">
      <t>ケイヤク</t>
    </rPh>
    <rPh sb="96" eb="98">
      <t>ココロエ</t>
    </rPh>
    <rPh sb="100" eb="102">
      <t>ショウチ</t>
    </rPh>
    <rPh sb="114" eb="115">
      <t>ト</t>
    </rPh>
    <rPh sb="116" eb="117">
      <t>アツカ</t>
    </rPh>
    <rPh sb="123" eb="125">
      <t>ジゼン</t>
    </rPh>
    <rPh sb="126" eb="127">
      <t>カナラ</t>
    </rPh>
    <rPh sb="129" eb="131">
      <t>カクニン</t>
    </rPh>
    <rPh sb="141" eb="143">
      <t>シカク</t>
    </rPh>
    <rPh sb="143" eb="145">
      <t>シンサ</t>
    </rPh>
    <rPh sb="145" eb="147">
      <t>ケッカ</t>
    </rPh>
    <rPh sb="147" eb="150">
      <t>ツウチショ</t>
    </rPh>
    <rPh sb="151" eb="154">
      <t>ゼンショウチョウ</t>
    </rPh>
    <rPh sb="154" eb="156">
      <t>トウイツ</t>
    </rPh>
    <rPh sb="156" eb="158">
      <t>シカク</t>
    </rPh>
    <rPh sb="161" eb="163">
      <t>テイシュツ</t>
    </rPh>
    <rPh sb="203" eb="205">
      <t>テイシュツ</t>
    </rPh>
    <rPh sb="219" eb="222">
      <t>ツウチショ</t>
    </rPh>
    <rPh sb="223" eb="226">
      <t>ゼンショウチョウ</t>
    </rPh>
    <rPh sb="226" eb="228">
      <t>トウイツ</t>
    </rPh>
    <rPh sb="228" eb="230">
      <t>シカク</t>
    </rPh>
    <rPh sb="232" eb="234">
      <t>キサイ</t>
    </rPh>
    <rPh sb="237" eb="240">
      <t>ダイヒョウシャ</t>
    </rPh>
    <rPh sb="240" eb="242">
      <t>イガイ</t>
    </rPh>
    <rPh sb="243" eb="245">
      <t>ニュウサツ</t>
    </rPh>
    <rPh sb="245" eb="246">
      <t>ショ</t>
    </rPh>
    <rPh sb="247" eb="249">
      <t>キメイ</t>
    </rPh>
    <rPh sb="249" eb="251">
      <t>オウイン</t>
    </rPh>
    <rPh sb="253" eb="255">
      <t>バアイ</t>
    </rPh>
    <rPh sb="257" eb="260">
      <t>イニンジョウ</t>
    </rPh>
    <rPh sb="264" eb="266">
      <t>テイシュツ</t>
    </rPh>
    <rPh sb="277" eb="279">
      <t>ユウビン</t>
    </rPh>
    <rPh sb="282" eb="284">
      <t>ニュウサツ</t>
    </rPh>
    <rPh sb="284" eb="286">
      <t>サンカ</t>
    </rPh>
    <rPh sb="296" eb="298">
      <t>ニュウサツ</t>
    </rPh>
    <rPh sb="298" eb="299">
      <t>ショ</t>
    </rPh>
    <rPh sb="300" eb="302">
      <t>ヒヅケ</t>
    </rPh>
    <rPh sb="303" eb="306">
      <t>サクセイビ</t>
    </rPh>
    <rPh sb="311" eb="314">
      <t>ニュウサツビ</t>
    </rPh>
    <rPh sb="315" eb="317">
      <t>キサイ</t>
    </rPh>
    <rPh sb="330" eb="333">
      <t>ダイヒョウシャ</t>
    </rPh>
    <rPh sb="335" eb="337">
      <t>イニン</t>
    </rPh>
    <rPh sb="340" eb="341">
      <t>モノ</t>
    </rPh>
    <rPh sb="344" eb="346">
      <t>ニュウサツ</t>
    </rPh>
    <rPh sb="347" eb="349">
      <t>バアイ</t>
    </rPh>
    <rPh sb="351" eb="353">
      <t>ジゼン</t>
    </rPh>
    <rPh sb="355" eb="358">
      <t>イニンジョウ</t>
    </rPh>
    <rPh sb="360" eb="362">
      <t>テイシュツ</t>
    </rPh>
    <rPh sb="369" eb="371">
      <t>ニュウサツ</t>
    </rPh>
    <rPh sb="371" eb="372">
      <t>ショ</t>
    </rPh>
    <rPh sb="373" eb="375">
      <t>ドウジ</t>
    </rPh>
    <rPh sb="376" eb="378">
      <t>ソウフ</t>
    </rPh>
    <rPh sb="383" eb="385">
      <t>バアイ</t>
    </rPh>
    <rPh sb="387" eb="389">
      <t>ニュウサツ</t>
    </rPh>
    <rPh sb="389" eb="390">
      <t>ショ</t>
    </rPh>
    <rPh sb="391" eb="392">
      <t>ベツ</t>
    </rPh>
    <rPh sb="393" eb="395">
      <t>フウトウ</t>
    </rPh>
    <rPh sb="396" eb="397">
      <t>イ</t>
    </rPh>
    <rPh sb="399" eb="401">
      <t>ソウフ</t>
    </rPh>
    <rPh sb="414" eb="416">
      <t>ボウエイ</t>
    </rPh>
    <rPh sb="416" eb="417">
      <t>ショウ</t>
    </rPh>
    <rPh sb="417" eb="418">
      <t>ナイ</t>
    </rPh>
    <rPh sb="419" eb="421">
      <t>ユウビン</t>
    </rPh>
    <rPh sb="421" eb="422">
      <t>ブツ</t>
    </rPh>
    <rPh sb="423" eb="425">
      <t>ユウビン</t>
    </rPh>
    <rPh sb="425" eb="426">
      <t>ブツ</t>
    </rPh>
    <rPh sb="426" eb="428">
      <t>タントウ</t>
    </rPh>
    <rPh sb="428" eb="430">
      <t>ブショ</t>
    </rPh>
    <rPh sb="431" eb="433">
      <t>イッカツ</t>
    </rPh>
    <rPh sb="433" eb="435">
      <t>ジュリョウ</t>
    </rPh>
    <rPh sb="435" eb="436">
      <t>アト</t>
    </rPh>
    <rPh sb="437" eb="439">
      <t>アテサキ</t>
    </rPh>
    <rPh sb="440" eb="442">
      <t>ハイフ</t>
    </rPh>
    <rPh sb="448" eb="451">
      <t>ニュウサツビ</t>
    </rPh>
    <rPh sb="452" eb="454">
      <t>ゼンジツ</t>
    </rPh>
    <rPh sb="454" eb="456">
      <t>トウチャク</t>
    </rPh>
    <rPh sb="457" eb="459">
      <t>バアイ</t>
    </rPh>
    <rPh sb="460" eb="462">
      <t>ニュウサツ</t>
    </rPh>
    <rPh sb="465" eb="467">
      <t>ジコク</t>
    </rPh>
    <rPh sb="657" eb="658">
      <t>キ</t>
    </rPh>
    <rPh sb="743" eb="745">
      <t>サンコウ</t>
    </rPh>
    <rPh sb="745" eb="747">
      <t>シリョウ</t>
    </rPh>
    <rPh sb="755" eb="757">
      <t>キョウリョク</t>
    </rPh>
    <phoneticPr fontId="3"/>
  </si>
  <si>
    <t>入札参加届（令和８年度分）</t>
    <rPh sb="0" eb="2">
      <t>ニュウサツ</t>
    </rPh>
    <rPh sb="2" eb="4">
      <t>サンカ</t>
    </rPh>
    <rPh sb="4" eb="5">
      <t>トド</t>
    </rPh>
    <rPh sb="6" eb="8">
      <t>レイワ</t>
    </rPh>
    <rPh sb="9" eb="11">
      <t>ネンド</t>
    </rPh>
    <rPh sb="11" eb="12">
      <t>ブン</t>
    </rPh>
    <phoneticPr fontId="3"/>
  </si>
  <si>
    <t>令和8年 6月 5日（金）10時00分</t>
    <rPh sb="11" eb="12">
      <t>キン</t>
    </rPh>
    <phoneticPr fontId="3"/>
  </si>
  <si>
    <r>
      <t xml:space="preserve">（１セット分）
ﾌﾟﾗｽ SJ-0918C-T
</t>
    </r>
    <r>
      <rPr>
        <sz val="12"/>
        <color rgb="FFFF0000"/>
        <rFont val="ＭＳ 明朝"/>
        <family val="1"/>
        <charset val="128"/>
      </rPr>
      <t>W900</t>
    </r>
    <r>
      <rPr>
        <sz val="12"/>
        <rFont val="ＭＳ 明朝"/>
        <family val="1"/>
        <charset val="128"/>
      </rPr>
      <t>×H1800 3連×１台
本体:ﾍﾞｰｼﾞｭ
又は同等以上のもの(他社の製品を含む)</t>
    </r>
    <rPh sb="5" eb="6">
      <t>ブン</t>
    </rPh>
    <rPh sb="39" eb="40">
      <t>ダイ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</si>
</sst>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General&quot;：&quot;"/>
    <numFmt numFmtId="177" formatCode="[$-411]ggge&quot;年&quot;m&quot;月&quot;d&quot;日&quot;;@"/>
    <numFmt numFmtId="178" formatCode="#,##0.\-"/>
    <numFmt numFmtId="179" formatCode="&quot;¥&quot;#,##0_);[Red]\(&quot;¥&quot;#,##0\)"/>
    <numFmt numFmtId="180" formatCode="#,##0_ "/>
    <numFmt numFmtId="181" formatCode="#,##0_ ;[Red]\-#,##0\ "/>
  </numFmts>
  <fonts count="27">
    <font>
      <sz val="11"/>
      <name val="ＭＳ Ｐゴシック"/>
      <family val="3"/>
      <charset val="128"/>
    </font>
    <font>
      <sz val="11"/>
      <name val="ＭＳ Ｐゴシック"/>
      <family val="3"/>
      <charset val="128"/>
    </font>
    <font>
      <sz val="12"/>
      <name val="ＭＳ 明朝"/>
      <family val="1"/>
      <charset val="128"/>
    </font>
    <font>
      <sz val="6"/>
      <name val="ＭＳ Ｐゴシック"/>
      <family val="3"/>
      <charset val="128"/>
    </font>
    <font>
      <sz val="20"/>
      <name val="ＭＳ 明朝"/>
      <family val="1"/>
      <charset val="128"/>
    </font>
    <font>
      <b/>
      <sz val="12"/>
      <name val="ＭＳ 明朝"/>
      <family val="1"/>
      <charset val="128"/>
    </font>
    <font>
      <b/>
      <sz val="11"/>
      <name val="ＭＳ Ｐゴシック"/>
      <family val="3"/>
      <charset val="128"/>
    </font>
    <font>
      <sz val="14"/>
      <color indexed="81"/>
      <name val="ＭＳ Ｐゴシック"/>
      <family val="3"/>
      <charset val="128"/>
    </font>
    <font>
      <b/>
      <sz val="9"/>
      <color indexed="81"/>
      <name val="MS P ゴシック"/>
      <family val="3"/>
      <charset val="128"/>
    </font>
    <font>
      <sz val="11"/>
      <name val="ＭＳ Ｐ明朝"/>
      <family val="1"/>
      <charset val="128"/>
    </font>
    <font>
      <sz val="12"/>
      <name val="ＭＳ Ｐ明朝"/>
      <family val="1"/>
      <charset val="128"/>
    </font>
    <font>
      <sz val="16"/>
      <name val="ＭＳ Ｐ明朝"/>
      <family val="1"/>
      <charset val="128"/>
    </font>
    <font>
      <sz val="18"/>
      <name val="ＭＳ Ｐ明朝"/>
      <family val="1"/>
      <charset val="128"/>
    </font>
    <font>
      <sz val="8"/>
      <name val="ＭＳ Ｐ明朝"/>
      <family val="1"/>
      <charset val="128"/>
    </font>
    <font>
      <sz val="14"/>
      <name val="ＭＳ Ｐ明朝"/>
      <family val="1"/>
      <charset val="128"/>
    </font>
    <font>
      <sz val="14"/>
      <color indexed="10"/>
      <name val="ＭＳ Ｐゴシック"/>
      <family val="3"/>
      <charset val="128"/>
    </font>
    <font>
      <sz val="14"/>
      <name val="ＭＳ 明朝"/>
      <family val="1"/>
      <charset val="128"/>
    </font>
    <font>
      <sz val="18"/>
      <name val="ＭＳ 明朝"/>
      <family val="1"/>
      <charset val="128"/>
    </font>
    <font>
      <vertAlign val="superscript"/>
      <sz val="14"/>
      <name val="ＭＳ 明朝"/>
      <family val="1"/>
      <charset val="128"/>
    </font>
    <font>
      <sz val="11"/>
      <name val="ＭＳ 明朝"/>
      <family val="1"/>
      <charset val="128"/>
    </font>
    <font>
      <sz val="12"/>
      <color theme="1"/>
      <name val="ＭＳ 明朝"/>
      <family val="1"/>
      <charset val="128"/>
    </font>
    <font>
      <sz val="12"/>
      <color rgb="FFFF0000"/>
      <name val="ＭＳ 明朝"/>
      <family val="1"/>
      <charset val="128"/>
    </font>
    <font>
      <sz val="20"/>
      <name val="ＭＳ Ｐ明朝"/>
      <family val="1"/>
      <charset val="128"/>
    </font>
    <font>
      <sz val="9"/>
      <name val="ＭＳ Ｐ明朝"/>
      <family val="1"/>
      <charset val="128"/>
    </font>
    <font>
      <strike/>
      <sz val="14"/>
      <name val="ＭＳ Ｐ明朝"/>
      <family val="1"/>
      <charset val="128"/>
    </font>
    <font>
      <sz val="16"/>
      <name val="ＭＳ 明朝"/>
      <family val="1"/>
      <charset val="128"/>
    </font>
    <font>
      <sz val="9"/>
      <name val="ＭＳ 明朝"/>
      <family val="1"/>
      <charset val="128"/>
    </font>
  </fonts>
  <fills count="2">
    <fill>
      <patternFill patternType="none"/>
    </fill>
    <fill>
      <patternFill patternType="gray125"/>
    </fill>
  </fills>
  <borders count="3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diagonalUp="1">
      <left style="thin">
        <color auto="1"/>
      </left>
      <right style="thin">
        <color auto="1"/>
      </right>
      <top style="thin">
        <color auto="1"/>
      </top>
      <bottom style="thin">
        <color auto="1"/>
      </bottom>
      <diagonal style="thin">
        <color auto="1"/>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bottom/>
      <diagonal/>
    </border>
    <border>
      <left/>
      <right/>
      <top/>
      <bottom style="mediumDashDotDot">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8">
    <xf numFmtId="0" fontId="0" fillId="0" borderId="0"/>
    <xf numFmtId="38" fontId="1" fillId="0" borderId="0" applyFont="0" applyFill="0" applyBorder="0" applyAlignment="0" applyProtection="0"/>
    <xf numFmtId="0" fontId="1" fillId="0" borderId="0">
      <alignment vertical="center"/>
    </xf>
    <xf numFmtId="0" fontId="1" fillId="0" borderId="0"/>
    <xf numFmtId="0" fontId="1" fillId="0" borderId="0"/>
    <xf numFmtId="0" fontId="1" fillId="0" borderId="0"/>
    <xf numFmtId="0" fontId="1" fillId="0" borderId="0">
      <alignment vertical="center"/>
    </xf>
    <xf numFmtId="0" fontId="1" fillId="0" borderId="0">
      <alignment vertical="center"/>
    </xf>
  </cellStyleXfs>
  <cellXfs count="197">
    <xf numFmtId="0" fontId="0" fillId="0" borderId="0" xfId="0"/>
    <xf numFmtId="0" fontId="2" fillId="0" borderId="0" xfId="0" applyFont="1" applyBorder="1" applyAlignment="1">
      <alignment vertical="center" wrapText="1"/>
    </xf>
    <xf numFmtId="0" fontId="2" fillId="0" borderId="0" xfId="0" applyFont="1" applyBorder="1" applyAlignment="1">
      <alignment vertical="center"/>
    </xf>
    <xf numFmtId="0" fontId="2" fillId="0" borderId="0" xfId="0" applyFont="1" applyBorder="1"/>
    <xf numFmtId="0" fontId="2" fillId="0" borderId="0" xfId="0" applyFont="1"/>
    <xf numFmtId="176" fontId="2" fillId="0" borderId="0" xfId="0" applyNumberFormat="1" applyFont="1" applyAlignment="1">
      <alignment horizontal="distributed" vertical="center"/>
    </xf>
    <xf numFmtId="0" fontId="5" fillId="0" borderId="0" xfId="0" applyNumberFormat="1" applyFont="1" applyBorder="1" applyAlignment="1">
      <alignment vertical="center" shrinkToFit="1"/>
    </xf>
    <xf numFmtId="0" fontId="6" fillId="0" borderId="0" xfId="0" applyFont="1" applyAlignment="1">
      <alignment vertical="center" shrinkToFit="1"/>
    </xf>
    <xf numFmtId="0" fontId="5" fillId="0" borderId="0" xfId="0" applyFont="1"/>
    <xf numFmtId="0" fontId="2" fillId="0" borderId="5" xfId="0" applyFont="1" applyBorder="1" applyAlignment="1">
      <alignment horizontal="center" vertical="center"/>
    </xf>
    <xf numFmtId="0" fontId="2" fillId="0" borderId="5" xfId="0" applyFont="1" applyBorder="1" applyAlignment="1">
      <alignment horizontal="center" vertical="center" wrapText="1"/>
    </xf>
    <xf numFmtId="0" fontId="2" fillId="0" borderId="0" xfId="0" applyFont="1" applyAlignment="1">
      <alignment horizontal="center" vertical="center"/>
    </xf>
    <xf numFmtId="0" fontId="2" fillId="0" borderId="5" xfId="0" applyFont="1" applyBorder="1"/>
    <xf numFmtId="0" fontId="9" fillId="0" borderId="0" xfId="2" applyFont="1" applyAlignment="1">
      <alignment vertical="center"/>
    </xf>
    <xf numFmtId="58" fontId="10" fillId="0" borderId="0" xfId="2" applyNumberFormat="1" applyFont="1" applyAlignment="1">
      <alignment horizontal="right" vertical="center"/>
    </xf>
    <xf numFmtId="58" fontId="10" fillId="0" borderId="0" xfId="2" applyNumberFormat="1" applyFont="1" applyAlignment="1">
      <alignment vertical="center"/>
    </xf>
    <xf numFmtId="0" fontId="9" fillId="0" borderId="0" xfId="2" applyFont="1" applyAlignment="1">
      <alignment horizontal="distributed" vertical="center"/>
    </xf>
    <xf numFmtId="0" fontId="9" fillId="0" borderId="0" xfId="2" applyFont="1" applyAlignment="1">
      <alignment vertical="center" wrapText="1"/>
    </xf>
    <xf numFmtId="0" fontId="13" fillId="0" borderId="0" xfId="2" applyFont="1" applyAlignment="1">
      <alignment vertical="center" wrapText="1"/>
    </xf>
    <xf numFmtId="177" fontId="9" fillId="0" borderId="0" xfId="2" applyNumberFormat="1" applyFont="1" applyAlignment="1">
      <alignment vertical="center"/>
    </xf>
    <xf numFmtId="177" fontId="10" fillId="0" borderId="0" xfId="2" quotePrefix="1" applyNumberFormat="1" applyFont="1" applyAlignment="1">
      <alignment horizontal="left" vertical="center"/>
    </xf>
    <xf numFmtId="177" fontId="13" fillId="0" borderId="0" xfId="2" applyNumberFormat="1" applyFont="1" applyAlignment="1">
      <alignment vertical="center"/>
    </xf>
    <xf numFmtId="0" fontId="13" fillId="0" borderId="0" xfId="2" applyFont="1" applyAlignment="1">
      <alignment vertical="center"/>
    </xf>
    <xf numFmtId="0" fontId="10" fillId="0" borderId="1" xfId="2" applyFont="1" applyBorder="1" applyAlignment="1">
      <alignment horizontal="right" vertical="center"/>
    </xf>
    <xf numFmtId="178" fontId="11" fillId="0" borderId="1" xfId="2" applyNumberFormat="1" applyFont="1" applyBorder="1" applyAlignment="1">
      <alignment horizontal="left" vertical="center"/>
    </xf>
    <xf numFmtId="38" fontId="14" fillId="0" borderId="1" xfId="2" applyNumberFormat="1" applyFont="1" applyBorder="1" applyAlignment="1">
      <alignment horizontal="left" vertical="center"/>
    </xf>
    <xf numFmtId="0" fontId="9" fillId="0" borderId="0" xfId="2" applyFont="1" applyBorder="1" applyAlignment="1">
      <alignment vertical="center"/>
    </xf>
    <xf numFmtId="0" fontId="9" fillId="0" borderId="0" xfId="2" applyFont="1" applyAlignment="1">
      <alignment horizontal="right" vertical="center"/>
    </xf>
    <xf numFmtId="0" fontId="16" fillId="0" borderId="0" xfId="3" applyFont="1" applyFill="1" applyAlignment="1">
      <alignment horizontal="center" vertical="center"/>
    </xf>
    <xf numFmtId="0" fontId="16" fillId="0" borderId="0" xfId="3" applyFont="1" applyFill="1" applyAlignment="1">
      <alignment vertical="center"/>
    </xf>
    <xf numFmtId="38" fontId="16" fillId="0" borderId="0" xfId="1" applyFont="1" applyFill="1" applyAlignment="1">
      <alignment vertical="center"/>
    </xf>
    <xf numFmtId="0" fontId="16" fillId="0" borderId="0" xfId="3" applyFont="1" applyFill="1" applyAlignment="1">
      <alignment horizontal="right" vertical="center"/>
    </xf>
    <xf numFmtId="0" fontId="16" fillId="0" borderId="0" xfId="3" applyFont="1" applyFill="1" applyAlignment="1">
      <alignment horizontal="left" vertical="center"/>
    </xf>
    <xf numFmtId="0" fontId="16" fillId="0" borderId="5" xfId="3" applyFont="1" applyFill="1" applyBorder="1" applyAlignment="1">
      <alignment horizontal="center" vertical="center" shrinkToFit="1"/>
    </xf>
    <xf numFmtId="0" fontId="16" fillId="0" borderId="5" xfId="3" applyFont="1" applyFill="1" applyBorder="1" applyAlignment="1">
      <alignment horizontal="center" vertical="center"/>
    </xf>
    <xf numFmtId="0" fontId="16" fillId="0" borderId="5" xfId="3" applyFont="1" applyFill="1" applyBorder="1" applyAlignment="1">
      <alignment horizontal="center" vertical="center" wrapText="1"/>
    </xf>
    <xf numFmtId="38" fontId="16" fillId="0" borderId="5" xfId="1" applyFont="1" applyFill="1" applyBorder="1" applyAlignment="1">
      <alignment horizontal="center" vertical="center"/>
    </xf>
    <xf numFmtId="0" fontId="19" fillId="0" borderId="5" xfId="3" applyFont="1" applyFill="1" applyBorder="1" applyAlignment="1">
      <alignment horizontal="center" vertical="center" shrinkToFit="1"/>
    </xf>
    <xf numFmtId="49" fontId="19" fillId="0" borderId="5" xfId="0" applyNumberFormat="1" applyFont="1" applyFill="1" applyBorder="1" applyAlignment="1">
      <alignment horizontal="center" vertical="center"/>
    </xf>
    <xf numFmtId="0" fontId="2" fillId="0" borderId="5" xfId="3" applyFont="1" applyFill="1" applyBorder="1" applyAlignment="1">
      <alignment horizontal="left" vertical="center" wrapText="1"/>
    </xf>
    <xf numFmtId="0" fontId="20" fillId="0" borderId="5" xfId="3" applyFont="1" applyFill="1" applyBorder="1" applyAlignment="1">
      <alignment horizontal="center" vertical="center"/>
    </xf>
    <xf numFmtId="0" fontId="2" fillId="0" borderId="5" xfId="3" applyFont="1" applyFill="1" applyBorder="1" applyAlignment="1">
      <alignment horizontal="center" vertical="center"/>
    </xf>
    <xf numFmtId="38" fontId="2" fillId="0" borderId="5" xfId="1" applyFont="1" applyFill="1" applyBorder="1" applyAlignment="1">
      <alignment horizontal="right" vertical="center"/>
    </xf>
    <xf numFmtId="0" fontId="19" fillId="0" borderId="0" xfId="3" applyFont="1" applyFill="1" applyAlignment="1">
      <alignment vertical="center"/>
    </xf>
    <xf numFmtId="38" fontId="2" fillId="0" borderId="7" xfId="1" applyFont="1" applyFill="1" applyBorder="1" applyAlignment="1">
      <alignment horizontal="right" vertical="center"/>
    </xf>
    <xf numFmtId="49" fontId="19" fillId="0" borderId="5" xfId="3" applyNumberFormat="1" applyFont="1" applyFill="1" applyBorder="1" applyAlignment="1">
      <alignment horizontal="center" vertical="center" shrinkToFit="1"/>
    </xf>
    <xf numFmtId="38" fontId="19" fillId="0" borderId="5" xfId="1" applyFont="1" applyFill="1" applyBorder="1" applyAlignment="1">
      <alignment horizontal="right" vertical="center"/>
    </xf>
    <xf numFmtId="49" fontId="19" fillId="0" borderId="5" xfId="0" applyNumberFormat="1" applyFont="1" applyFill="1" applyBorder="1" applyAlignment="1">
      <alignment horizontal="left" vertical="center" wrapText="1"/>
    </xf>
    <xf numFmtId="0" fontId="19" fillId="0" borderId="0" xfId="0" applyFont="1" applyFill="1"/>
    <xf numFmtId="0" fontId="19" fillId="0" borderId="0" xfId="0" applyFont="1" applyFill="1" applyAlignment="1">
      <alignment horizontal="center"/>
    </xf>
    <xf numFmtId="38" fontId="19" fillId="0" borderId="0" xfId="1" applyFont="1" applyFill="1"/>
    <xf numFmtId="0" fontId="9" fillId="0" borderId="0" xfId="0" applyFont="1"/>
    <xf numFmtId="0" fontId="9" fillId="0" borderId="0" xfId="0" applyFont="1" applyAlignment="1">
      <alignment horizontal="right" vertical="center"/>
    </xf>
    <xf numFmtId="0" fontId="13" fillId="0" borderId="0" xfId="0" applyFont="1" applyFill="1" applyBorder="1" applyAlignment="1">
      <alignment horizontal="left"/>
    </xf>
    <xf numFmtId="0" fontId="10" fillId="0" borderId="0" xfId="0" applyFont="1" applyAlignment="1">
      <alignment horizontal="right"/>
    </xf>
    <xf numFmtId="0" fontId="9" fillId="0" borderId="0" xfId="0" applyFont="1" applyAlignment="1">
      <alignment horizontal="right"/>
    </xf>
    <xf numFmtId="0" fontId="10" fillId="0" borderId="0" xfId="0" applyFont="1" applyBorder="1" applyAlignment="1">
      <alignment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9" fillId="0" borderId="0" xfId="0" applyFont="1" applyBorder="1" applyAlignment="1">
      <alignment horizontal="center" vertical="center" wrapText="1"/>
    </xf>
    <xf numFmtId="180" fontId="9" fillId="0" borderId="0" xfId="0" applyNumberFormat="1" applyFont="1" applyBorder="1" applyAlignment="1">
      <alignment vertical="center"/>
    </xf>
    <xf numFmtId="0" fontId="9" fillId="0" borderId="0" xfId="0" applyFont="1" applyBorder="1" applyAlignment="1">
      <alignment horizontal="center" vertical="center"/>
    </xf>
    <xf numFmtId="0" fontId="10" fillId="0" borderId="5" xfId="0" applyNumberFormat="1" applyFont="1" applyFill="1" applyBorder="1" applyAlignment="1">
      <alignment horizontal="center" vertical="center" wrapText="1"/>
    </xf>
    <xf numFmtId="0" fontId="9" fillId="0" borderId="5" xfId="0" applyNumberFormat="1" applyFont="1" applyBorder="1" applyAlignment="1">
      <alignment vertical="center"/>
    </xf>
    <xf numFmtId="38" fontId="9" fillId="0" borderId="16" xfId="0" applyNumberFormat="1" applyFont="1" applyBorder="1" applyAlignment="1">
      <alignment vertical="center"/>
    </xf>
    <xf numFmtId="0" fontId="14" fillId="0" borderId="5" xfId="0" applyFont="1" applyFill="1" applyBorder="1" applyAlignment="1">
      <alignment horizontal="center" vertical="center" wrapText="1"/>
    </xf>
    <xf numFmtId="0" fontId="12" fillId="0" borderId="5" xfId="4" applyNumberFormat="1" applyFont="1" applyFill="1" applyBorder="1" applyAlignment="1">
      <alignment horizontal="right" vertical="center"/>
    </xf>
    <xf numFmtId="0" fontId="9" fillId="0" borderId="16" xfId="0" applyNumberFormat="1" applyFont="1" applyBorder="1" applyAlignment="1">
      <alignment vertical="center"/>
    </xf>
    <xf numFmtId="0" fontId="9" fillId="0" borderId="5" xfId="5" applyNumberFormat="1" applyFont="1" applyBorder="1" applyAlignment="1">
      <alignment horizontal="center" vertical="center"/>
    </xf>
    <xf numFmtId="0" fontId="9" fillId="0" borderId="19" xfId="0" applyFont="1" applyBorder="1"/>
    <xf numFmtId="0" fontId="9" fillId="0" borderId="20" xfId="0" applyFont="1" applyBorder="1"/>
    <xf numFmtId="180" fontId="9" fillId="0" borderId="21" xfId="0" applyNumberFormat="1" applyFont="1" applyBorder="1" applyAlignment="1">
      <alignment vertical="center"/>
    </xf>
    <xf numFmtId="0" fontId="9" fillId="0" borderId="21" xfId="0" applyFont="1" applyBorder="1" applyAlignment="1">
      <alignment vertical="center"/>
    </xf>
    <xf numFmtId="181" fontId="9" fillId="0" borderId="22" xfId="1" applyNumberFormat="1" applyFont="1" applyBorder="1" applyAlignment="1">
      <alignment vertical="center"/>
    </xf>
    <xf numFmtId="0" fontId="14" fillId="0" borderId="23" xfId="0" applyNumberFormat="1" applyFont="1" applyBorder="1" applyAlignment="1">
      <alignment horizontal="center" vertical="center" shrinkToFit="1"/>
    </xf>
    <xf numFmtId="0" fontId="14" fillId="0" borderId="0" xfId="0" applyFont="1"/>
    <xf numFmtId="0" fontId="19" fillId="0" borderId="0" xfId="0" applyFont="1"/>
    <xf numFmtId="0" fontId="19" fillId="0" borderId="0" xfId="0" applyFont="1" applyBorder="1"/>
    <xf numFmtId="0" fontId="19" fillId="0" borderId="0" xfId="6" applyFont="1">
      <alignment vertical="center"/>
    </xf>
    <xf numFmtId="0" fontId="2" fillId="0" borderId="0" xfId="6" applyFont="1">
      <alignment vertical="center"/>
    </xf>
    <xf numFmtId="14" fontId="2" fillId="0" borderId="0" xfId="6" quotePrefix="1" applyNumberFormat="1" applyFont="1" applyAlignment="1">
      <alignment horizontal="right" vertical="center"/>
    </xf>
    <xf numFmtId="58" fontId="2" fillId="0" borderId="0" xfId="6" applyNumberFormat="1" applyFont="1">
      <alignment vertical="center"/>
    </xf>
    <xf numFmtId="0" fontId="2" fillId="0" borderId="0" xfId="6" applyFont="1" applyAlignment="1">
      <alignment horizontal="left" vertical="center"/>
    </xf>
    <xf numFmtId="0" fontId="2" fillId="0" borderId="0" xfId="6" applyFont="1" applyAlignment="1">
      <alignment horizontal="left" vertical="center" shrinkToFit="1"/>
    </xf>
    <xf numFmtId="0" fontId="19" fillId="0" borderId="5" xfId="6" applyFont="1" applyBorder="1" applyAlignment="1">
      <alignment horizontal="center" vertical="center" shrinkToFit="1"/>
    </xf>
    <xf numFmtId="0" fontId="19" fillId="0" borderId="5" xfId="6" applyFont="1" applyBorder="1" applyAlignment="1">
      <alignment horizontal="center" vertical="center"/>
    </xf>
    <xf numFmtId="0" fontId="19" fillId="0" borderId="26" xfId="6" applyFont="1" applyBorder="1" applyAlignment="1">
      <alignment horizontal="center" vertical="center"/>
    </xf>
    <xf numFmtId="56" fontId="2" fillId="0" borderId="5" xfId="6" applyNumberFormat="1" applyFont="1" applyBorder="1" applyAlignment="1">
      <alignment vertical="center" wrapText="1" shrinkToFit="1"/>
    </xf>
    <xf numFmtId="0" fontId="2" fillId="0" borderId="5" xfId="6" applyFont="1" applyBorder="1" applyAlignment="1">
      <alignment vertical="center" wrapText="1"/>
    </xf>
    <xf numFmtId="0" fontId="26" fillId="0" borderId="5" xfId="6" applyFont="1" applyBorder="1" applyAlignment="1">
      <alignment vertical="center" wrapText="1" shrinkToFit="1"/>
    </xf>
    <xf numFmtId="0" fontId="19" fillId="0" borderId="26" xfId="6" applyFont="1" applyBorder="1">
      <alignment vertical="center"/>
    </xf>
    <xf numFmtId="0" fontId="26" fillId="0" borderId="5" xfId="6" applyFont="1" applyBorder="1" applyAlignment="1">
      <alignment horizontal="left" vertical="center" wrapText="1"/>
    </xf>
    <xf numFmtId="0" fontId="19" fillId="0" borderId="5" xfId="6" applyFont="1" applyBorder="1" applyAlignment="1">
      <alignment vertical="center" wrapText="1"/>
    </xf>
    <xf numFmtId="56" fontId="19" fillId="0" borderId="5" xfId="6" applyNumberFormat="1" applyFont="1" applyBorder="1" applyAlignment="1">
      <alignment vertical="center" wrapText="1" shrinkToFit="1"/>
    </xf>
    <xf numFmtId="0" fontId="19" fillId="0" borderId="5" xfId="6" applyFont="1" applyBorder="1" applyAlignment="1">
      <alignment vertical="center" wrapText="1" shrinkToFit="1"/>
    </xf>
    <xf numFmtId="0" fontId="19" fillId="0" borderId="5" xfId="6" applyFont="1" applyBorder="1" applyAlignment="1">
      <alignment horizontal="left" vertical="center" wrapText="1"/>
    </xf>
    <xf numFmtId="0" fontId="19" fillId="0" borderId="5" xfId="6" applyFont="1" applyBorder="1" applyAlignment="1">
      <alignment vertical="center" shrinkToFit="1"/>
    </xf>
    <xf numFmtId="0" fontId="19" fillId="0" borderId="5" xfId="6" applyFont="1" applyBorder="1">
      <alignment vertical="center"/>
    </xf>
    <xf numFmtId="0" fontId="19" fillId="0" borderId="0" xfId="6" applyFont="1" applyBorder="1">
      <alignment vertical="center"/>
    </xf>
    <xf numFmtId="0" fontId="2" fillId="0" borderId="27" xfId="6" applyFont="1" applyBorder="1">
      <alignment vertical="center"/>
    </xf>
    <xf numFmtId="0" fontId="2" fillId="0" borderId="0" xfId="6" applyFont="1" applyBorder="1">
      <alignment vertical="center"/>
    </xf>
    <xf numFmtId="0" fontId="2" fillId="0" borderId="0" xfId="6" applyFont="1" applyAlignment="1">
      <alignment horizontal="right" vertical="center"/>
    </xf>
    <xf numFmtId="0" fontId="19" fillId="0" borderId="0" xfId="6" applyFont="1" applyBorder="1" applyAlignment="1">
      <alignment horizontal="center" vertical="center"/>
    </xf>
    <xf numFmtId="0" fontId="2" fillId="0" borderId="5" xfId="6" applyFont="1" applyBorder="1" applyAlignment="1">
      <alignment horizontal="center" vertical="center"/>
    </xf>
    <xf numFmtId="0" fontId="2" fillId="0" borderId="28" xfId="6" applyFont="1" applyBorder="1">
      <alignment vertical="center"/>
    </xf>
    <xf numFmtId="0" fontId="2" fillId="0" borderId="29" xfId="6" applyFont="1" applyBorder="1">
      <alignment vertical="center"/>
    </xf>
    <xf numFmtId="0" fontId="10" fillId="0" borderId="0" xfId="7" applyFont="1">
      <alignment vertical="center"/>
    </xf>
    <xf numFmtId="0" fontId="10" fillId="0" borderId="0" xfId="7" applyFont="1" applyAlignment="1">
      <alignment horizontal="right" vertical="center"/>
    </xf>
    <xf numFmtId="0" fontId="9" fillId="0" borderId="0" xfId="7" applyFont="1">
      <alignment vertical="center"/>
    </xf>
    <xf numFmtId="14" fontId="10" fillId="0" borderId="0" xfId="7" quotePrefix="1" applyNumberFormat="1" applyFont="1" applyAlignment="1">
      <alignment horizontal="right" vertical="center"/>
    </xf>
    <xf numFmtId="0" fontId="9" fillId="0" borderId="5" xfId="7" applyFont="1" applyBorder="1" applyAlignment="1">
      <alignment horizontal="center" vertical="center" shrinkToFit="1"/>
    </xf>
    <xf numFmtId="0" fontId="9" fillId="0" borderId="5" xfId="7" applyFont="1" applyBorder="1" applyAlignment="1">
      <alignment horizontal="center" vertical="center"/>
    </xf>
    <xf numFmtId="0" fontId="9" fillId="0" borderId="26" xfId="7" applyFont="1" applyBorder="1" applyAlignment="1">
      <alignment horizontal="center" vertical="center"/>
    </xf>
    <xf numFmtId="56" fontId="9" fillId="0" borderId="5" xfId="7" applyNumberFormat="1" applyFont="1" applyBorder="1" applyAlignment="1">
      <alignment vertical="center" wrapText="1" shrinkToFit="1"/>
    </xf>
    <xf numFmtId="0" fontId="9" fillId="0" borderId="5" xfId="7" applyFont="1" applyBorder="1" applyAlignment="1">
      <alignment vertical="center" wrapText="1"/>
    </xf>
    <xf numFmtId="0" fontId="9" fillId="0" borderId="5" xfId="7" applyFont="1" applyBorder="1" applyAlignment="1">
      <alignment vertical="center" wrapText="1" shrinkToFit="1"/>
    </xf>
    <xf numFmtId="0" fontId="9" fillId="0" borderId="26" xfId="7" applyFont="1" applyBorder="1">
      <alignment vertical="center"/>
    </xf>
    <xf numFmtId="0" fontId="9" fillId="0" borderId="5" xfId="7" applyFont="1" applyBorder="1" applyAlignment="1">
      <alignment horizontal="left" vertical="center"/>
    </xf>
    <xf numFmtId="0" fontId="9" fillId="0" borderId="5" xfId="7" applyFont="1" applyBorder="1" applyAlignment="1">
      <alignment vertical="center" shrinkToFit="1"/>
    </xf>
    <xf numFmtId="0" fontId="9" fillId="0" borderId="5" xfId="7" applyFont="1" applyBorder="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left" vertical="distributed" wrapText="1" shrinkToFit="1"/>
    </xf>
    <xf numFmtId="0" fontId="2" fillId="0" borderId="0" xfId="0" applyFont="1" applyBorder="1" applyAlignment="1">
      <alignment horizontal="left" vertical="distributed" wrapText="1" shrinkToFit="1"/>
    </xf>
    <xf numFmtId="0" fontId="2" fillId="0" borderId="1" xfId="0" applyFont="1" applyBorder="1" applyAlignment="1">
      <alignment horizontal="distributed" vertical="center" wrapText="1"/>
    </xf>
    <xf numFmtId="0" fontId="2" fillId="0" borderId="1" xfId="0" applyFont="1" applyBorder="1" applyAlignment="1">
      <alignment vertical="center" shrinkToFit="1"/>
    </xf>
    <xf numFmtId="0" fontId="2" fillId="0" borderId="0" xfId="0" applyFont="1" applyBorder="1" applyAlignment="1">
      <alignment horizontal="right" vertical="center"/>
    </xf>
    <xf numFmtId="0" fontId="0" fillId="0" borderId="0" xfId="0" applyAlignment="1">
      <alignment horizontal="right"/>
    </xf>
    <xf numFmtId="0" fontId="4" fillId="0" borderId="0" xfId="0" applyFont="1" applyAlignment="1">
      <alignment horizontal="center" vertical="center"/>
    </xf>
    <xf numFmtId="176" fontId="2" fillId="0" borderId="0" xfId="0" applyNumberFormat="1" applyFont="1" applyAlignment="1">
      <alignment horizontal="distributed" vertical="center"/>
    </xf>
    <xf numFmtId="0" fontId="2" fillId="0" borderId="0" xfId="0" applyFont="1" applyAlignment="1">
      <alignment vertical="center" shrinkToFit="1"/>
    </xf>
    <xf numFmtId="0" fontId="2" fillId="0" borderId="0" xfId="0" applyNumberFormat="1" applyFont="1" applyAlignment="1">
      <alignment horizontal="distributed" vertical="center"/>
    </xf>
    <xf numFmtId="0" fontId="2" fillId="0" borderId="0" xfId="0" applyNumberFormat="1" applyFont="1" applyAlignment="1">
      <alignment vertical="center" shrinkToFit="1"/>
    </xf>
    <xf numFmtId="0" fontId="2" fillId="0" borderId="0" xfId="0" applyFont="1" applyBorder="1" applyAlignment="1">
      <alignment horizontal="distributed" vertical="center" wrapText="1"/>
    </xf>
    <xf numFmtId="0" fontId="2" fillId="0" borderId="0" xfId="0" applyFont="1" applyBorder="1" applyAlignment="1">
      <alignment horizontal="left" vertical="center" shrinkToFit="1"/>
    </xf>
    <xf numFmtId="0" fontId="0" fillId="0" borderId="0" xfId="0" applyAlignment="1">
      <alignment vertical="center" shrinkToFit="1"/>
    </xf>
    <xf numFmtId="0" fontId="2" fillId="0" borderId="0" xfId="0" applyFont="1" applyBorder="1" applyAlignment="1">
      <alignment horizontal="distributed" vertical="center" shrinkToFit="1"/>
    </xf>
    <xf numFmtId="0" fontId="9" fillId="0" borderId="0" xfId="2" applyFont="1" applyAlignment="1">
      <alignment horizontal="left" vertical="center"/>
    </xf>
    <xf numFmtId="0" fontId="9" fillId="0" borderId="0" xfId="0" applyFont="1" applyAlignment="1">
      <alignment vertical="center"/>
    </xf>
    <xf numFmtId="0" fontId="11" fillId="0" borderId="0" xfId="2" applyFont="1" applyAlignment="1">
      <alignment horizontal="center" vertical="center"/>
    </xf>
    <xf numFmtId="0" fontId="9" fillId="0" borderId="0" xfId="2" applyFont="1" applyAlignment="1">
      <alignment vertical="center"/>
    </xf>
    <xf numFmtId="0" fontId="12" fillId="0" borderId="0" xfId="2" applyFont="1" applyAlignment="1">
      <alignment vertical="center" wrapText="1"/>
    </xf>
    <xf numFmtId="0" fontId="10" fillId="0" borderId="0" xfId="2" applyFont="1" applyAlignment="1">
      <alignment vertical="center" wrapText="1"/>
    </xf>
    <xf numFmtId="0" fontId="17" fillId="0" borderId="0" xfId="3" applyFont="1" applyFill="1" applyAlignment="1">
      <alignment horizontal="center" vertical="center"/>
    </xf>
    <xf numFmtId="49" fontId="19" fillId="0" borderId="2" xfId="0" applyNumberFormat="1" applyFont="1" applyFill="1" applyBorder="1" applyAlignment="1">
      <alignment horizontal="center" vertical="center"/>
    </xf>
    <xf numFmtId="49" fontId="19" fillId="0" borderId="4" xfId="0" applyNumberFormat="1" applyFont="1" applyFill="1" applyBorder="1" applyAlignment="1">
      <alignment horizontal="center" vertical="center"/>
    </xf>
    <xf numFmtId="49" fontId="19" fillId="0" borderId="3" xfId="0" applyNumberFormat="1" applyFont="1" applyFill="1" applyBorder="1" applyAlignment="1">
      <alignment horizontal="center" vertical="center"/>
    </xf>
    <xf numFmtId="49" fontId="19" fillId="0" borderId="6" xfId="0" applyNumberFormat="1" applyFont="1" applyFill="1" applyBorder="1" applyAlignment="1">
      <alignment vertical="center" wrapText="1"/>
    </xf>
    <xf numFmtId="0" fontId="14" fillId="0" borderId="23" xfId="0" applyNumberFormat="1" applyFont="1" applyBorder="1" applyAlignment="1">
      <alignment horizontal="center" vertical="center" shrinkToFit="1"/>
    </xf>
    <xf numFmtId="0" fontId="9" fillId="0" borderId="24" xfId="0" applyFont="1" applyBorder="1" applyAlignment="1">
      <alignment horizontal="center" vertical="center" shrinkToFit="1"/>
    </xf>
    <xf numFmtId="0" fontId="14" fillId="0" borderId="24" xfId="0" applyFont="1" applyBorder="1" applyAlignment="1">
      <alignment horizontal="center" vertical="center" shrinkToFit="1"/>
    </xf>
    <xf numFmtId="0" fontId="9" fillId="0" borderId="25" xfId="0" applyFont="1" applyBorder="1" applyAlignment="1">
      <alignment horizontal="center" vertical="center" shrinkToFit="1"/>
    </xf>
    <xf numFmtId="0" fontId="14" fillId="0" borderId="0" xfId="0" applyFont="1" applyAlignment="1">
      <alignment horizontal="left" indent="1"/>
    </xf>
    <xf numFmtId="0" fontId="9" fillId="0" borderId="15" xfId="0" applyFont="1" applyBorder="1" applyAlignment="1">
      <alignment vertical="center" wrapText="1"/>
    </xf>
    <xf numFmtId="0" fontId="9" fillId="0" borderId="3" xfId="0" applyFont="1" applyBorder="1" applyAlignment="1">
      <alignment vertical="center" wrapText="1"/>
    </xf>
    <xf numFmtId="0" fontId="23" fillId="0" borderId="2" xfId="0" applyNumberFormat="1" applyFont="1" applyBorder="1" applyAlignment="1">
      <alignment vertical="center" wrapText="1"/>
    </xf>
    <xf numFmtId="0" fontId="23" fillId="0" borderId="3" xfId="0" applyNumberFormat="1" applyFont="1" applyBorder="1" applyAlignment="1">
      <alignment vertical="center" wrapText="1"/>
    </xf>
    <xf numFmtId="0" fontId="14" fillId="0" borderId="17" xfId="0" applyFont="1" applyBorder="1" applyAlignment="1">
      <alignment horizontal="center" vertical="center"/>
    </xf>
    <xf numFmtId="0" fontId="14" fillId="0" borderId="18" xfId="0" applyFont="1" applyBorder="1" applyAlignment="1">
      <alignment horizontal="center" vertical="center"/>
    </xf>
    <xf numFmtId="177" fontId="14" fillId="0" borderId="24" xfId="0" applyNumberFormat="1" applyFont="1" applyBorder="1" applyAlignment="1">
      <alignment horizontal="center" vertical="center" shrinkToFit="1"/>
    </xf>
    <xf numFmtId="0" fontId="14" fillId="0" borderId="25" xfId="0" applyFont="1" applyBorder="1" applyAlignment="1">
      <alignment horizontal="center" vertical="center" shrinkToFit="1"/>
    </xf>
    <xf numFmtId="0" fontId="10" fillId="0" borderId="15" xfId="0" applyFont="1" applyBorder="1" applyAlignment="1">
      <alignment vertical="center" shrinkToFit="1"/>
    </xf>
    <xf numFmtId="0" fontId="10" fillId="0" borderId="3" xfId="0" applyFont="1" applyBorder="1" applyAlignment="1">
      <alignment vertical="center" shrinkToFit="1"/>
    </xf>
    <xf numFmtId="0" fontId="10" fillId="0" borderId="2" xfId="0" applyNumberFormat="1" applyFont="1" applyBorder="1" applyAlignment="1">
      <alignment vertical="center" wrapText="1"/>
    </xf>
    <xf numFmtId="0" fontId="10" fillId="0" borderId="3" xfId="0" applyNumberFormat="1" applyFont="1" applyBorder="1" applyAlignment="1">
      <alignment vertical="center" wrapText="1"/>
    </xf>
    <xf numFmtId="0" fontId="9" fillId="0" borderId="15" xfId="0" applyFont="1" applyBorder="1" applyAlignment="1">
      <alignment horizontal="center" vertical="center" wrapText="1"/>
    </xf>
    <xf numFmtId="0" fontId="9" fillId="0" borderId="3" xfId="0" applyFont="1" applyBorder="1" applyAlignment="1">
      <alignment horizontal="center" vertical="center" wrapText="1"/>
    </xf>
    <xf numFmtId="0" fontId="9" fillId="0" borderId="2" xfId="0" applyNumberFormat="1" applyFont="1" applyBorder="1" applyAlignment="1">
      <alignment vertical="center" wrapText="1"/>
    </xf>
    <xf numFmtId="0" fontId="9" fillId="0" borderId="3" xfId="0" applyNumberFormat="1" applyFont="1" applyBorder="1" applyAlignment="1">
      <alignment vertical="center" wrapText="1"/>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22" fillId="0" borderId="0" xfId="0" applyFont="1" applyAlignment="1">
      <alignment horizontal="center"/>
    </xf>
    <xf numFmtId="58" fontId="10" fillId="0" borderId="0" xfId="0" applyNumberFormat="1" applyFont="1" applyAlignment="1">
      <alignment horizontal="center"/>
    </xf>
    <xf numFmtId="0" fontId="10" fillId="0" borderId="0" xfId="0" applyFont="1" applyFill="1" applyBorder="1" applyAlignment="1">
      <alignment vertical="center"/>
    </xf>
    <xf numFmtId="0" fontId="10" fillId="0" borderId="0" xfId="0" applyFont="1" applyAlignment="1">
      <alignment vertical="center"/>
    </xf>
    <xf numFmtId="0" fontId="9" fillId="0" borderId="0" xfId="0" applyFont="1" applyAlignment="1">
      <alignment horizontal="left" vertical="center"/>
    </xf>
    <xf numFmtId="0" fontId="14" fillId="0" borderId="0" xfId="0" applyFont="1" applyAlignment="1">
      <alignment horizontal="left" vertical="center"/>
    </xf>
    <xf numFmtId="0" fontId="9" fillId="0" borderId="0" xfId="0" applyFont="1" applyAlignment="1">
      <alignment horizontal="center" vertical="center"/>
    </xf>
    <xf numFmtId="0" fontId="11" fillId="0" borderId="0" xfId="0" applyFont="1" applyAlignment="1">
      <alignment vertical="center"/>
    </xf>
    <xf numFmtId="179" fontId="12" fillId="0" borderId="1" xfId="1" applyNumberFormat="1" applyFont="1" applyBorder="1" applyAlignment="1">
      <alignment horizontal="center"/>
    </xf>
    <xf numFmtId="0" fontId="14" fillId="0" borderId="8" xfId="0" applyFont="1" applyBorder="1" applyAlignment="1">
      <alignment horizontal="center"/>
    </xf>
    <xf numFmtId="0" fontId="16" fillId="0" borderId="0" xfId="0" applyFont="1" applyAlignment="1">
      <alignment horizontal="center"/>
    </xf>
    <xf numFmtId="0" fontId="19" fillId="0" borderId="0" xfId="0" applyFont="1" applyAlignment="1">
      <alignment horizontal="center" shrinkToFit="1"/>
    </xf>
    <xf numFmtId="0" fontId="2" fillId="0" borderId="28" xfId="6" applyFont="1" applyBorder="1" applyAlignment="1">
      <alignment vertical="center" shrinkToFit="1"/>
    </xf>
    <xf numFmtId="0" fontId="19" fillId="0" borderId="29" xfId="6" applyFont="1" applyBorder="1" applyAlignment="1">
      <alignment vertical="center" shrinkToFit="1"/>
    </xf>
    <xf numFmtId="0" fontId="25" fillId="0" borderId="0" xfId="6" applyFont="1" applyAlignment="1">
      <alignment horizontal="center" vertical="center"/>
    </xf>
    <xf numFmtId="0" fontId="2" fillId="0" borderId="0" xfId="6" applyFont="1" applyAlignment="1">
      <alignment horizontal="left" vertical="center"/>
    </xf>
    <xf numFmtId="0" fontId="19" fillId="0" borderId="0" xfId="6" applyFont="1" applyAlignment="1">
      <alignment horizontal="left" vertical="center"/>
    </xf>
    <xf numFmtId="0" fontId="2" fillId="0" borderId="2" xfId="6" applyFont="1" applyBorder="1" applyAlignment="1">
      <alignment horizontal="center" vertical="center"/>
    </xf>
    <xf numFmtId="0" fontId="2" fillId="0" borderId="3" xfId="6" applyFont="1" applyBorder="1" applyAlignment="1">
      <alignment horizontal="center" vertical="center"/>
    </xf>
    <xf numFmtId="0" fontId="2" fillId="0" borderId="4" xfId="6" applyFont="1" applyBorder="1" applyAlignment="1">
      <alignment horizontal="center" vertical="center"/>
    </xf>
    <xf numFmtId="0" fontId="2" fillId="0" borderId="2" xfId="6" applyFont="1" applyBorder="1" applyAlignment="1">
      <alignment vertical="center"/>
    </xf>
    <xf numFmtId="0" fontId="19" fillId="0" borderId="4" xfId="6" applyFont="1" applyBorder="1" applyAlignment="1">
      <alignment vertical="center"/>
    </xf>
    <xf numFmtId="0" fontId="19" fillId="0" borderId="3" xfId="6" applyFont="1" applyBorder="1" applyAlignment="1">
      <alignment vertical="center"/>
    </xf>
  </cellXfs>
  <cellStyles count="8">
    <cellStyle name="桁区切り" xfId="1" builtinId="6"/>
    <cellStyle name="標準" xfId="0" builtinId="0"/>
    <cellStyle name="標準 25 2" xfId="7" xr:uid="{AF4590E2-E05E-48A3-8339-699412793953}"/>
    <cellStyle name="標準 26" xfId="6" xr:uid="{2F92938B-AE53-4CAB-A94A-5023B1F665E6}"/>
    <cellStyle name="標準_17年度1四（消耗品費）2019～2023　" xfId="3" xr:uid="{98F1397C-1341-48CF-92DC-45DC94FE7F4B}"/>
    <cellStyle name="標準_17年度1四（消耗品費）2019～2023　_最新　内訳書書式(2005.6)_内訳書書式(2007.9)" xfId="5" xr:uid="{04D523CF-7ABE-424D-A79E-939870969405}"/>
    <cellStyle name="標準_2046" xfId="4" xr:uid="{220BDB67-1317-4BD7-9E10-E7B9DD99AC38}"/>
    <cellStyle name="標準_実計(外国内税).xls" xfId="2" xr:uid="{3B017110-48C5-4E7E-947B-F1F5B3729FA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externalLink" Target="externalLinks/externalLink18.xml"/><Relationship Id="rId39" Type="http://schemas.openxmlformats.org/officeDocument/2006/relationships/externalLink" Target="externalLinks/externalLink31.xml"/><Relationship Id="rId21" Type="http://schemas.openxmlformats.org/officeDocument/2006/relationships/externalLink" Target="externalLinks/externalLink13.xml"/><Relationship Id="rId34" Type="http://schemas.openxmlformats.org/officeDocument/2006/relationships/externalLink" Target="externalLinks/externalLink26.xml"/><Relationship Id="rId42" Type="http://schemas.openxmlformats.org/officeDocument/2006/relationships/externalLink" Target="externalLinks/externalLink34.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8.xml"/><Relationship Id="rId29" Type="http://schemas.openxmlformats.org/officeDocument/2006/relationships/externalLink" Target="externalLinks/externalLink21.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32" Type="http://schemas.openxmlformats.org/officeDocument/2006/relationships/externalLink" Target="externalLinks/externalLink24.xml"/><Relationship Id="rId37" Type="http://schemas.openxmlformats.org/officeDocument/2006/relationships/externalLink" Target="externalLinks/externalLink29.xml"/><Relationship Id="rId40" Type="http://schemas.openxmlformats.org/officeDocument/2006/relationships/externalLink" Target="externalLinks/externalLink32.xml"/><Relationship Id="rId45" Type="http://schemas.openxmlformats.org/officeDocument/2006/relationships/externalLink" Target="externalLinks/externalLink37.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externalLink" Target="externalLinks/externalLink20.xml"/><Relationship Id="rId36" Type="http://schemas.openxmlformats.org/officeDocument/2006/relationships/externalLink" Target="externalLinks/externalLink28.xml"/><Relationship Id="rId49" Type="http://schemas.openxmlformats.org/officeDocument/2006/relationships/sharedStrings" Target="sharedStrings.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31" Type="http://schemas.openxmlformats.org/officeDocument/2006/relationships/externalLink" Target="externalLinks/externalLink23.xml"/><Relationship Id="rId44" Type="http://schemas.openxmlformats.org/officeDocument/2006/relationships/externalLink" Target="externalLinks/externalLink36.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externalLink" Target="externalLinks/externalLink19.xml"/><Relationship Id="rId30" Type="http://schemas.openxmlformats.org/officeDocument/2006/relationships/externalLink" Target="externalLinks/externalLink22.xml"/><Relationship Id="rId35" Type="http://schemas.openxmlformats.org/officeDocument/2006/relationships/externalLink" Target="externalLinks/externalLink27.xml"/><Relationship Id="rId43" Type="http://schemas.openxmlformats.org/officeDocument/2006/relationships/externalLink" Target="externalLinks/externalLink35.xml"/><Relationship Id="rId48"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externalLink" Target="externalLinks/externalLink17.xml"/><Relationship Id="rId33" Type="http://schemas.openxmlformats.org/officeDocument/2006/relationships/externalLink" Target="externalLinks/externalLink25.xml"/><Relationship Id="rId38" Type="http://schemas.openxmlformats.org/officeDocument/2006/relationships/externalLink" Target="externalLinks/externalLink30.xml"/><Relationship Id="rId46" Type="http://schemas.openxmlformats.org/officeDocument/2006/relationships/externalLink" Target="externalLinks/externalLink38.xml"/><Relationship Id="rId20" Type="http://schemas.openxmlformats.org/officeDocument/2006/relationships/externalLink" Target="externalLinks/externalLink12.xml"/><Relationship Id="rId41" Type="http://schemas.openxmlformats.org/officeDocument/2006/relationships/externalLink" Target="externalLinks/externalLink33.xml"/><Relationship Id="rId1" Type="http://schemas.openxmlformats.org/officeDocument/2006/relationships/worksheet" Target="worksheets/sheet1.xml"/><Relationship Id="rId6" Type="http://schemas.openxmlformats.org/officeDocument/2006/relationships/worksheet" Target="worksheets/sheet6.xml"/></Relationships>
</file>

<file path=xl/drawings/drawing1.xml><?xml version="1.0" encoding="utf-8"?>
<xdr:wsDr xmlns:xdr="http://schemas.openxmlformats.org/drawingml/2006/spreadsheetDrawing" xmlns:a="http://schemas.openxmlformats.org/drawingml/2006/main">
  <xdr:twoCellAnchor>
    <xdr:from>
      <xdr:col>33</xdr:col>
      <xdr:colOff>123824</xdr:colOff>
      <xdr:row>4</xdr:row>
      <xdr:rowOff>95250</xdr:rowOff>
    </xdr:from>
    <xdr:to>
      <xdr:col>43</xdr:col>
      <xdr:colOff>628650</xdr:colOff>
      <xdr:row>6</xdr:row>
      <xdr:rowOff>161925</xdr:rowOff>
    </xdr:to>
    <xdr:sp macro="" textlink="">
      <xdr:nvSpPr>
        <xdr:cNvPr id="2" name="テキスト ボックス 1">
          <a:extLst>
            <a:ext uri="{FF2B5EF4-FFF2-40B4-BE49-F238E27FC236}">
              <a16:creationId xmlns:a16="http://schemas.microsoft.com/office/drawing/2014/main" id="{09E88300-620B-4E26-91CE-E50AC5903B13}"/>
            </a:ext>
          </a:extLst>
        </xdr:cNvPr>
        <xdr:cNvSpPr txBox="1"/>
      </xdr:nvSpPr>
      <xdr:spPr>
        <a:xfrm>
          <a:off x="7038974" y="828675"/>
          <a:ext cx="3552826" cy="40957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入札書及び見積書提出を委任する場合の様式例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33</xdr:col>
      <xdr:colOff>123824</xdr:colOff>
      <xdr:row>4</xdr:row>
      <xdr:rowOff>95250</xdr:rowOff>
    </xdr:from>
    <xdr:to>
      <xdr:col>43</xdr:col>
      <xdr:colOff>628650</xdr:colOff>
      <xdr:row>6</xdr:row>
      <xdr:rowOff>161925</xdr:rowOff>
    </xdr:to>
    <xdr:sp macro="" textlink="">
      <xdr:nvSpPr>
        <xdr:cNvPr id="2" name="テキスト ボックス 1">
          <a:extLst>
            <a:ext uri="{FF2B5EF4-FFF2-40B4-BE49-F238E27FC236}">
              <a16:creationId xmlns:a16="http://schemas.microsoft.com/office/drawing/2014/main" id="{1C447F08-36DE-42FF-A3B1-BFA741ABBABF}"/>
            </a:ext>
          </a:extLst>
        </xdr:cNvPr>
        <xdr:cNvSpPr txBox="1"/>
      </xdr:nvSpPr>
      <xdr:spPr>
        <a:xfrm>
          <a:off x="7038974" y="828675"/>
          <a:ext cx="3552826" cy="40957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入札書及び見積書提出を委任する場合の様式例</a:t>
          </a:r>
        </a:p>
      </xdr:txBody>
    </xdr:sp>
    <xdr:clientData/>
  </xdr:twoCellAnchor>
  <xdr:twoCellAnchor>
    <xdr:from>
      <xdr:col>33</xdr:col>
      <xdr:colOff>123824</xdr:colOff>
      <xdr:row>4</xdr:row>
      <xdr:rowOff>95250</xdr:rowOff>
    </xdr:from>
    <xdr:to>
      <xdr:col>43</xdr:col>
      <xdr:colOff>628650</xdr:colOff>
      <xdr:row>14</xdr:row>
      <xdr:rowOff>161925</xdr:rowOff>
    </xdr:to>
    <xdr:sp macro="" textlink="">
      <xdr:nvSpPr>
        <xdr:cNvPr id="3" name="テキスト ボックス 2">
          <a:extLst>
            <a:ext uri="{FF2B5EF4-FFF2-40B4-BE49-F238E27FC236}">
              <a16:creationId xmlns:a16="http://schemas.microsoft.com/office/drawing/2014/main" id="{A86F7499-245D-41A3-845A-E7ECFA6C44D8}"/>
            </a:ext>
          </a:extLst>
        </xdr:cNvPr>
        <xdr:cNvSpPr txBox="1"/>
      </xdr:nvSpPr>
      <xdr:spPr>
        <a:xfrm>
          <a:off x="7038974" y="828675"/>
          <a:ext cx="3552826" cy="178117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　入札書及び見積書提出以外のその他の事項についても委任する場合の様式例</a:t>
          </a:r>
          <a:endParaRPr kumimoji="1" lang="en-US" altLang="ja-JP" sz="1100">
            <a:latin typeface="ＭＳ 明朝" panose="02020609040205080304" pitchFamily="17" charset="-128"/>
            <a:ea typeface="ＭＳ 明朝" panose="02020609040205080304" pitchFamily="17" charset="-128"/>
          </a:endParaRPr>
        </a:p>
        <a:p>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　不用な項目は削除するか、二重線で消して代表者印の訂正印を押印してください。</a:t>
          </a:r>
          <a:endParaRPr kumimoji="1" lang="en-US" altLang="ja-JP" sz="1100">
            <a:latin typeface="ＭＳ 明朝" panose="02020609040205080304" pitchFamily="17" charset="-128"/>
            <a:ea typeface="ＭＳ 明朝" panose="02020609040205080304" pitchFamily="17" charset="-128"/>
          </a:endParaRPr>
        </a:p>
        <a:p>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　代金請求及び代金受領を委任する場合は、翌年４月３０日までを委任期間としてください。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Startup" Target="MITUMORI/ESAS1/&#35373;&#35336;&#24037;B.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ile.dii.mod.go.jp\dih_oa\&#21407;&#35336;\&#20104;&#23450;&#20385;&#26684;\21&#24180;&#24230;&#65374;\27&#24180;&#24230;\&#24441;&#21209;\&#26085;&#31435;&#35069;&#20316;&#25152;\&#26085;&#31435;&#35069;&#20316;&#25152;&#65288;MD&#65289;\&#12416;&#12384;\&#23553;&#31570;&#21360;&#2104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RV611\F6162\free\kakari8\&#23614;&#64017;&#65297;&#23561;\11&#24180;&#24230;\&#20013;&#30906;\8'J&#12288;APG-1(0236)11&#21488;.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IL53110\HOME3\WINDOWS\TEMP\aldir0\HNVS&#35211;&#31309;\8FYTOW.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MIL53110\HOME3\WINDOWS\TEMP\aldir0\9&#22269;&#65332;&#65325;&#65331;\A300XL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RV611\F6151\KAKARI5\&#22810;&#24029;\&#23500;&#22763;&#36890;\&#36899;&#25509;&#35013;&#32622;\&#65420;&#65387;&#65392;&#65423;&#65391;&#6541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A:\EXCEL5\&#65420;&#65387;&#65392;&#65423;&#65391;&#65412;.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file.dii.mod.go.jp\dih_oa\f6141\&#21407;&#35336;&#20966;&#29702;\16Fy\&#21407;&#20385;&#35336;&#31639;&#26041;&#24335;\&#19977;&#33777;&#38651;&#27231;\&#35211;&#31309;&#36039;&#26009;\F4&#26619;&#2345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MIL53110\HOME3\DOS\ALDIR1\DATA\EXCEL\GDRN\H3_1.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file.dii.mod.go.jp\dih_oa\NORA-1B.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ile.dii.mod.go.jp\dih_oa\&#21407;&#35336;\&#20104;&#23450;&#20385;&#26684;\21&#24180;&#24230;&#65374;\27&#24180;&#24230;\&#24441;&#21209;\&#26085;&#31435;&#35069;&#20316;&#25152;\&#26085;&#31435;&#35069;&#20316;&#25152;&#65288;MD&#65289;\BOU3\FUJIMURA\&#35211;&#31309;\&#25216;&#26412;\&#30446;&#27161;&#35413;\&#38609;&#3602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TEMP\ABX805.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SRV611\F6151E\KAKARI5\&#22810;&#24029;\&#23500;&#22763;&#36890;\&#36899;&#25509;&#35013;&#32622;\&#65420;&#65387;&#65392;&#65423;&#65391;&#65412;.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SRV611\F6151E\free\kakari5\&#22810;&#24029;\&#23500;&#22763;&#36890;\&#36899;&#25509;&#35013;&#32622;\720&#27083;3.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A:\Documents%20and%20Settings\kuwabaraw\Local%20Settings\Temporary%20Internet%20Files\OLKC\&#12381;&#12398;2N\&#35215;&#27169;&#35211;&#31309;&#22522;&#28310;.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A:\My%20Documents\&#65326;&#65317;&#65315;\OH-503.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SRV611\F6151E\WINDOWS\&#65411;&#65438;&#65405;&#65400;&#65412;&#65391;&#65420;&#65439;\&#22810;&#24029;\&#23500;&#22763;&#36890;\&#22810;&#37325;&#22793;&#25563;\DN&#27083;&#25104;&#9315;.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file.dii.mod.go.jp\dih_oa\&#21407;&#35336;\&#20104;&#23450;&#20385;&#26684;\21&#24180;&#24230;&#65374;\27&#24180;&#24230;\&#24441;&#21209;\&#26085;&#31435;&#35069;&#20316;&#25152;\&#26085;&#31435;&#35069;&#20316;&#25152;&#65288;MD&#65289;\WINNT\PROFILES\ibm9714\&#65411;&#65438;&#65405;&#65400;&#65412;&#65391;&#65420;&#65439;\&#22564;\&#65297;&#65298;&#24180;&#24230;\&#25972;&#29702;&#20104;&#23450;\&#36939;&#36035;\&#25937;&#21629;&#33012;&#34915;\&#28014;&#33311;\&#28014;&#33311;\&#36939;&#36035;.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SRV611\F6151\free\kakari5\&#22338;&#26412;\&#23500;&#22763;&#36890;\&#65423;&#65433;&#65409;&#65426;&#65411;&#65438;&#65384;&#65393;\&#65423;&#65433;&#65409;&#27083;&#25104;&#21697;-2107.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Srv600\f6151\free\kakari5\&#22338;&#26412;\&#23500;&#22763;&#36890;\&#65411;&#65438;&#65404;&#65438;&#65408;&#65433;&#20253;&#36865;\GCT-DN(%20)&#12539;0291.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file.dii.mod.go.jp\dih_oa\&#21407;&#35336;\&#20104;&#23450;&#20385;&#26684;\21&#24180;&#24230;&#65374;\27&#24180;&#24230;\&#24441;&#21209;\&#26085;&#31435;&#35069;&#20316;&#25152;\&#26085;&#31435;&#35069;&#20316;&#25152;&#65288;MD&#65289;\CCP&#25552;&#20986;.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file.dii.mod.go.jp\dih_oa\&#21407;&#35336;\&#20104;&#23450;&#20385;&#26684;\21&#24180;&#24230;&#65374;\27&#24180;&#24230;\&#24441;&#21209;\&#26085;&#31435;&#35069;&#20316;&#25152;\&#26085;&#31435;&#35069;&#20316;&#25152;&#65288;MD&#65289;\f6143\free\&#26494;&#19979;\&#35069;&#36896;\WORK\&#65327;&#65337;&#65329;&#65293;&#65305;&#65316;\FY10&#35336;&#31639;&#20104;&#2481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OLPHIN\&#9733;&#35336;&#30011;\&#20491;&#20154;&#12501;&#12457;&#12523;&#12480;\&#31070;&#23665;\&#31070;&#23665;&#65297;\&#65316;&#65321;&#65315;&#65331;&#65295;&#65313;&#65321;&#65315;&#65331;\&#65316;&#65321;&#65315;&#65331;&#65288;&#65315;&#65293;&#65304;&#65289;&#65313;&#65321;&#65315;&#65331;&#65288;&#65315;&#65293;&#65302;&#65289;&#25913;\&#25552;&#20986;&#35211;&#31309;\&#65316;&#65288;&#65315;&#65293;&#65304;&#65289;\&#31227;&#21205;&#21152;&#20837;&#22522;&#22320;&#23616;&#65316;&#65321;&#65315;&#65331;&#65288;&#65315;&#65293;&#65304;&#65289;.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ile.dii.mod.go.jp\dih_oa\WINDOWS\TEMP\G011(2).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ile.dii.mod.go.jp\dih_oa\&#21407;&#35336;\&#20104;&#23450;&#20385;&#26684;\21&#24180;&#24230;&#65374;\27&#24180;&#24230;\&#24441;&#21209;\&#26085;&#31435;&#35069;&#20316;&#25152;\&#26085;&#31435;&#35069;&#20316;&#25152;&#65288;MD&#65289;\&#37772;&#35895;&#29992;\12&#24180;&#24230;&#22519;&#34892;\&#38520;&#24149;&#65404;&#65405;&#65411;&#65425;\WINDOWS\&#65411;&#65438;&#65405;&#65400;&#65412;&#65391;&#65420;&#65439;\NET&#65420;&#65387;&#65433;&#65408;&#65438;\&#20633;&#21697;&#26908;&#35342;.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idstr008\&#20869;&#37096;&#37096;&#23616;\My\14&#24180;&#24230;\14&#21508;&#20462;&#12539;&#28040;&#32791;&#21697;&#12539;&#29289;&#21697;\2-&#65300;&#26399;&#12288;&#29031;&#26126;&#35519;&#36948;&#35201;&#27714;%20&#12288;H14-8-1.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idstr008\&#20869;&#37096;&#37096;&#23616;\01_&#26412;&#35506;\&#20303;&#23429;&#38450;&#38899;&#29677;\&#20303;&#23429;&#38450;&#38899;&#65299;&#20418;\001&#12288;&#20104;&#31639;&#35201;&#27714;\&#27010;&#31639;&#35201;&#27714;\&#24179;&#25104;19&#24180;&#24230;\&#27010;&#31639;&#35201;&#27714;(180703).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000-FIL00801\UserData$\Documents%20and%20Settings\ie21pd33.DIH2-I\Local%20Settings\Temporary%20Internet%20Files\OLK28F\&#22577;&#21578;&#26360;&#38306;&#20418;\&#39135;&#22120;&#27927;&#27972;&#31561;&#20316;&#26989;\&#35531;&#27714;&#26360;&#12539;&#20316;&#26989;&#30906;&#35469;&#31807;.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file.dii.mod.go.jp\dih_oa\Documents%20and%20Settings\ie21pd33.DIH2-I\Local%20Settings\Temporary%20Internet%20Files\OLK28F\&#22577;&#21578;&#26360;&#38306;&#20418;\&#39135;&#22120;&#27927;&#27972;&#31561;&#20316;&#26989;\&#35531;&#27714;&#26360;&#12539;&#20316;&#26989;&#30906;&#35469;&#31807;.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www.mod.go.jp/08.&#22865;&#32004;&#29677;/05&#38463;&#37096;/&#24179;&#25104;24&#24180;&#24230;/&#21307;&#30274;&#38306;&#20418;/&#21307;&#30274;&#26045;&#34892;&#36027;/&#21336;&#20385;&#22865;&#32004;/&#21307;&#34220;&#21697;/&#34907;&#21307;6/&#35531;&#27714;&#12539;&#30064;&#21205;&#31080;/&#21307;&#34220;&#21697;/&#35531;&#27714;&#30064;&#21205;&#31080;&#65288;&#23450;&#22411;&#65289;&#26356;&#26032;%20(1).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SRV611\F6151\WINDOWS\&#65411;&#65438;&#65405;&#65400;&#65412;&#65391;&#65420;&#65439;\&#22810;&#24029;\&#23500;&#22763;&#36890;\&#32066;&#31471;&#20449;&#21495;\730&#27083;&#9314;.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Dfofls001\&#26045;&#35373;&#24193;oa&#20849;&#26377;&#12501;&#12457;&#12523;&#12480;\&#21407;&#20385;&#35336;&#31639;&#20418;\19&#24180;&#24230;\No\19-No_8@&#24193;&#33294;&#65313;&#26847;&#12381;&#12398;&#20182;&#35036;&#2046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65323;&#65313;&#65326;\&#65318;&#65324;&#65330;&#65293;&#65300;\flr4&#27083;&#25104;&#21697;\&#35211;&#31309;&#2636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kei2\&#23460;&#35895;\&#65313;&#65331;&#65329;&#65298;&#65297;&#65298;&#65315;&#65302;-H10\ASQ212J-C6&#26368;&#32066;&#29256;&#19968;&#24335;\&#21407;&#35336;&#35211;&#31309;&#21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CCP&#25552;&#2098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RV611\F6162\free\kakari8\&#23614;&#64017;&#65297;&#23561;\10&#24180;&#24230;\&#26481;&#33437;\HRN-109VOR&#21463;&#20449;&#2723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rv600\f6151\WINDOWS\&#65411;&#65438;&#65405;&#65400;&#65412;&#65391;&#65420;&#65439;\&#22810;&#24029;\&#23500;&#22763;&#36890;\&#22810;&#37325;&#22793;&#25563;\DN&#27083;&#25104;&#931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idstr008\&#20869;&#37096;&#37096;&#23616;\H12A&#32173;&#25345;&#25972;&#20633;&#25913;\H12&#12288;A&#24193;&#33294;&#32173;&#25345;&#25972;&#20633;1&#24180;&#259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計2-4"/>
      <sheetName val="設2-41"/>
      <sheetName val="設2-41B"/>
      <sheetName val="設計内訳3"/>
      <sheetName val="設計3-1"/>
      <sheetName val="設3-11"/>
      <sheetName val="設3-11B"/>
      <sheetName val="設3-12"/>
      <sheetName val="設3-12B"/>
      <sheetName val="設3-13"/>
      <sheetName val="設3-13B"/>
      <sheetName val="設計3-2"/>
      <sheetName val="設計3-2B"/>
      <sheetName val="設3-21"/>
      <sheetName val="設3-21B"/>
      <sheetName val="設3-22"/>
      <sheetName val="設3-22B"/>
      <sheetName val="設3-23"/>
      <sheetName val="設3-23B"/>
      <sheetName val="設3-24"/>
      <sheetName val="設3-24B"/>
      <sheetName val="設計3-3"/>
      <sheetName val="設3-31"/>
      <sheetName val="設3-31B"/>
      <sheetName val="ソ2-1"/>
      <sheetName val="ソ2-2"/>
      <sheetName val="ソ2-3"/>
      <sheetName val="初度総括客提"/>
      <sheetName val="FC契約見積"/>
      <sheetName val="ＦＣ課内資料"/>
      <sheetName val="S304#6実績"/>
      <sheetName val="Sheet2"/>
      <sheetName val="Sheet3"/>
      <sheetName val="試験総括"/>
      <sheetName val="経費率"/>
      <sheetName val="見積伺い"/>
      <sheetName val="査定案"/>
      <sheetName val="見積書鏡"/>
      <sheetName val="表紙"/>
      <sheetName val="見積条件"/>
      <sheetName val="総括"/>
      <sheetName val="工程表"/>
      <sheetName val="直材総括表"/>
      <sheetName val="直材内訳表(アイテムごと）"/>
      <sheetName val="輸入"/>
      <sheetName val="加工総括表"/>
      <sheetName val="加工内訳（構成品別）"/>
      <sheetName val="設計総括"/>
      <sheetName val="維持設計内訳"/>
      <sheetName val="試験(電波)"/>
      <sheetName val="試験(機械) "/>
      <sheetName val="ロイ"/>
      <sheetName val="梱包輸送費"/>
      <sheetName val="補足表紙"/>
      <sheetName val="直接材料費内訳書（M0) "/>
      <sheetName val="工作臨注品費内訳書"/>
      <sheetName val="表面処理費内訳書"/>
      <sheetName val="加工外注費内訳書 (2)"/>
      <sheetName val="これより後は見せない"/>
      <sheetName val="加工費内訳書(素品別）"/>
      <sheetName val="LC試験"/>
      <sheetName val="鏡"/>
      <sheetName val="見積基準"/>
      <sheetName val="見積基準(2)"/>
      <sheetName val="C-9製造工程"/>
      <sheetName val="外注レート"/>
      <sheetName val="※総括表"/>
      <sheetName val="※製造原価"/>
      <sheetName val="※直材まとめ"/>
      <sheetName val="C-1実績工数"/>
      <sheetName val="計画内訳"/>
      <sheetName val="システム"/>
      <sheetName val="設計手配工数"/>
      <sheetName val="ESM内訳"/>
      <sheetName val="ECM内訳"/>
      <sheetName val="ASSY図枚数"/>
      <sheetName val="接続図枚数"/>
      <sheetName val="諸元表枚数"/>
      <sheetName val="現場指示"/>
      <sheetName val="提出資料"/>
      <sheetName val="提出資料根拠"/>
      <sheetName val="試験（検査要領書改訂）"/>
      <sheetName val="専用冶工具"/>
      <sheetName val="雑費"/>
      <sheetName val="価格表"/>
      <sheetName val="ソ2_3"/>
      <sheetName val="見積要領"/>
      <sheetName val="見積根拠"/>
      <sheetName val="設計費・試験費"/>
      <sheetName val="別紙1 ソフト見積工数"/>
      <sheetName val="別紙1-3 管理内訳"/>
      <sheetName val="別紙1-4 見積工数"/>
      <sheetName val="別紙2 ドキュメント枚数"/>
      <sheetName val="ﾌｧﾝｸｼｮﾝﾎﾟｲﾝﾄ影響度一覧"/>
      <sheetName val="ﾌｧﾝｸｼｮﾝﾎﾟｲﾝﾄMON"/>
      <sheetName val="ﾌｧﾝｸｼｮﾝﾎﾟｲﾝﾄRDT"/>
      <sheetName val="ﾌｧﾝｸｼｮﾝﾎﾟｲﾝﾄDP"/>
      <sheetName val="ﾌｧﾝｸｼｮﾝﾎﾟｲﾝﾄTD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row r="4">
          <cell r="O4">
            <v>600</v>
          </cell>
        </row>
        <row r="5">
          <cell r="E5">
            <v>9</v>
          </cell>
          <cell r="O5">
            <v>800</v>
          </cell>
        </row>
        <row r="6">
          <cell r="O6">
            <v>300</v>
          </cell>
        </row>
        <row r="7">
          <cell r="O7">
            <v>500</v>
          </cell>
        </row>
        <row r="8">
          <cell r="O8">
            <v>800</v>
          </cell>
        </row>
        <row r="9">
          <cell r="O9">
            <v>2000</v>
          </cell>
        </row>
        <row r="10">
          <cell r="O10">
            <v>600</v>
          </cell>
        </row>
        <row r="11">
          <cell r="O11">
            <v>800</v>
          </cell>
        </row>
        <row r="12">
          <cell r="O12">
            <v>1200</v>
          </cell>
        </row>
        <row r="13">
          <cell r="O13">
            <v>600</v>
          </cell>
        </row>
        <row r="15">
          <cell r="E15">
            <v>6</v>
          </cell>
        </row>
        <row r="22">
          <cell r="E22">
            <v>6</v>
          </cell>
        </row>
        <row r="29">
          <cell r="E29">
            <v>7</v>
          </cell>
        </row>
        <row r="37">
          <cell r="E37">
            <v>7</v>
          </cell>
        </row>
        <row r="45">
          <cell r="E45">
            <v>9</v>
          </cell>
        </row>
        <row r="55">
          <cell r="E55">
            <v>2</v>
          </cell>
        </row>
      </sheetData>
      <sheetData sheetId="27"/>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sheetData sheetId="87"/>
      <sheetData sheetId="88"/>
      <sheetData sheetId="89"/>
      <sheetData sheetId="90"/>
      <sheetData sheetId="91"/>
      <sheetData sheetId="92"/>
      <sheetData sheetId="93"/>
      <sheetData sheetId="94"/>
      <sheetData sheetId="95"/>
      <sheetData sheetId="96"/>
      <sheetData sheetId="9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筒印刷"/>
    </sheetNames>
    <definedNames>
      <definedName name="Record1"/>
      <definedName name="Record5"/>
    </defined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
      <sheetName val="本機比較"/>
      <sheetName val="特割比較"/>
      <sheetName val="細部一覧"/>
      <sheetName val="下請負"/>
      <sheetName val="下請中確内訳"/>
      <sheetName val="入力"/>
      <sheetName val="中確内訳　本機　"/>
      <sheetName val="中確内訳　総括"/>
      <sheetName val="加工費内訳"/>
      <sheetName val="直経内訳"/>
      <sheetName val="直経費詳細"/>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御見積書"/>
      <sheetName val="適用諸率"/>
      <sheetName val="調達実績一覧表"/>
      <sheetName val="構成別数量一覧表"/>
      <sheetName val="製品費原価計算書"/>
      <sheetName val="製造原価総括"/>
      <sheetName val="直材総括"/>
      <sheetName val="加工費総括"/>
      <sheetName val="逓減計算内訳"/>
    </sheetNames>
    <sheetDataSet>
      <sheetData sheetId="0"/>
      <sheetData sheetId="1"/>
      <sheetData sheetId="2"/>
      <sheetData sheetId="3"/>
      <sheetData sheetId="4"/>
      <sheetData sheetId="5"/>
      <sheetData sheetId="6"/>
      <sheetData sheetId="7"/>
      <sheetData sheetId="8"/>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御見積書"/>
      <sheetName val="見積比較"/>
      <sheetName val="御見積条件"/>
      <sheetName val="適用諸率"/>
      <sheetName val="製品費原価計算書"/>
      <sheetName val="製造原価"/>
      <sheetName val="直材総括"/>
      <sheetName val="加工費総括"/>
      <sheetName val="逓減計算内訳"/>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ベンダーツリー"/>
      <sheetName val="調達経緯"/>
      <sheetName val="総括表"/>
      <sheetName val="電波"/>
      <sheetName val="NETS(1)"/>
      <sheetName val="NETS(2)"/>
      <sheetName val="NETS(3)"/>
      <sheetName val="NETS(4)"/>
      <sheetName val="NETS(5)"/>
      <sheetName val="梱包輸送費 (実績)"/>
      <sheetName val="梱包輸送費"/>
      <sheetName val="一覧表"/>
      <sheetName val="Module1"/>
      <sheetName val="Module2"/>
      <sheetName val="Module3"/>
      <sheetName val="ﾌｫｰﾏｯﾄ"/>
    </sheetNames>
    <definedNames>
      <definedName name="Record4" refersTo="#REF!"/>
      <definedName name="Record5"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計算内訳"/>
      <sheetName val="調達経緯"/>
      <sheetName val="計算根拠"/>
      <sheetName val="調達経緯、逓減率"/>
      <sheetName val="ﾌｫｰﾏｯﾄ"/>
    </sheetNames>
    <definedNames>
      <definedName name="Record6"/>
    </definedNames>
    <sheetDataSet>
      <sheetData sheetId="0"/>
      <sheetData sheetId="1"/>
      <sheetData sheetId="2"/>
      <sheetData sheetId="3"/>
      <sheetData sheetId="4"/>
      <sheetData sheetId="5" refreshError="1"/>
      <sheetData sheetId="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ﾛｲﾔﾘﾃｨ"/>
    </sheetNames>
    <sheetDataSet>
      <sheetData sheetId="0"/>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適用諸率"/>
      <sheetName val="調達実績一覧表"/>
      <sheetName val="構成別数量一覧表"/>
      <sheetName val="製品費原価計算書"/>
      <sheetName val="製造原価総括"/>
      <sheetName val="直材総括"/>
      <sheetName val="輸入品総括表"/>
    </sheetNames>
    <sheetDataSet>
      <sheetData sheetId="0"/>
      <sheetData sheetId="1"/>
      <sheetData sheetId="2"/>
      <sheetData sheetId="3"/>
      <sheetData sheetId="4"/>
      <sheetData sheetId="5"/>
      <sheetData sheetId="6"/>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出張"/>
    </sheetNames>
    <sheetDataSet>
      <sheetData sheetId="0"/>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雑費内訳表"/>
      <sheetName val="雑費内訳"/>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
    </sheetNames>
    <sheetDataSet>
      <sheetData sheetId="0"/>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ｰﾏｯﾄ"/>
    </sheetNames>
    <definedNames>
      <definedName name="Record1"/>
    </defined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９"/>
      <sheetName val="09直材-1，2 (2)"/>
      <sheetName val="09直材-1，2 (4)"/>
      <sheetName val="０９加工 (2)"/>
      <sheetName val="０９加工 (3)"/>
      <sheetName val="08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sheetName val="総括表"/>
      <sheetName val="09直材-1，2"/>
      <sheetName val="０９加工"/>
      <sheetName val="08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row r="1">
          <cell r="C1" t="str">
            <v>1-09-1025-011B-S -0255</v>
          </cell>
        </row>
        <row r="2">
          <cell r="C2" t="str">
            <v>連接装置GCT-DN720-( ) 構成用品</v>
          </cell>
        </row>
        <row r="4">
          <cell r="H4" t="str">
            <v>　</v>
          </cell>
          <cell r="I4" t="str">
            <v>8年度 計 算 単 価</v>
          </cell>
          <cell r="L4" t="str">
            <v xml:space="preserve"> 前 回 計 算　</v>
          </cell>
          <cell r="R4" t="str">
            <v>９ 年 度 見 積 単 価</v>
          </cell>
          <cell r="U4" t="str">
            <v xml:space="preserve"> </v>
          </cell>
          <cell r="V4" t="str">
            <v>９ 年 度 計 算 単 価</v>
          </cell>
          <cell r="Y4" t="str">
            <v xml:space="preserve"> 本 件 計 算 －１</v>
          </cell>
          <cell r="AE4" t="str">
            <v xml:space="preserve"> 本 件 計 算 －２</v>
          </cell>
          <cell r="AK4" t="str">
            <v xml:space="preserve"> 本 件 計 算 －３</v>
          </cell>
          <cell r="AQ4" t="str">
            <v xml:space="preserve"> 本 件 計 算 －４</v>
          </cell>
          <cell r="AW4" t="str">
            <v xml:space="preserve"> </v>
          </cell>
          <cell r="AX4" t="str">
            <v xml:space="preserve"> </v>
          </cell>
        </row>
        <row r="5">
          <cell r="C5" t="str">
            <v xml:space="preserve"> </v>
          </cell>
          <cell r="D5" t="str">
            <v>型  名</v>
          </cell>
          <cell r="E5" t="str">
            <v xml:space="preserve">   図　　番</v>
          </cell>
          <cell r="H5" t="str">
            <v>　</v>
          </cell>
          <cell r="I5" t="str">
            <v>1-08～S -6466-001 他</v>
          </cell>
          <cell r="L5" t="str">
            <v>1-08-2008-011B-S 6466-001</v>
          </cell>
          <cell r="R5" t="str">
            <v>（＝０６’実績単価）</v>
          </cell>
          <cell r="U5" t="str">
            <v xml:space="preserve"> </v>
          </cell>
          <cell r="V5" t="str">
            <v xml:space="preserve"> </v>
          </cell>
          <cell r="Y5" t="str">
            <v xml:space="preserve"> </v>
          </cell>
          <cell r="AE5" t="str">
            <v xml:space="preserve"> </v>
          </cell>
          <cell r="AK5" t="str">
            <v xml:space="preserve"> </v>
          </cell>
          <cell r="AQ5" t="str">
            <v xml:space="preserve"> </v>
          </cell>
          <cell r="AW5" t="str">
            <v xml:space="preserve"> </v>
          </cell>
          <cell r="AX5" t="str">
            <v xml:space="preserve"> </v>
          </cell>
        </row>
        <row r="6">
          <cell r="F6" t="str">
            <v>６年度実績</v>
          </cell>
          <cell r="I6" t="str">
            <v>　</v>
          </cell>
          <cell r="L6" t="str">
            <v>納　地：第308基地通信中隊　１式</v>
          </cell>
          <cell r="U6" t="str">
            <v xml:space="preserve"> </v>
          </cell>
          <cell r="V6" t="str">
            <v xml:space="preserve"> </v>
          </cell>
          <cell r="Y6" t="str">
            <v>納　地：第309基地通信中隊　１SET</v>
          </cell>
          <cell r="AE6" t="str">
            <v>　</v>
          </cell>
          <cell r="AK6" t="str">
            <v>　</v>
          </cell>
          <cell r="AQ6" t="str">
            <v>　</v>
          </cell>
          <cell r="AW6" t="str">
            <v>　</v>
          </cell>
          <cell r="AX6" t="str">
            <v xml:space="preserve"> </v>
          </cell>
        </row>
        <row r="7">
          <cell r="H7" t="str">
            <v>購入品</v>
          </cell>
          <cell r="K7" t="str">
            <v>購入品</v>
          </cell>
          <cell r="L7" t="str">
            <v>数</v>
          </cell>
          <cell r="P7" t="str">
            <v>購入品</v>
          </cell>
          <cell r="U7" t="str">
            <v xml:space="preserve"> </v>
          </cell>
          <cell r="X7" t="str">
            <v>購入品</v>
          </cell>
          <cell r="Y7" t="str">
            <v>数</v>
          </cell>
          <cell r="AC7" t="str">
            <v>購入品</v>
          </cell>
          <cell r="AE7" t="str">
            <v>数</v>
          </cell>
          <cell r="AI7" t="str">
            <v>購入品</v>
          </cell>
          <cell r="AK7" t="str">
            <v>数</v>
          </cell>
          <cell r="AO7" t="str">
            <v>購入品</v>
          </cell>
          <cell r="AQ7" t="str">
            <v>数</v>
          </cell>
          <cell r="AU7" t="str">
            <v>購入品</v>
          </cell>
          <cell r="AW7" t="str">
            <v>　</v>
          </cell>
          <cell r="AX7" t="str">
            <v xml:space="preserve"> </v>
          </cell>
        </row>
        <row r="8">
          <cell r="A8" t="str">
            <v>NO</v>
          </cell>
          <cell r="B8" t="str">
            <v>品　　　名</v>
          </cell>
          <cell r="F8" t="str">
            <v>倉移品</v>
          </cell>
          <cell r="G8" t="str">
            <v>部内作成</v>
          </cell>
          <cell r="H8" t="str">
            <v>外注品</v>
          </cell>
          <cell r="I8" t="str">
            <v>倉移品</v>
          </cell>
          <cell r="J8" t="str">
            <v>部内作成</v>
          </cell>
          <cell r="K8" t="str">
            <v>外注品</v>
          </cell>
          <cell r="L8" t="str">
            <v>量</v>
          </cell>
          <cell r="M8" t="str">
            <v>倉移品</v>
          </cell>
          <cell r="N8" t="str">
            <v>部内作成</v>
          </cell>
          <cell r="P8" t="str">
            <v>外注品</v>
          </cell>
          <cell r="R8" t="str">
            <v>倉移品</v>
          </cell>
          <cell r="S8" t="str">
            <v>部内作成</v>
          </cell>
          <cell r="T8" t="str">
            <v>購入品</v>
          </cell>
          <cell r="U8" t="str">
            <v xml:space="preserve"> </v>
          </cell>
          <cell r="V8" t="str">
            <v>倉移品</v>
          </cell>
          <cell r="W8" t="str">
            <v>部内作成</v>
          </cell>
          <cell r="X8" t="str">
            <v>外注品</v>
          </cell>
          <cell r="Y8" t="str">
            <v>量</v>
          </cell>
          <cell r="Z8" t="str">
            <v>倉移品</v>
          </cell>
          <cell r="AA8" t="str">
            <v>部内作成</v>
          </cell>
          <cell r="AC8" t="str">
            <v>外注品</v>
          </cell>
          <cell r="AE8" t="str">
            <v>量</v>
          </cell>
          <cell r="AF8" t="str">
            <v>倉移品</v>
          </cell>
          <cell r="AG8" t="str">
            <v>部内作成</v>
          </cell>
          <cell r="AI8" t="str">
            <v>外注品</v>
          </cell>
          <cell r="AK8" t="str">
            <v>量</v>
          </cell>
          <cell r="AL8" t="str">
            <v>倉移品</v>
          </cell>
          <cell r="AM8" t="str">
            <v>部内作成</v>
          </cell>
          <cell r="AO8" t="str">
            <v>外注品</v>
          </cell>
          <cell r="AQ8" t="str">
            <v>量</v>
          </cell>
          <cell r="AR8" t="str">
            <v>倉移品</v>
          </cell>
          <cell r="AS8" t="str">
            <v>部内作成</v>
          </cell>
          <cell r="AU8" t="str">
            <v>外注品</v>
          </cell>
          <cell r="AW8" t="str">
            <v>備　　考</v>
          </cell>
          <cell r="AX8" t="str">
            <v xml:space="preserve"> </v>
          </cell>
        </row>
        <row r="9">
          <cell r="A9">
            <v>1</v>
          </cell>
          <cell r="B9" t="str">
            <v>共通処理部</v>
          </cell>
          <cell r="D9" t="str">
            <v>COM</v>
          </cell>
          <cell r="E9" t="str">
            <v>COM</v>
          </cell>
          <cell r="F9">
            <v>144921</v>
          </cell>
          <cell r="G9">
            <v>14627</v>
          </cell>
          <cell r="H9">
            <v>708722</v>
          </cell>
          <cell r="I9">
            <v>130400</v>
          </cell>
          <cell r="J9">
            <v>13100</v>
          </cell>
          <cell r="K9">
            <v>708700</v>
          </cell>
          <cell r="L9">
            <v>0</v>
          </cell>
          <cell r="M9">
            <v>0</v>
          </cell>
          <cell r="O9">
            <v>0</v>
          </cell>
          <cell r="Q9">
            <v>0</v>
          </cell>
          <cell r="U9" t="str">
            <v xml:space="preserve"> </v>
          </cell>
          <cell r="V9">
            <v>130400</v>
          </cell>
          <cell r="W9">
            <v>13100</v>
          </cell>
          <cell r="X9">
            <v>637800</v>
          </cell>
          <cell r="Z9">
            <v>0</v>
          </cell>
          <cell r="AA9" t="str">
            <v xml:space="preserve"> </v>
          </cell>
          <cell r="AB9">
            <v>0</v>
          </cell>
          <cell r="AC9" t="str">
            <v xml:space="preserve"> </v>
          </cell>
          <cell r="AD9">
            <v>0</v>
          </cell>
          <cell r="AF9">
            <v>0</v>
          </cell>
          <cell r="AH9">
            <v>0</v>
          </cell>
          <cell r="AJ9">
            <v>0</v>
          </cell>
          <cell r="AL9">
            <v>0</v>
          </cell>
          <cell r="AN9">
            <v>0</v>
          </cell>
          <cell r="AP9">
            <v>0</v>
          </cell>
          <cell r="AR9">
            <v>0</v>
          </cell>
          <cell r="AT9">
            <v>0</v>
          </cell>
          <cell r="AV9">
            <v>0</v>
          </cell>
        </row>
        <row r="10">
          <cell r="A10">
            <v>2</v>
          </cell>
          <cell r="B10" t="str">
            <v>制御部</v>
          </cell>
          <cell r="D10" t="str">
            <v>CONT</v>
          </cell>
          <cell r="E10" t="str">
            <v>CONT</v>
          </cell>
          <cell r="F10">
            <v>57979</v>
          </cell>
          <cell r="G10">
            <v>572</v>
          </cell>
          <cell r="H10">
            <v>551083</v>
          </cell>
          <cell r="I10">
            <v>52100</v>
          </cell>
          <cell r="J10">
            <v>500</v>
          </cell>
          <cell r="K10">
            <v>551000</v>
          </cell>
          <cell r="L10">
            <v>0</v>
          </cell>
          <cell r="M10">
            <v>0</v>
          </cell>
          <cell r="O10">
            <v>0</v>
          </cell>
          <cell r="Q10">
            <v>0</v>
          </cell>
          <cell r="V10">
            <v>52100</v>
          </cell>
          <cell r="W10">
            <v>500</v>
          </cell>
          <cell r="X10">
            <v>495900</v>
          </cell>
          <cell r="Z10">
            <v>0</v>
          </cell>
          <cell r="AB10">
            <v>0</v>
          </cell>
          <cell r="AC10" t="str">
            <v xml:space="preserve"> </v>
          </cell>
          <cell r="AD10">
            <v>0</v>
          </cell>
          <cell r="AF10">
            <v>0</v>
          </cell>
          <cell r="AH10">
            <v>0</v>
          </cell>
          <cell r="AJ10">
            <v>0</v>
          </cell>
          <cell r="AL10">
            <v>0</v>
          </cell>
          <cell r="AN10">
            <v>0</v>
          </cell>
          <cell r="AP10">
            <v>0</v>
          </cell>
          <cell r="AR10">
            <v>0</v>
          </cell>
          <cell r="AT10">
            <v>0</v>
          </cell>
          <cell r="AV10">
            <v>0</v>
          </cell>
        </row>
        <row r="11">
          <cell r="A11">
            <v>3</v>
          </cell>
          <cell r="B11" t="str">
            <v>表示部</v>
          </cell>
          <cell r="D11" t="str">
            <v>DISP</v>
          </cell>
          <cell r="E11" t="str">
            <v>DISP</v>
          </cell>
          <cell r="F11">
            <v>3772</v>
          </cell>
          <cell r="H11">
            <v>520961</v>
          </cell>
          <cell r="I11">
            <v>3300</v>
          </cell>
          <cell r="J11">
            <v>0</v>
          </cell>
          <cell r="K11">
            <v>520900</v>
          </cell>
          <cell r="L11">
            <v>0</v>
          </cell>
          <cell r="M11">
            <v>0</v>
          </cell>
          <cell r="O11">
            <v>0</v>
          </cell>
          <cell r="Q11">
            <v>0</v>
          </cell>
          <cell r="V11">
            <v>3300</v>
          </cell>
          <cell r="W11">
            <v>0</v>
          </cell>
          <cell r="X11">
            <v>468800</v>
          </cell>
          <cell r="Z11">
            <v>0</v>
          </cell>
          <cell r="AB11">
            <v>0</v>
          </cell>
          <cell r="AD11">
            <v>0</v>
          </cell>
          <cell r="AF11">
            <v>0</v>
          </cell>
          <cell r="AH11">
            <v>0</v>
          </cell>
          <cell r="AJ11">
            <v>0</v>
          </cell>
          <cell r="AL11">
            <v>0</v>
          </cell>
          <cell r="AN11">
            <v>0</v>
          </cell>
          <cell r="AP11">
            <v>0</v>
          </cell>
          <cell r="AR11">
            <v>0</v>
          </cell>
          <cell r="AT11">
            <v>0</v>
          </cell>
          <cell r="AV11">
            <v>0</v>
          </cell>
        </row>
        <row r="12">
          <cell r="A12">
            <v>4</v>
          </cell>
          <cell r="B12" t="str">
            <v>接続部 1</v>
          </cell>
          <cell r="D12" t="str">
            <v>CONNECT 1</v>
          </cell>
          <cell r="E12" t="str">
            <v>CONNECT 1</v>
          </cell>
          <cell r="F12">
            <v>6478</v>
          </cell>
          <cell r="H12">
            <v>462693</v>
          </cell>
          <cell r="I12">
            <v>5800</v>
          </cell>
          <cell r="J12">
            <v>0</v>
          </cell>
          <cell r="K12">
            <v>462600</v>
          </cell>
          <cell r="L12">
            <v>0</v>
          </cell>
          <cell r="M12">
            <v>0</v>
          </cell>
          <cell r="O12">
            <v>0</v>
          </cell>
          <cell r="Q12">
            <v>0</v>
          </cell>
          <cell r="V12">
            <v>5800</v>
          </cell>
          <cell r="W12">
            <v>0</v>
          </cell>
          <cell r="X12">
            <v>416400</v>
          </cell>
          <cell r="Z12">
            <v>0</v>
          </cell>
          <cell r="AB12">
            <v>0</v>
          </cell>
          <cell r="AD12">
            <v>0</v>
          </cell>
          <cell r="AF12">
            <v>0</v>
          </cell>
          <cell r="AH12">
            <v>0</v>
          </cell>
          <cell r="AJ12">
            <v>0</v>
          </cell>
          <cell r="AL12">
            <v>0</v>
          </cell>
          <cell r="AN12">
            <v>0</v>
          </cell>
          <cell r="AP12">
            <v>0</v>
          </cell>
          <cell r="AR12">
            <v>0</v>
          </cell>
          <cell r="AT12">
            <v>0</v>
          </cell>
          <cell r="AV12">
            <v>0</v>
          </cell>
        </row>
        <row r="13">
          <cell r="A13">
            <v>5</v>
          </cell>
          <cell r="B13" t="str">
            <v>接続部 2</v>
          </cell>
          <cell r="D13" t="str">
            <v>CONNECT 2</v>
          </cell>
          <cell r="E13" t="str">
            <v>CONNECT 2</v>
          </cell>
          <cell r="F13">
            <v>6478</v>
          </cell>
          <cell r="H13">
            <v>462693</v>
          </cell>
          <cell r="I13">
            <v>5800</v>
          </cell>
          <cell r="J13">
            <v>0</v>
          </cell>
          <cell r="K13">
            <v>462600</v>
          </cell>
          <cell r="L13">
            <v>0</v>
          </cell>
          <cell r="M13">
            <v>0</v>
          </cell>
          <cell r="O13">
            <v>0</v>
          </cell>
          <cell r="Q13">
            <v>0</v>
          </cell>
          <cell r="V13">
            <v>5800</v>
          </cell>
          <cell r="W13">
            <v>0</v>
          </cell>
          <cell r="X13">
            <v>416400</v>
          </cell>
          <cell r="Z13">
            <v>0</v>
          </cell>
          <cell r="AB13">
            <v>0</v>
          </cell>
          <cell r="AD13">
            <v>0</v>
          </cell>
          <cell r="AF13">
            <v>0</v>
          </cell>
          <cell r="AH13">
            <v>0</v>
          </cell>
          <cell r="AJ13">
            <v>0</v>
          </cell>
          <cell r="AL13">
            <v>0</v>
          </cell>
          <cell r="AN13">
            <v>0</v>
          </cell>
          <cell r="AP13">
            <v>0</v>
          </cell>
          <cell r="AR13">
            <v>0</v>
          </cell>
          <cell r="AT13">
            <v>0</v>
          </cell>
          <cell r="AV13">
            <v>0</v>
          </cell>
        </row>
        <row r="14">
          <cell r="A14">
            <v>6</v>
          </cell>
          <cell r="B14" t="str">
            <v>接続部 3</v>
          </cell>
          <cell r="D14" t="str">
            <v>CONNECT 3</v>
          </cell>
          <cell r="E14" t="str">
            <v>CONNECT 3</v>
          </cell>
          <cell r="F14">
            <v>6478</v>
          </cell>
          <cell r="H14">
            <v>462693</v>
          </cell>
          <cell r="I14">
            <v>5800</v>
          </cell>
          <cell r="J14">
            <v>0</v>
          </cell>
          <cell r="K14">
            <v>462600</v>
          </cell>
          <cell r="L14">
            <v>0</v>
          </cell>
          <cell r="M14">
            <v>0</v>
          </cell>
          <cell r="O14">
            <v>0</v>
          </cell>
          <cell r="Q14">
            <v>0</v>
          </cell>
          <cell r="V14">
            <v>5800</v>
          </cell>
          <cell r="W14">
            <v>0</v>
          </cell>
          <cell r="X14">
            <v>416400</v>
          </cell>
          <cell r="Z14">
            <v>0</v>
          </cell>
          <cell r="AB14">
            <v>0</v>
          </cell>
          <cell r="AD14">
            <v>0</v>
          </cell>
          <cell r="AF14">
            <v>0</v>
          </cell>
          <cell r="AH14">
            <v>0</v>
          </cell>
          <cell r="AJ14">
            <v>0</v>
          </cell>
          <cell r="AL14">
            <v>0</v>
          </cell>
          <cell r="AN14">
            <v>0</v>
          </cell>
          <cell r="AP14">
            <v>0</v>
          </cell>
          <cell r="AR14">
            <v>0</v>
          </cell>
          <cell r="AT14">
            <v>0</v>
          </cell>
          <cell r="AV14">
            <v>0</v>
          </cell>
        </row>
        <row r="15">
          <cell r="A15">
            <v>7</v>
          </cell>
          <cell r="B15" t="str">
            <v>接続部 4</v>
          </cell>
          <cell r="D15" t="str">
            <v>CONNECT 4</v>
          </cell>
          <cell r="E15" t="str">
            <v>CONNECT 4</v>
          </cell>
          <cell r="F15">
            <v>6478</v>
          </cell>
          <cell r="H15">
            <v>462693</v>
          </cell>
          <cell r="I15">
            <v>5800</v>
          </cell>
          <cell r="J15">
            <v>0</v>
          </cell>
          <cell r="K15">
            <v>462600</v>
          </cell>
          <cell r="L15">
            <v>0</v>
          </cell>
          <cell r="M15">
            <v>0</v>
          </cell>
          <cell r="O15">
            <v>0</v>
          </cell>
          <cell r="Q15">
            <v>0</v>
          </cell>
          <cell r="V15">
            <v>5800</v>
          </cell>
          <cell r="W15">
            <v>0</v>
          </cell>
          <cell r="X15">
            <v>416400</v>
          </cell>
          <cell r="Z15">
            <v>0</v>
          </cell>
          <cell r="AB15">
            <v>0</v>
          </cell>
          <cell r="AD15">
            <v>0</v>
          </cell>
          <cell r="AF15">
            <v>0</v>
          </cell>
          <cell r="AH15">
            <v>0</v>
          </cell>
          <cell r="AJ15">
            <v>0</v>
          </cell>
          <cell r="AL15">
            <v>0</v>
          </cell>
          <cell r="AN15">
            <v>0</v>
          </cell>
          <cell r="AP15">
            <v>0</v>
          </cell>
          <cell r="AR15">
            <v>0</v>
          </cell>
          <cell r="AT15">
            <v>0</v>
          </cell>
          <cell r="AV15">
            <v>0</v>
          </cell>
        </row>
        <row r="16">
          <cell r="A16">
            <v>8</v>
          </cell>
          <cell r="B16" t="str">
            <v>制御ﾊﾞｽ変換器</v>
          </cell>
          <cell r="D16" t="str">
            <v>NC CONV</v>
          </cell>
          <cell r="E16" t="str">
            <v>NC CONV</v>
          </cell>
          <cell r="F16">
            <v>12332</v>
          </cell>
          <cell r="I16">
            <v>11000</v>
          </cell>
          <cell r="J16">
            <v>0</v>
          </cell>
          <cell r="K16">
            <v>0</v>
          </cell>
          <cell r="L16">
            <v>0</v>
          </cell>
          <cell r="M16">
            <v>0</v>
          </cell>
          <cell r="O16">
            <v>0</v>
          </cell>
          <cell r="Q16">
            <v>0</v>
          </cell>
          <cell r="V16">
            <v>11000</v>
          </cell>
          <cell r="W16">
            <v>0</v>
          </cell>
          <cell r="X16">
            <v>0</v>
          </cell>
          <cell r="Z16">
            <v>0</v>
          </cell>
          <cell r="AB16">
            <v>0</v>
          </cell>
          <cell r="AD16">
            <v>0</v>
          </cell>
          <cell r="AF16">
            <v>0</v>
          </cell>
          <cell r="AH16">
            <v>0</v>
          </cell>
          <cell r="AJ16">
            <v>0</v>
          </cell>
          <cell r="AL16">
            <v>0</v>
          </cell>
          <cell r="AN16">
            <v>0</v>
          </cell>
          <cell r="AP16">
            <v>0</v>
          </cell>
          <cell r="AR16">
            <v>0</v>
          </cell>
          <cell r="AT16">
            <v>0</v>
          </cell>
          <cell r="AV16">
            <v>0</v>
          </cell>
        </row>
        <row r="17">
          <cell r="A17">
            <v>9</v>
          </cell>
          <cell r="B17" t="str">
            <v>ﾁｬﾝﾈﾙ収容ﾕﾆｯﾄｲﾝﾀ-ﾌｪ-ｽ</v>
          </cell>
          <cell r="D17" t="str">
            <v>CHU IF 1</v>
          </cell>
          <cell r="E17" t="str">
            <v>CHU IF 1</v>
          </cell>
          <cell r="F17">
            <v>15018</v>
          </cell>
          <cell r="H17">
            <v>21312</v>
          </cell>
          <cell r="I17">
            <v>13500</v>
          </cell>
          <cell r="J17">
            <v>0</v>
          </cell>
          <cell r="K17">
            <v>21300</v>
          </cell>
          <cell r="L17">
            <v>0</v>
          </cell>
          <cell r="M17">
            <v>0</v>
          </cell>
          <cell r="O17">
            <v>0</v>
          </cell>
          <cell r="Q17">
            <v>0</v>
          </cell>
          <cell r="V17">
            <v>13500</v>
          </cell>
          <cell r="W17">
            <v>0</v>
          </cell>
          <cell r="X17">
            <v>19100</v>
          </cell>
          <cell r="Z17">
            <v>0</v>
          </cell>
          <cell r="AB17">
            <v>0</v>
          </cell>
          <cell r="AD17">
            <v>0</v>
          </cell>
          <cell r="AF17">
            <v>0</v>
          </cell>
          <cell r="AH17">
            <v>0</v>
          </cell>
          <cell r="AJ17">
            <v>0</v>
          </cell>
          <cell r="AL17">
            <v>0</v>
          </cell>
          <cell r="AN17">
            <v>0</v>
          </cell>
          <cell r="AP17">
            <v>0</v>
          </cell>
          <cell r="AR17">
            <v>0</v>
          </cell>
          <cell r="AT17">
            <v>0</v>
          </cell>
          <cell r="AV17">
            <v>0</v>
          </cell>
        </row>
        <row r="18">
          <cell r="A18">
            <v>10</v>
          </cell>
          <cell r="B18" t="str">
            <v>ﾁｬﾝﾈﾙ収容ﾕﾆｯﾄｲﾝﾀ-ﾌｪ-ｽ</v>
          </cell>
          <cell r="D18" t="str">
            <v>CHU IF 2</v>
          </cell>
          <cell r="E18" t="str">
            <v>CHU IF 2</v>
          </cell>
          <cell r="F18">
            <v>13924</v>
          </cell>
          <cell r="H18">
            <v>17356</v>
          </cell>
          <cell r="I18">
            <v>12500</v>
          </cell>
          <cell r="J18">
            <v>0</v>
          </cell>
          <cell r="K18">
            <v>17300</v>
          </cell>
          <cell r="L18">
            <v>0</v>
          </cell>
          <cell r="M18">
            <v>0</v>
          </cell>
          <cell r="O18">
            <v>0</v>
          </cell>
          <cell r="Q18">
            <v>0</v>
          </cell>
          <cell r="V18">
            <v>12500</v>
          </cell>
          <cell r="W18">
            <v>0</v>
          </cell>
          <cell r="X18">
            <v>15600</v>
          </cell>
          <cell r="Z18">
            <v>0</v>
          </cell>
          <cell r="AB18">
            <v>0</v>
          </cell>
          <cell r="AD18">
            <v>0</v>
          </cell>
          <cell r="AF18">
            <v>0</v>
          </cell>
          <cell r="AH18">
            <v>0</v>
          </cell>
          <cell r="AJ18">
            <v>0</v>
          </cell>
          <cell r="AL18">
            <v>0</v>
          </cell>
          <cell r="AN18">
            <v>0</v>
          </cell>
          <cell r="AP18">
            <v>0</v>
          </cell>
          <cell r="AR18">
            <v>0</v>
          </cell>
          <cell r="AT18">
            <v>0</v>
          </cell>
          <cell r="AV18">
            <v>0</v>
          </cell>
        </row>
        <row r="19">
          <cell r="A19">
            <v>11</v>
          </cell>
          <cell r="B19" t="str">
            <v>試験盤</v>
          </cell>
          <cell r="D19" t="str">
            <v>TST</v>
          </cell>
          <cell r="E19" t="str">
            <v>TST</v>
          </cell>
          <cell r="F19">
            <v>13816</v>
          </cell>
          <cell r="G19">
            <v>624</v>
          </cell>
          <cell r="H19">
            <v>16336</v>
          </cell>
          <cell r="I19">
            <v>12400</v>
          </cell>
          <cell r="J19">
            <v>500</v>
          </cell>
          <cell r="K19">
            <v>16300</v>
          </cell>
          <cell r="L19">
            <v>0</v>
          </cell>
          <cell r="M19">
            <v>0</v>
          </cell>
          <cell r="O19">
            <v>0</v>
          </cell>
          <cell r="Q19">
            <v>0</v>
          </cell>
          <cell r="V19">
            <v>12400</v>
          </cell>
          <cell r="W19">
            <v>500</v>
          </cell>
          <cell r="X19">
            <v>14700</v>
          </cell>
          <cell r="Z19">
            <v>0</v>
          </cell>
          <cell r="AB19">
            <v>0</v>
          </cell>
          <cell r="AD19">
            <v>0</v>
          </cell>
          <cell r="AF19">
            <v>0</v>
          </cell>
          <cell r="AH19">
            <v>0</v>
          </cell>
          <cell r="AJ19">
            <v>0</v>
          </cell>
          <cell r="AL19">
            <v>0</v>
          </cell>
          <cell r="AN19">
            <v>0</v>
          </cell>
          <cell r="AP19">
            <v>0</v>
          </cell>
          <cell r="AR19">
            <v>0</v>
          </cell>
          <cell r="AT19">
            <v>0</v>
          </cell>
          <cell r="AV19">
            <v>0</v>
          </cell>
        </row>
        <row r="20">
          <cell r="A20">
            <v>12</v>
          </cell>
          <cell r="B20" t="str">
            <v>ｸﾛｯｸ位相同期盤</v>
          </cell>
          <cell r="D20" t="str">
            <v>CLK</v>
          </cell>
          <cell r="E20" t="str">
            <v>CLK</v>
          </cell>
          <cell r="F20">
            <v>6981</v>
          </cell>
          <cell r="G20">
            <v>7001</v>
          </cell>
          <cell r="H20">
            <v>13482</v>
          </cell>
          <cell r="I20">
            <v>6200</v>
          </cell>
          <cell r="J20">
            <v>6300</v>
          </cell>
          <cell r="K20">
            <v>13400</v>
          </cell>
          <cell r="L20">
            <v>0</v>
          </cell>
          <cell r="M20">
            <v>0</v>
          </cell>
          <cell r="O20">
            <v>0</v>
          </cell>
          <cell r="Q20">
            <v>0</v>
          </cell>
          <cell r="V20">
            <v>6200</v>
          </cell>
          <cell r="W20">
            <v>6300</v>
          </cell>
          <cell r="X20">
            <v>12100</v>
          </cell>
          <cell r="Z20">
            <v>0</v>
          </cell>
          <cell r="AB20">
            <v>0</v>
          </cell>
          <cell r="AD20">
            <v>0</v>
          </cell>
          <cell r="AF20">
            <v>0</v>
          </cell>
          <cell r="AH20">
            <v>0</v>
          </cell>
          <cell r="AJ20">
            <v>0</v>
          </cell>
          <cell r="AL20">
            <v>0</v>
          </cell>
          <cell r="AN20">
            <v>0</v>
          </cell>
          <cell r="AP20">
            <v>0</v>
          </cell>
          <cell r="AR20">
            <v>0</v>
          </cell>
          <cell r="AT20">
            <v>0</v>
          </cell>
          <cell r="AV20">
            <v>0</v>
          </cell>
        </row>
        <row r="21">
          <cell r="A21">
            <v>13</v>
          </cell>
          <cell r="B21" t="str">
            <v>制御盤</v>
          </cell>
          <cell r="D21" t="str">
            <v>CONT</v>
          </cell>
          <cell r="E21" t="str">
            <v>CONT</v>
          </cell>
          <cell r="F21">
            <v>3859</v>
          </cell>
          <cell r="H21">
            <v>13458</v>
          </cell>
          <cell r="I21">
            <v>3400</v>
          </cell>
          <cell r="J21">
            <v>0</v>
          </cell>
          <cell r="K21">
            <v>13400</v>
          </cell>
          <cell r="L21">
            <v>0</v>
          </cell>
          <cell r="M21">
            <v>0</v>
          </cell>
          <cell r="O21">
            <v>0</v>
          </cell>
          <cell r="Q21">
            <v>0</v>
          </cell>
          <cell r="V21">
            <v>3400</v>
          </cell>
          <cell r="W21">
            <v>0</v>
          </cell>
          <cell r="X21">
            <v>12100</v>
          </cell>
          <cell r="Z21">
            <v>0</v>
          </cell>
          <cell r="AB21">
            <v>0</v>
          </cell>
          <cell r="AD21">
            <v>0</v>
          </cell>
          <cell r="AF21">
            <v>0</v>
          </cell>
          <cell r="AH21">
            <v>0</v>
          </cell>
          <cell r="AJ21">
            <v>0</v>
          </cell>
          <cell r="AL21">
            <v>0</v>
          </cell>
          <cell r="AN21">
            <v>0</v>
          </cell>
          <cell r="AP21">
            <v>0</v>
          </cell>
          <cell r="AR21">
            <v>0</v>
          </cell>
          <cell r="AT21">
            <v>0</v>
          </cell>
          <cell r="AV21">
            <v>0</v>
          </cell>
        </row>
        <row r="22">
          <cell r="A22">
            <v>14</v>
          </cell>
          <cell r="B22" t="str">
            <v>64K ﾀｲﾑｽﾛｯﾄ入替盤</v>
          </cell>
          <cell r="D22" t="str">
            <v>64K TSI</v>
          </cell>
          <cell r="E22" t="str">
            <v>64K TSI</v>
          </cell>
          <cell r="F22">
            <v>7757</v>
          </cell>
          <cell r="H22">
            <v>34008</v>
          </cell>
          <cell r="I22">
            <v>6900</v>
          </cell>
          <cell r="J22">
            <v>0</v>
          </cell>
          <cell r="K22">
            <v>34000</v>
          </cell>
          <cell r="L22">
            <v>0</v>
          </cell>
          <cell r="M22">
            <v>0</v>
          </cell>
          <cell r="O22">
            <v>0</v>
          </cell>
          <cell r="Q22">
            <v>0</v>
          </cell>
          <cell r="V22">
            <v>6900</v>
          </cell>
          <cell r="W22">
            <v>0</v>
          </cell>
          <cell r="X22">
            <v>30600</v>
          </cell>
          <cell r="Z22">
            <v>0</v>
          </cell>
          <cell r="AB22">
            <v>0</v>
          </cell>
          <cell r="AD22">
            <v>0</v>
          </cell>
          <cell r="AF22">
            <v>0</v>
          </cell>
          <cell r="AH22">
            <v>0</v>
          </cell>
          <cell r="AJ22">
            <v>0</v>
          </cell>
          <cell r="AL22">
            <v>0</v>
          </cell>
          <cell r="AN22">
            <v>0</v>
          </cell>
          <cell r="AP22">
            <v>0</v>
          </cell>
          <cell r="AR22">
            <v>0</v>
          </cell>
          <cell r="AT22">
            <v>0</v>
          </cell>
          <cell r="AV22">
            <v>0</v>
          </cell>
        </row>
        <row r="23">
          <cell r="A23">
            <v>15</v>
          </cell>
          <cell r="B23" t="str">
            <v>3.2K ﾀｲﾑｽﾛｯﾄ入替盤</v>
          </cell>
          <cell r="D23" t="str">
            <v>3.2K TSI</v>
          </cell>
          <cell r="E23" t="str">
            <v>3.2K TSI</v>
          </cell>
          <cell r="F23">
            <v>12342</v>
          </cell>
          <cell r="H23">
            <v>24279</v>
          </cell>
          <cell r="I23">
            <v>11100</v>
          </cell>
          <cell r="J23">
            <v>0</v>
          </cell>
          <cell r="K23">
            <v>24200</v>
          </cell>
          <cell r="L23">
            <v>0</v>
          </cell>
          <cell r="M23">
            <v>0</v>
          </cell>
          <cell r="O23">
            <v>0</v>
          </cell>
          <cell r="Q23">
            <v>0</v>
          </cell>
          <cell r="V23">
            <v>11100</v>
          </cell>
          <cell r="W23">
            <v>0</v>
          </cell>
          <cell r="X23">
            <v>21800</v>
          </cell>
          <cell r="Z23">
            <v>0</v>
          </cell>
          <cell r="AB23">
            <v>0</v>
          </cell>
          <cell r="AD23">
            <v>0</v>
          </cell>
          <cell r="AF23">
            <v>0</v>
          </cell>
          <cell r="AH23">
            <v>0</v>
          </cell>
          <cell r="AJ23">
            <v>0</v>
          </cell>
          <cell r="AL23">
            <v>0</v>
          </cell>
          <cell r="AN23">
            <v>0</v>
          </cell>
          <cell r="AP23">
            <v>0</v>
          </cell>
          <cell r="AR23">
            <v>0</v>
          </cell>
          <cell r="AT23">
            <v>0</v>
          </cell>
          <cell r="AV23">
            <v>0</v>
          </cell>
        </row>
        <row r="24">
          <cell r="A24">
            <v>16</v>
          </cell>
          <cell r="B24" t="str">
            <v>8K ﾀｲﾑｽﾛｯﾄ入替盤</v>
          </cell>
          <cell r="D24" t="str">
            <v>8K TSI</v>
          </cell>
          <cell r="E24" t="str">
            <v>8K TSI</v>
          </cell>
          <cell r="F24">
            <v>15906</v>
          </cell>
          <cell r="H24">
            <v>38740</v>
          </cell>
          <cell r="I24">
            <v>14300</v>
          </cell>
          <cell r="J24">
            <v>0</v>
          </cell>
          <cell r="K24">
            <v>38700</v>
          </cell>
          <cell r="L24">
            <v>0</v>
          </cell>
          <cell r="M24">
            <v>0</v>
          </cell>
          <cell r="O24">
            <v>0</v>
          </cell>
          <cell r="Q24">
            <v>0</v>
          </cell>
          <cell r="V24">
            <v>14300</v>
          </cell>
          <cell r="W24">
            <v>0</v>
          </cell>
          <cell r="X24">
            <v>34800</v>
          </cell>
          <cell r="Z24">
            <v>0</v>
          </cell>
          <cell r="AB24">
            <v>0</v>
          </cell>
          <cell r="AD24">
            <v>0</v>
          </cell>
          <cell r="AF24">
            <v>0</v>
          </cell>
          <cell r="AH24">
            <v>0</v>
          </cell>
          <cell r="AJ24">
            <v>0</v>
          </cell>
          <cell r="AL24">
            <v>0</v>
          </cell>
          <cell r="AN24">
            <v>0</v>
          </cell>
          <cell r="AP24">
            <v>0</v>
          </cell>
          <cell r="AR24">
            <v>0</v>
          </cell>
          <cell r="AT24">
            <v>0</v>
          </cell>
          <cell r="AV24">
            <v>0</v>
          </cell>
        </row>
        <row r="25">
          <cell r="A25">
            <v>17</v>
          </cell>
          <cell r="B25" t="str">
            <v>電源盤 12</v>
          </cell>
          <cell r="D25" t="str">
            <v>PU 12</v>
          </cell>
          <cell r="E25" t="str">
            <v>PU 12</v>
          </cell>
          <cell r="H25">
            <v>118500</v>
          </cell>
          <cell r="I25">
            <v>0</v>
          </cell>
          <cell r="J25">
            <v>0</v>
          </cell>
          <cell r="K25">
            <v>118500</v>
          </cell>
          <cell r="L25">
            <v>0</v>
          </cell>
          <cell r="M25">
            <v>0</v>
          </cell>
          <cell r="O25">
            <v>0</v>
          </cell>
          <cell r="Q25">
            <v>0</v>
          </cell>
          <cell r="V25">
            <v>0</v>
          </cell>
          <cell r="W25">
            <v>0</v>
          </cell>
          <cell r="X25">
            <v>106600</v>
          </cell>
          <cell r="Z25">
            <v>0</v>
          </cell>
          <cell r="AB25">
            <v>0</v>
          </cell>
          <cell r="AC25" t="str">
            <v xml:space="preserve"> </v>
          </cell>
          <cell r="AD25">
            <v>0</v>
          </cell>
          <cell r="AF25">
            <v>0</v>
          </cell>
          <cell r="AH25">
            <v>0</v>
          </cell>
          <cell r="AJ25">
            <v>0</v>
          </cell>
          <cell r="AL25">
            <v>0</v>
          </cell>
          <cell r="AN25">
            <v>0</v>
          </cell>
          <cell r="AP25">
            <v>0</v>
          </cell>
          <cell r="AR25">
            <v>0</v>
          </cell>
          <cell r="AT25">
            <v>0</v>
          </cell>
          <cell r="AV25">
            <v>0</v>
          </cell>
        </row>
        <row r="26">
          <cell r="A26">
            <v>18</v>
          </cell>
          <cell r="B26" t="str">
            <v>筐体</v>
          </cell>
          <cell r="D26" t="str">
            <v>共通処理部用</v>
          </cell>
          <cell r="E26" t="str">
            <v>共通処理部用</v>
          </cell>
          <cell r="H26">
            <v>144</v>
          </cell>
          <cell r="I26">
            <v>0</v>
          </cell>
          <cell r="J26">
            <v>0</v>
          </cell>
          <cell r="K26">
            <v>100</v>
          </cell>
          <cell r="L26">
            <v>0</v>
          </cell>
          <cell r="M26">
            <v>0</v>
          </cell>
          <cell r="O26">
            <v>0</v>
          </cell>
          <cell r="Q26">
            <v>0</v>
          </cell>
          <cell r="V26">
            <v>0</v>
          </cell>
          <cell r="W26">
            <v>0</v>
          </cell>
          <cell r="X26">
            <v>100</v>
          </cell>
          <cell r="Z26">
            <v>0</v>
          </cell>
          <cell r="AB26">
            <v>0</v>
          </cell>
          <cell r="AC26" t="str">
            <v xml:space="preserve"> </v>
          </cell>
          <cell r="AD26">
            <v>0</v>
          </cell>
          <cell r="AF26">
            <v>0</v>
          </cell>
          <cell r="AH26">
            <v>0</v>
          </cell>
          <cell r="AJ26">
            <v>0</v>
          </cell>
          <cell r="AL26">
            <v>0</v>
          </cell>
          <cell r="AN26">
            <v>0</v>
          </cell>
          <cell r="AP26">
            <v>0</v>
          </cell>
          <cell r="AR26">
            <v>0</v>
          </cell>
          <cell r="AT26">
            <v>0</v>
          </cell>
          <cell r="AV26">
            <v>0</v>
          </cell>
        </row>
        <row r="27">
          <cell r="A27">
            <v>19</v>
          </cell>
          <cell r="B27" t="str">
            <v>入出力イｲﾝﾀﾌｪ-ｽ盤 1</v>
          </cell>
          <cell r="D27" t="str">
            <v>IO IF 1</v>
          </cell>
          <cell r="E27" t="str">
            <v>IO IF 1</v>
          </cell>
          <cell r="F27">
            <v>3741</v>
          </cell>
          <cell r="G27">
            <v>507</v>
          </cell>
          <cell r="H27">
            <v>19804</v>
          </cell>
          <cell r="I27">
            <v>3300</v>
          </cell>
          <cell r="J27">
            <v>400</v>
          </cell>
          <cell r="K27">
            <v>19800</v>
          </cell>
          <cell r="L27">
            <v>0</v>
          </cell>
          <cell r="M27">
            <v>0</v>
          </cell>
          <cell r="O27">
            <v>0</v>
          </cell>
          <cell r="Q27">
            <v>0</v>
          </cell>
          <cell r="V27">
            <v>3300</v>
          </cell>
          <cell r="W27">
            <v>400</v>
          </cell>
          <cell r="X27">
            <v>17800</v>
          </cell>
          <cell r="Z27">
            <v>0</v>
          </cell>
          <cell r="AB27">
            <v>0</v>
          </cell>
          <cell r="AC27" t="str">
            <v xml:space="preserve"> </v>
          </cell>
          <cell r="AD27">
            <v>0</v>
          </cell>
          <cell r="AF27">
            <v>0</v>
          </cell>
          <cell r="AH27">
            <v>0</v>
          </cell>
          <cell r="AJ27">
            <v>0</v>
          </cell>
          <cell r="AL27">
            <v>0</v>
          </cell>
          <cell r="AN27">
            <v>0</v>
          </cell>
          <cell r="AP27">
            <v>0</v>
          </cell>
          <cell r="AR27">
            <v>0</v>
          </cell>
          <cell r="AT27">
            <v>0</v>
          </cell>
          <cell r="AV27">
            <v>0</v>
          </cell>
        </row>
        <row r="28">
          <cell r="A28">
            <v>20</v>
          </cell>
          <cell r="B28" t="str">
            <v>入出力イｲﾝﾀﾌｪ-ｽ盤 2</v>
          </cell>
          <cell r="D28" t="str">
            <v>IO IF 2</v>
          </cell>
          <cell r="E28" t="str">
            <v>IO IF 2</v>
          </cell>
          <cell r="F28">
            <v>3020</v>
          </cell>
          <cell r="G28">
            <v>65</v>
          </cell>
          <cell r="H28">
            <v>32491</v>
          </cell>
          <cell r="I28">
            <v>2700</v>
          </cell>
          <cell r="J28">
            <v>0</v>
          </cell>
          <cell r="K28">
            <v>32400</v>
          </cell>
          <cell r="L28">
            <v>0</v>
          </cell>
          <cell r="M28">
            <v>0</v>
          </cell>
          <cell r="O28">
            <v>0</v>
          </cell>
          <cell r="Q28">
            <v>0</v>
          </cell>
          <cell r="V28">
            <v>2700</v>
          </cell>
          <cell r="W28">
            <v>0</v>
          </cell>
          <cell r="X28">
            <v>29200</v>
          </cell>
          <cell r="Z28">
            <v>0</v>
          </cell>
          <cell r="AB28">
            <v>0</v>
          </cell>
          <cell r="AC28" t="str">
            <v xml:space="preserve"> </v>
          </cell>
          <cell r="AD28">
            <v>0</v>
          </cell>
          <cell r="AF28">
            <v>0</v>
          </cell>
          <cell r="AH28">
            <v>0</v>
          </cell>
          <cell r="AJ28">
            <v>0</v>
          </cell>
          <cell r="AL28">
            <v>0</v>
          </cell>
          <cell r="AN28">
            <v>0</v>
          </cell>
          <cell r="AP28">
            <v>0</v>
          </cell>
          <cell r="AR28">
            <v>0</v>
          </cell>
          <cell r="AT28">
            <v>0</v>
          </cell>
          <cell r="AV28">
            <v>0</v>
          </cell>
        </row>
        <row r="29">
          <cell r="A29">
            <v>21</v>
          </cell>
          <cell r="B29" t="str">
            <v>ﾌﾟﾛｾｯｻ盤</v>
          </cell>
          <cell r="D29" t="str">
            <v>CPU</v>
          </cell>
          <cell r="E29" t="str">
            <v>H16B-1011-H833</v>
          </cell>
          <cell r="F29">
            <v>19298</v>
          </cell>
          <cell r="H29">
            <v>32450</v>
          </cell>
          <cell r="L29">
            <v>0</v>
          </cell>
          <cell r="M29">
            <v>0</v>
          </cell>
          <cell r="O29">
            <v>0</v>
          </cell>
          <cell r="Q29">
            <v>0</v>
          </cell>
          <cell r="V29">
            <v>17300</v>
          </cell>
          <cell r="W29">
            <v>0</v>
          </cell>
          <cell r="X29">
            <v>29200</v>
          </cell>
          <cell r="Z29">
            <v>0</v>
          </cell>
          <cell r="AB29">
            <v>0</v>
          </cell>
          <cell r="AC29" t="str">
            <v xml:space="preserve"> </v>
          </cell>
          <cell r="AD29">
            <v>0</v>
          </cell>
          <cell r="AF29">
            <v>0</v>
          </cell>
          <cell r="AH29">
            <v>0</v>
          </cell>
          <cell r="AJ29">
            <v>0</v>
          </cell>
          <cell r="AL29">
            <v>0</v>
          </cell>
          <cell r="AN29">
            <v>0</v>
          </cell>
          <cell r="AP29">
            <v>0</v>
          </cell>
          <cell r="AR29">
            <v>0</v>
          </cell>
          <cell r="AT29">
            <v>0</v>
          </cell>
          <cell r="AV29">
            <v>0</v>
          </cell>
        </row>
        <row r="30">
          <cell r="A30">
            <v>22</v>
          </cell>
          <cell r="B30" t="str">
            <v>通信ｲﾝﾀ-ﾌｪ-ｽ盤</v>
          </cell>
          <cell r="D30" t="str">
            <v>CM IF</v>
          </cell>
          <cell r="E30" t="str">
            <v>H16B-1011-H852</v>
          </cell>
          <cell r="F30">
            <v>11005</v>
          </cell>
          <cell r="H30">
            <v>26752</v>
          </cell>
          <cell r="L30">
            <v>0</v>
          </cell>
          <cell r="M30">
            <v>0</v>
          </cell>
          <cell r="O30">
            <v>0</v>
          </cell>
          <cell r="Q30">
            <v>0</v>
          </cell>
          <cell r="V30">
            <v>9900</v>
          </cell>
          <cell r="W30">
            <v>0</v>
          </cell>
          <cell r="X30">
            <v>24000</v>
          </cell>
          <cell r="Z30">
            <v>0</v>
          </cell>
          <cell r="AB30">
            <v>0</v>
          </cell>
          <cell r="AC30" t="str">
            <v xml:space="preserve"> </v>
          </cell>
          <cell r="AD30">
            <v>0</v>
          </cell>
          <cell r="AF30">
            <v>0</v>
          </cell>
          <cell r="AH30">
            <v>0</v>
          </cell>
          <cell r="AJ30">
            <v>0</v>
          </cell>
          <cell r="AL30">
            <v>0</v>
          </cell>
          <cell r="AN30">
            <v>0</v>
          </cell>
          <cell r="AP30">
            <v>0</v>
          </cell>
          <cell r="AR30">
            <v>0</v>
          </cell>
          <cell r="AT30">
            <v>0</v>
          </cell>
          <cell r="AV30">
            <v>0</v>
          </cell>
        </row>
        <row r="31">
          <cell r="A31">
            <v>23</v>
          </cell>
          <cell r="B31" t="str">
            <v>TDM ｲﾝﾀ-ﾌｪ-ｽ盤</v>
          </cell>
          <cell r="D31" t="str">
            <v>TB IF</v>
          </cell>
          <cell r="E31" t="str">
            <v>H16B-2022-J672</v>
          </cell>
          <cell r="F31">
            <v>3077</v>
          </cell>
          <cell r="H31">
            <v>18308</v>
          </cell>
          <cell r="L31">
            <v>0</v>
          </cell>
          <cell r="M31">
            <v>0</v>
          </cell>
          <cell r="O31">
            <v>0</v>
          </cell>
          <cell r="Q31">
            <v>0</v>
          </cell>
          <cell r="V31">
            <v>2700</v>
          </cell>
          <cell r="W31">
            <v>0</v>
          </cell>
          <cell r="X31">
            <v>16400</v>
          </cell>
          <cell r="Z31">
            <v>0</v>
          </cell>
          <cell r="AB31">
            <v>0</v>
          </cell>
          <cell r="AC31" t="str">
            <v xml:space="preserve"> </v>
          </cell>
          <cell r="AD31">
            <v>0</v>
          </cell>
          <cell r="AF31">
            <v>0</v>
          </cell>
          <cell r="AH31">
            <v>0</v>
          </cell>
          <cell r="AJ31">
            <v>0</v>
          </cell>
          <cell r="AL31">
            <v>0</v>
          </cell>
          <cell r="AN31">
            <v>0</v>
          </cell>
          <cell r="AP31">
            <v>0</v>
          </cell>
          <cell r="AR31">
            <v>0</v>
          </cell>
          <cell r="AT31">
            <v>0</v>
          </cell>
          <cell r="AV31">
            <v>0</v>
          </cell>
        </row>
        <row r="32">
          <cell r="A32">
            <v>24</v>
          </cell>
          <cell r="B32" t="str">
            <v>制御ﾊﾞｽ ｲﾝﾀ-ﾌｪ-ｽ盤</v>
          </cell>
          <cell r="D32" t="str">
            <v>CB IF</v>
          </cell>
          <cell r="E32" t="str">
            <v>H16B-2022-J662</v>
          </cell>
          <cell r="F32">
            <v>3307</v>
          </cell>
          <cell r="H32">
            <v>19340</v>
          </cell>
          <cell r="L32">
            <v>0</v>
          </cell>
          <cell r="M32">
            <v>0</v>
          </cell>
          <cell r="O32">
            <v>0</v>
          </cell>
          <cell r="Q32">
            <v>0</v>
          </cell>
          <cell r="V32">
            <v>2900</v>
          </cell>
          <cell r="W32">
            <v>0</v>
          </cell>
          <cell r="X32">
            <v>17400</v>
          </cell>
          <cell r="Z32">
            <v>0</v>
          </cell>
          <cell r="AB32">
            <v>0</v>
          </cell>
          <cell r="AC32" t="str">
            <v xml:space="preserve"> </v>
          </cell>
          <cell r="AD32">
            <v>0</v>
          </cell>
          <cell r="AF32">
            <v>0</v>
          </cell>
          <cell r="AH32">
            <v>0</v>
          </cell>
          <cell r="AJ32">
            <v>0</v>
          </cell>
          <cell r="AL32">
            <v>0</v>
          </cell>
          <cell r="AN32">
            <v>0</v>
          </cell>
          <cell r="AP32">
            <v>0</v>
          </cell>
          <cell r="AR32">
            <v>0</v>
          </cell>
          <cell r="AT32">
            <v>0</v>
          </cell>
          <cell r="AV32">
            <v>0</v>
          </cell>
        </row>
        <row r="33">
          <cell r="B33" t="str">
            <v>　</v>
          </cell>
          <cell r="M33">
            <v>0</v>
          </cell>
          <cell r="O33">
            <v>0</v>
          </cell>
          <cell r="Q33">
            <v>0</v>
          </cell>
          <cell r="T33" t="str">
            <v xml:space="preserve"> </v>
          </cell>
          <cell r="Z33">
            <v>0</v>
          </cell>
          <cell r="AB33">
            <v>0</v>
          </cell>
          <cell r="AD33">
            <v>0</v>
          </cell>
          <cell r="AF33">
            <v>0</v>
          </cell>
          <cell r="AH33">
            <v>0</v>
          </cell>
          <cell r="AJ33">
            <v>0</v>
          </cell>
          <cell r="AL33">
            <v>0</v>
          </cell>
          <cell r="AN33">
            <v>0</v>
          </cell>
          <cell r="AP33">
            <v>0</v>
          </cell>
          <cell r="AR33">
            <v>0</v>
          </cell>
          <cell r="AS33" t="str">
            <v xml:space="preserve"> </v>
          </cell>
          <cell r="AT33">
            <v>0</v>
          </cell>
          <cell r="AU33" t="str">
            <v xml:space="preserve"> </v>
          </cell>
          <cell r="AV33">
            <v>0</v>
          </cell>
        </row>
        <row r="34">
          <cell r="L34" t="str">
            <v>(</v>
          </cell>
          <cell r="M34">
            <v>0</v>
          </cell>
          <cell r="N34" t="str">
            <v>)(</v>
          </cell>
          <cell r="O34">
            <v>0</v>
          </cell>
          <cell r="P34" t="str">
            <v>)(</v>
          </cell>
          <cell r="Q34">
            <v>0</v>
          </cell>
          <cell r="R34" t="str">
            <v>）</v>
          </cell>
          <cell r="V34" t="str">
            <v>　</v>
          </cell>
          <cell r="Y34" t="str">
            <v>(</v>
          </cell>
          <cell r="Z34">
            <v>0</v>
          </cell>
          <cell r="AA34" t="str">
            <v>)(</v>
          </cell>
          <cell r="AB34">
            <v>0</v>
          </cell>
          <cell r="AC34" t="str">
            <v>)(</v>
          </cell>
          <cell r="AD34">
            <v>0</v>
          </cell>
          <cell r="AE34" t="str">
            <v>)(</v>
          </cell>
          <cell r="AF34">
            <v>0</v>
          </cell>
          <cell r="AG34" t="str">
            <v>)(</v>
          </cell>
          <cell r="AH34">
            <v>0</v>
          </cell>
          <cell r="AI34" t="str">
            <v>)(</v>
          </cell>
          <cell r="AJ34">
            <v>0</v>
          </cell>
          <cell r="AK34" t="str">
            <v>)(</v>
          </cell>
          <cell r="AL34">
            <v>0</v>
          </cell>
          <cell r="AM34" t="str">
            <v>)(</v>
          </cell>
          <cell r="AN34">
            <v>0</v>
          </cell>
          <cell r="AO34" t="str">
            <v>)(</v>
          </cell>
          <cell r="AP34">
            <v>0</v>
          </cell>
          <cell r="AQ34" t="str">
            <v>)(</v>
          </cell>
          <cell r="AR34">
            <v>0</v>
          </cell>
          <cell r="AS34" t="str">
            <v>)(</v>
          </cell>
          <cell r="AT34">
            <v>0</v>
          </cell>
          <cell r="AU34" t="str">
            <v>)(</v>
          </cell>
          <cell r="AV34">
            <v>0</v>
          </cell>
          <cell r="AW34" t="str">
            <v>)</v>
          </cell>
          <cell r="AX34" t="str">
            <v>）</v>
          </cell>
        </row>
        <row r="39">
          <cell r="AZ39" t="e">
            <v>#REF!</v>
          </cell>
          <cell r="BC39" t="str">
            <v>1-09-1025-011B-S -0255</v>
          </cell>
        </row>
        <row r="40">
          <cell r="AZ40" t="e">
            <v>#REF!</v>
          </cell>
          <cell r="BC40" t="str">
            <v>連接装置GCT-DN720-( ) 構成用品</v>
          </cell>
        </row>
        <row r="41">
          <cell r="AZ41" t="str">
            <v>　</v>
          </cell>
        </row>
        <row r="42">
          <cell r="AZ42" t="str">
            <v>【　直　接　材　料　費 - ２　】</v>
          </cell>
        </row>
        <row r="43">
          <cell r="BI43" t="str">
            <v>8年度 計 算 単 価</v>
          </cell>
          <cell r="BL43" t="str">
            <v xml:space="preserve"> 前 回 計 算　</v>
          </cell>
          <cell r="BR43" t="str">
            <v>９ 年 度 見 積 単 価</v>
          </cell>
          <cell r="BU43" t="str">
            <v xml:space="preserve"> </v>
          </cell>
          <cell r="BV43" t="str">
            <v>９ 年 度 計 算 単 価</v>
          </cell>
        </row>
        <row r="44">
          <cell r="BC44" t="str">
            <v xml:space="preserve"> </v>
          </cell>
          <cell r="BD44" t="str">
            <v>型  名</v>
          </cell>
          <cell r="BE44" t="str">
            <v xml:space="preserve">   図　　番</v>
          </cell>
          <cell r="BI44" t="str">
            <v>1-08～S -6466-001 他</v>
          </cell>
          <cell r="BL44" t="str">
            <v>1-08-2008-011B-S 6466-001</v>
          </cell>
          <cell r="BR44" t="str">
            <v>（＝０６’実績単価）</v>
          </cell>
          <cell r="BU44" t="str">
            <v xml:space="preserve"> </v>
          </cell>
          <cell r="BV44" t="str">
            <v xml:space="preserve"> </v>
          </cell>
        </row>
        <row r="45">
          <cell r="BF45" t="str">
            <v>６年度実績</v>
          </cell>
          <cell r="BI45" t="str">
            <v>　</v>
          </cell>
          <cell r="BL45" t="str">
            <v>納　地：第308基地通信中隊　１式</v>
          </cell>
          <cell r="BU45" t="str">
            <v xml:space="preserve"> </v>
          </cell>
          <cell r="BV45" t="str">
            <v xml:space="preserve"> </v>
          </cell>
        </row>
        <row r="46">
          <cell r="BH46" t="str">
            <v>購入品</v>
          </cell>
          <cell r="BK46" t="str">
            <v>購入品</v>
          </cell>
          <cell r="BL46" t="str">
            <v>数</v>
          </cell>
          <cell r="BP46" t="str">
            <v>購入品</v>
          </cell>
          <cell r="BU46" t="str">
            <v xml:space="preserve"> </v>
          </cell>
        </row>
        <row r="47">
          <cell r="BA47" t="str">
            <v>NO</v>
          </cell>
          <cell r="BB47" t="str">
            <v>品　　　名</v>
          </cell>
          <cell r="BF47" t="str">
            <v>倉移品</v>
          </cell>
          <cell r="BG47" t="str">
            <v>部内作成</v>
          </cell>
          <cell r="BH47" t="str">
            <v>外注品</v>
          </cell>
          <cell r="BI47" t="str">
            <v>倉移品</v>
          </cell>
          <cell r="BJ47" t="str">
            <v>部内作成</v>
          </cell>
          <cell r="BK47" t="str">
            <v>外注品</v>
          </cell>
          <cell r="BL47" t="str">
            <v>量</v>
          </cell>
          <cell r="BM47" t="str">
            <v>倉移品</v>
          </cell>
          <cell r="BN47" t="str">
            <v>部内作成</v>
          </cell>
          <cell r="BP47" t="str">
            <v>外注品</v>
          </cell>
          <cell r="BR47" t="str">
            <v>倉移品</v>
          </cell>
          <cell r="BS47" t="str">
            <v>部内作成</v>
          </cell>
          <cell r="BT47" t="str">
            <v>購入品</v>
          </cell>
          <cell r="BU47" t="str">
            <v xml:space="preserve"> </v>
          </cell>
          <cell r="BV47" t="str">
            <v>倉移品</v>
          </cell>
        </row>
        <row r="48">
          <cell r="BA48">
            <v>25</v>
          </cell>
          <cell r="BB48" t="str">
            <v>ﾒﾓﾘ盤</v>
          </cell>
          <cell r="BD48" t="str">
            <v>RAM</v>
          </cell>
          <cell r="BE48" t="str">
            <v>H16B-2022-J532</v>
          </cell>
          <cell r="BF48">
            <v>13691</v>
          </cell>
          <cell r="BH48">
            <v>17244</v>
          </cell>
          <cell r="BI48">
            <v>12300</v>
          </cell>
          <cell r="BJ48">
            <v>13100</v>
          </cell>
          <cell r="BK48">
            <v>17200</v>
          </cell>
          <cell r="BL48">
            <v>0</v>
          </cell>
          <cell r="BM48">
            <v>0</v>
          </cell>
          <cell r="BO48">
            <v>0</v>
          </cell>
          <cell r="BQ48">
            <v>0</v>
          </cell>
          <cell r="BU48" t="str">
            <v xml:space="preserve"> </v>
          </cell>
          <cell r="BV48">
            <v>12300</v>
          </cell>
        </row>
        <row r="49">
          <cell r="BA49">
            <v>26</v>
          </cell>
          <cell r="BB49" t="str">
            <v>ｼﾞｬｯｸ盤</v>
          </cell>
          <cell r="BD49" t="str">
            <v>JACK</v>
          </cell>
          <cell r="BE49" t="str">
            <v>H16B-1016-H040</v>
          </cell>
          <cell r="BF49">
            <v>840</v>
          </cell>
          <cell r="BH49">
            <v>15801</v>
          </cell>
          <cell r="BI49">
            <v>700</v>
          </cell>
          <cell r="BJ49">
            <v>0</v>
          </cell>
          <cell r="BK49">
            <v>15800</v>
          </cell>
          <cell r="BL49">
            <v>0</v>
          </cell>
          <cell r="BM49">
            <v>0</v>
          </cell>
          <cell r="BO49">
            <v>0</v>
          </cell>
          <cell r="BQ49">
            <v>0</v>
          </cell>
          <cell r="BV49">
            <v>700</v>
          </cell>
        </row>
        <row r="50">
          <cell r="BA50">
            <v>27</v>
          </cell>
          <cell r="BB50" t="str">
            <v>筐体</v>
          </cell>
          <cell r="BD50" t="str">
            <v>制御部用</v>
          </cell>
          <cell r="BH50">
            <v>144</v>
          </cell>
          <cell r="BI50">
            <v>0</v>
          </cell>
          <cell r="BJ50">
            <v>0</v>
          </cell>
          <cell r="BK50">
            <v>100</v>
          </cell>
          <cell r="BL50">
            <v>0</v>
          </cell>
          <cell r="BM50">
            <v>0</v>
          </cell>
          <cell r="BO50">
            <v>0</v>
          </cell>
          <cell r="BQ50">
            <v>0</v>
          </cell>
          <cell r="BV50">
            <v>0</v>
          </cell>
        </row>
        <row r="51">
          <cell r="BA51">
            <v>28</v>
          </cell>
          <cell r="BB51" t="str">
            <v>電源盤 22</v>
          </cell>
          <cell r="BD51" t="str">
            <v>PU 22</v>
          </cell>
          <cell r="BE51" t="str">
            <v>H14L-3010-D135</v>
          </cell>
          <cell r="BH51">
            <v>118500</v>
          </cell>
          <cell r="BI51">
            <v>0</v>
          </cell>
          <cell r="BJ51">
            <v>0</v>
          </cell>
          <cell r="BK51">
            <v>118500</v>
          </cell>
          <cell r="BL51">
            <v>0</v>
          </cell>
          <cell r="BM51">
            <v>0</v>
          </cell>
          <cell r="BO51">
            <v>0</v>
          </cell>
          <cell r="BQ51">
            <v>0</v>
          </cell>
          <cell r="BV51">
            <v>0</v>
          </cell>
        </row>
        <row r="52">
          <cell r="AZ52" t="str">
            <v>本</v>
          </cell>
          <cell r="BA52">
            <v>29</v>
          </cell>
          <cell r="BB52" t="str">
            <v>ﾁｬﾝﾈﾙ 共通盤　1</v>
          </cell>
          <cell r="BD52" t="str">
            <v>CH COM 1</v>
          </cell>
          <cell r="BE52" t="str">
            <v>H16B-2022-J692</v>
          </cell>
          <cell r="BF52">
            <v>3066</v>
          </cell>
          <cell r="BH52">
            <v>17059</v>
          </cell>
          <cell r="BI52">
            <v>2700</v>
          </cell>
          <cell r="BJ52">
            <v>0</v>
          </cell>
          <cell r="BK52">
            <v>17000</v>
          </cell>
          <cell r="BL52">
            <v>0</v>
          </cell>
          <cell r="BM52">
            <v>0</v>
          </cell>
          <cell r="BO52">
            <v>0</v>
          </cell>
          <cell r="BQ52">
            <v>0</v>
          </cell>
          <cell r="BV52">
            <v>2700</v>
          </cell>
        </row>
        <row r="53">
          <cell r="BA53">
            <v>30</v>
          </cell>
          <cell r="BB53" t="str">
            <v>ﾁｬﾝﾈﾙ 共通盤　2</v>
          </cell>
          <cell r="BD53" t="str">
            <v>CH COM 2</v>
          </cell>
          <cell r="BE53" t="str">
            <v>H16B-2022-J682</v>
          </cell>
          <cell r="BF53">
            <v>3412</v>
          </cell>
          <cell r="BH53">
            <v>18627</v>
          </cell>
          <cell r="BI53">
            <v>3000</v>
          </cell>
          <cell r="BJ53">
            <v>0</v>
          </cell>
          <cell r="BK53">
            <v>18600</v>
          </cell>
          <cell r="BL53">
            <v>0</v>
          </cell>
          <cell r="BM53">
            <v>0</v>
          </cell>
          <cell r="BO53">
            <v>0</v>
          </cell>
          <cell r="BQ53">
            <v>0</v>
          </cell>
          <cell r="BV53">
            <v>3000</v>
          </cell>
        </row>
        <row r="54">
          <cell r="BA54">
            <v>31</v>
          </cell>
          <cell r="BB54" t="str">
            <v>筐体</v>
          </cell>
          <cell r="BD54" t="str">
            <v>接続部　1用</v>
          </cell>
          <cell r="BH54">
            <v>144</v>
          </cell>
          <cell r="BI54">
            <v>0</v>
          </cell>
          <cell r="BJ54">
            <v>0</v>
          </cell>
          <cell r="BK54">
            <v>100</v>
          </cell>
          <cell r="BL54">
            <v>0</v>
          </cell>
          <cell r="BM54">
            <v>0</v>
          </cell>
          <cell r="BO54">
            <v>0</v>
          </cell>
          <cell r="BQ54">
            <v>0</v>
          </cell>
          <cell r="BV54">
            <v>0</v>
          </cell>
        </row>
        <row r="55">
          <cell r="BA55">
            <v>32</v>
          </cell>
          <cell r="BB55" t="str">
            <v>筐体</v>
          </cell>
          <cell r="BD55" t="str">
            <v>接続部　2用</v>
          </cell>
          <cell r="BH55">
            <v>144</v>
          </cell>
          <cell r="BI55">
            <v>0</v>
          </cell>
          <cell r="BJ55">
            <v>0</v>
          </cell>
          <cell r="BK55">
            <v>100</v>
          </cell>
          <cell r="BL55">
            <v>0</v>
          </cell>
          <cell r="BM55">
            <v>0</v>
          </cell>
          <cell r="BO55">
            <v>0</v>
          </cell>
          <cell r="BQ55">
            <v>0</v>
          </cell>
          <cell r="BV55">
            <v>0</v>
          </cell>
        </row>
        <row r="56">
          <cell r="BA56">
            <v>33</v>
          </cell>
          <cell r="BB56" t="str">
            <v>筐体</v>
          </cell>
          <cell r="BD56" t="str">
            <v>接続部　3用</v>
          </cell>
          <cell r="BH56">
            <v>144</v>
          </cell>
          <cell r="BI56">
            <v>0</v>
          </cell>
          <cell r="BJ56">
            <v>0</v>
          </cell>
          <cell r="BK56">
            <v>100</v>
          </cell>
          <cell r="BL56">
            <v>0</v>
          </cell>
          <cell r="BM56">
            <v>0</v>
          </cell>
          <cell r="BO56">
            <v>0</v>
          </cell>
          <cell r="BQ56">
            <v>0</v>
          </cell>
          <cell r="BV56">
            <v>0</v>
          </cell>
        </row>
        <row r="57">
          <cell r="BA57">
            <v>34</v>
          </cell>
          <cell r="BB57" t="str">
            <v>筐体</v>
          </cell>
          <cell r="BD57" t="str">
            <v>接続部　4用</v>
          </cell>
          <cell r="BH57">
            <v>144</v>
          </cell>
          <cell r="BI57">
            <v>0</v>
          </cell>
          <cell r="BJ57">
            <v>0</v>
          </cell>
          <cell r="BK57">
            <v>100</v>
          </cell>
          <cell r="BL57">
            <v>0</v>
          </cell>
          <cell r="BM57">
            <v>0</v>
          </cell>
          <cell r="BO57">
            <v>0</v>
          </cell>
          <cell r="BQ57">
            <v>0</v>
          </cell>
          <cell r="BV57">
            <v>0</v>
          </cell>
        </row>
        <row r="58">
          <cell r="BA58">
            <v>35</v>
          </cell>
          <cell r="BB58" t="str">
            <v>1.5Mｲﾝﾀﾌｪ-ｽ盤 2</v>
          </cell>
          <cell r="BD58" t="str">
            <v>1.5M IF2</v>
          </cell>
          <cell r="BE58" t="str">
            <v>H16B-1016-H020</v>
          </cell>
          <cell r="BF58">
            <v>23889</v>
          </cell>
          <cell r="BG58">
            <v>2357</v>
          </cell>
          <cell r="BH58">
            <v>32256</v>
          </cell>
          <cell r="BI58">
            <v>21500</v>
          </cell>
          <cell r="BJ58">
            <v>2100</v>
          </cell>
          <cell r="BK58">
            <v>32200</v>
          </cell>
          <cell r="BL58">
            <v>2</v>
          </cell>
          <cell r="BM58">
            <v>43000</v>
          </cell>
          <cell r="BO58">
            <v>4200</v>
          </cell>
          <cell r="BQ58">
            <v>64400</v>
          </cell>
          <cell r="BV58">
            <v>21500</v>
          </cell>
        </row>
        <row r="59">
          <cell r="BA59">
            <v>36</v>
          </cell>
          <cell r="BB59" t="str">
            <v>2Mｲﾝﾀﾌｪ-ｽ盤 2</v>
          </cell>
          <cell r="BD59" t="str">
            <v>2M IF2</v>
          </cell>
          <cell r="BE59" t="str">
            <v>H16B-1016-H070</v>
          </cell>
          <cell r="BF59">
            <v>22667</v>
          </cell>
          <cell r="BG59">
            <v>4384</v>
          </cell>
          <cell r="BH59">
            <v>27400</v>
          </cell>
          <cell r="BI59">
            <v>20400</v>
          </cell>
          <cell r="BJ59">
            <v>3900</v>
          </cell>
          <cell r="BK59">
            <v>27400</v>
          </cell>
          <cell r="BL59">
            <v>1</v>
          </cell>
          <cell r="BM59">
            <v>20400</v>
          </cell>
          <cell r="BO59">
            <v>3900</v>
          </cell>
          <cell r="BQ59">
            <v>27400</v>
          </cell>
          <cell r="BV59">
            <v>20400</v>
          </cell>
        </row>
        <row r="60">
          <cell r="AZ60" t="str">
            <v>体</v>
          </cell>
          <cell r="BA60">
            <v>37</v>
          </cell>
          <cell r="BB60" t="str">
            <v>352Kｲﾝﾀﾌｪ-ｽ盤</v>
          </cell>
          <cell r="BD60" t="str">
            <v>352K IF</v>
          </cell>
          <cell r="BE60" t="str">
            <v>H16B-1016-H730</v>
          </cell>
          <cell r="BF60">
            <v>17350</v>
          </cell>
          <cell r="BG60">
            <v>3448</v>
          </cell>
          <cell r="BH60">
            <v>20371</v>
          </cell>
          <cell r="BI60">
            <v>15600</v>
          </cell>
          <cell r="BJ60">
            <v>3100</v>
          </cell>
          <cell r="BK60">
            <v>20300</v>
          </cell>
          <cell r="BL60">
            <v>1</v>
          </cell>
          <cell r="BM60">
            <v>15600</v>
          </cell>
          <cell r="BO60">
            <v>3100</v>
          </cell>
          <cell r="BQ60">
            <v>20300</v>
          </cell>
          <cell r="BV60">
            <v>15600</v>
          </cell>
        </row>
        <row r="61">
          <cell r="BA61">
            <v>38</v>
          </cell>
          <cell r="BB61" t="str">
            <v>ｱﾅﾛｸﾞ音声ﾁｬﾈﾙ盤 1</v>
          </cell>
          <cell r="BD61" t="str">
            <v>VAIF 1A</v>
          </cell>
          <cell r="BE61" t="str">
            <v>H16B-5044-J810</v>
          </cell>
          <cell r="BF61">
            <v>29531</v>
          </cell>
          <cell r="BG61">
            <v>1201</v>
          </cell>
          <cell r="BH61">
            <v>16972</v>
          </cell>
          <cell r="BI61">
            <v>26500</v>
          </cell>
          <cell r="BJ61">
            <v>1000</v>
          </cell>
          <cell r="BK61">
            <v>16900</v>
          </cell>
          <cell r="BL61">
            <v>0</v>
          </cell>
          <cell r="BM61">
            <v>0</v>
          </cell>
          <cell r="BO61">
            <v>0</v>
          </cell>
          <cell r="BQ61">
            <v>0</v>
          </cell>
          <cell r="BV61">
            <v>26500</v>
          </cell>
        </row>
        <row r="62">
          <cell r="BA62">
            <v>39</v>
          </cell>
          <cell r="BB62" t="str">
            <v>ｱﾅﾛｸﾞ音声ﾁｬﾈﾙ盤 2</v>
          </cell>
          <cell r="BD62" t="str">
            <v>VAIF 2A</v>
          </cell>
          <cell r="BE62" t="str">
            <v>H16B-5044-J820</v>
          </cell>
          <cell r="BF62">
            <v>38986</v>
          </cell>
          <cell r="BG62">
            <v>600</v>
          </cell>
          <cell r="BH62">
            <v>14046</v>
          </cell>
          <cell r="BI62">
            <v>35000</v>
          </cell>
          <cell r="BJ62">
            <v>500</v>
          </cell>
          <cell r="BK62">
            <v>14000</v>
          </cell>
          <cell r="BL62">
            <v>0</v>
          </cell>
          <cell r="BM62">
            <v>0</v>
          </cell>
          <cell r="BO62">
            <v>0</v>
          </cell>
          <cell r="BQ62">
            <v>0</v>
          </cell>
          <cell r="BV62">
            <v>35000</v>
          </cell>
        </row>
        <row r="63">
          <cell r="BA63">
            <v>40</v>
          </cell>
          <cell r="BB63" t="str">
            <v>ｼｸﾞﾅﾘﾝｸﾞﾁｬﾈﾙ盤 3A</v>
          </cell>
          <cell r="BD63" t="str">
            <v>SIG 3A</v>
          </cell>
          <cell r="BE63" t="str">
            <v>H16B-5044-J830</v>
          </cell>
          <cell r="BF63">
            <v>13972</v>
          </cell>
          <cell r="BG63">
            <v>12857</v>
          </cell>
          <cell r="BI63">
            <v>12500</v>
          </cell>
          <cell r="BJ63">
            <v>11500</v>
          </cell>
          <cell r="BK63">
            <v>0</v>
          </cell>
          <cell r="BL63">
            <v>0</v>
          </cell>
          <cell r="BM63">
            <v>0</v>
          </cell>
          <cell r="BO63">
            <v>0</v>
          </cell>
          <cell r="BQ63">
            <v>0</v>
          </cell>
          <cell r="BV63">
            <v>12500</v>
          </cell>
        </row>
        <row r="64">
          <cell r="BA64">
            <v>41</v>
          </cell>
          <cell r="BB64" t="str">
            <v>64Kｽｲﾝﾀﾌｪ-ｽ盤</v>
          </cell>
          <cell r="BD64" t="str">
            <v>64K IF</v>
          </cell>
          <cell r="BE64" t="str">
            <v>H16B-5045-J400</v>
          </cell>
          <cell r="BF64">
            <v>9725</v>
          </cell>
          <cell r="BG64">
            <v>624</v>
          </cell>
          <cell r="BH64">
            <v>12067</v>
          </cell>
          <cell r="BI64">
            <v>8700</v>
          </cell>
          <cell r="BJ64">
            <v>500</v>
          </cell>
          <cell r="BK64">
            <v>12000</v>
          </cell>
          <cell r="BL64">
            <v>0</v>
          </cell>
          <cell r="BM64">
            <v>0</v>
          </cell>
          <cell r="BO64">
            <v>0</v>
          </cell>
          <cell r="BQ64">
            <v>0</v>
          </cell>
          <cell r="BV64">
            <v>8700</v>
          </cell>
        </row>
        <row r="65">
          <cell r="BA65">
            <v>42</v>
          </cell>
          <cell r="BB65" t="str">
            <v>ﾃﾞ-ﾀｲﾝﾀﾌｪ-ｽ盤 41A</v>
          </cell>
          <cell r="BD65" t="str">
            <v>DIF 41A</v>
          </cell>
          <cell r="BE65" t="str">
            <v>H16B-2022-J752</v>
          </cell>
          <cell r="BF65">
            <v>14425</v>
          </cell>
          <cell r="BG65">
            <v>4534</v>
          </cell>
          <cell r="BH65">
            <v>17570</v>
          </cell>
          <cell r="BI65">
            <v>12900</v>
          </cell>
          <cell r="BJ65">
            <v>4000</v>
          </cell>
          <cell r="BK65">
            <v>17500</v>
          </cell>
          <cell r="BL65">
            <v>0</v>
          </cell>
          <cell r="BM65">
            <v>0</v>
          </cell>
          <cell r="BO65">
            <v>0</v>
          </cell>
          <cell r="BQ65">
            <v>0</v>
          </cell>
          <cell r="BV65">
            <v>12900</v>
          </cell>
        </row>
        <row r="66">
          <cell r="BA66">
            <v>43</v>
          </cell>
          <cell r="BB66" t="str">
            <v>局内回線終端盤 41A</v>
          </cell>
          <cell r="BD66" t="str">
            <v>OCU 41A</v>
          </cell>
          <cell r="BE66" t="str">
            <v>H16B-5027-J222</v>
          </cell>
          <cell r="BF66">
            <v>15870</v>
          </cell>
          <cell r="BG66">
            <v>639</v>
          </cell>
          <cell r="BH66">
            <v>15015</v>
          </cell>
          <cell r="BI66">
            <v>14200</v>
          </cell>
          <cell r="BJ66">
            <v>500</v>
          </cell>
          <cell r="BK66">
            <v>15000</v>
          </cell>
          <cell r="BL66">
            <v>0</v>
          </cell>
          <cell r="BM66">
            <v>0</v>
          </cell>
          <cell r="BO66">
            <v>0</v>
          </cell>
          <cell r="BQ66">
            <v>0</v>
          </cell>
          <cell r="BV66">
            <v>14200</v>
          </cell>
        </row>
        <row r="67">
          <cell r="BA67">
            <v>44</v>
          </cell>
          <cell r="BB67" t="str">
            <v>局内回線終端盤 42A</v>
          </cell>
          <cell r="BD67" t="str">
            <v>OCU 42A</v>
          </cell>
          <cell r="BE67" t="str">
            <v>H16B-5027-J232</v>
          </cell>
          <cell r="BF67">
            <v>15969</v>
          </cell>
          <cell r="BG67">
            <v>1067</v>
          </cell>
          <cell r="BH67">
            <v>15840</v>
          </cell>
          <cell r="BI67">
            <v>14300</v>
          </cell>
          <cell r="BJ67">
            <v>900</v>
          </cell>
          <cell r="BK67">
            <v>15800</v>
          </cell>
          <cell r="BL67">
            <v>0</v>
          </cell>
          <cell r="BM67">
            <v>0</v>
          </cell>
          <cell r="BO67">
            <v>0</v>
          </cell>
          <cell r="BQ67">
            <v>0</v>
          </cell>
          <cell r="BV67">
            <v>14300</v>
          </cell>
        </row>
        <row r="68">
          <cell r="BA68">
            <v>45</v>
          </cell>
          <cell r="BB68" t="str">
            <v>ﾌｧﾝ盤 12</v>
          </cell>
          <cell r="BD68" t="str">
            <v>FAN 22</v>
          </cell>
          <cell r="BE68" t="str">
            <v>H10B-5013-C038</v>
          </cell>
          <cell r="BF68">
            <v>332</v>
          </cell>
          <cell r="BH68">
            <v>45496</v>
          </cell>
          <cell r="BI68">
            <v>200</v>
          </cell>
          <cell r="BJ68">
            <v>0</v>
          </cell>
          <cell r="BK68">
            <v>45400</v>
          </cell>
          <cell r="BL68">
            <v>0</v>
          </cell>
          <cell r="BM68">
            <v>0</v>
          </cell>
          <cell r="BO68">
            <v>0</v>
          </cell>
          <cell r="BQ68">
            <v>0</v>
          </cell>
          <cell r="BV68">
            <v>200</v>
          </cell>
        </row>
        <row r="69">
          <cell r="BA69">
            <v>46</v>
          </cell>
          <cell r="BB69" t="str">
            <v>ﾌｧﾝ盤 22</v>
          </cell>
          <cell r="BD69" t="str">
            <v>FAN 12</v>
          </cell>
          <cell r="BE69" t="str">
            <v>H15B-4006-D068</v>
          </cell>
          <cell r="BG69">
            <v>19068</v>
          </cell>
          <cell r="BH69">
            <v>1354</v>
          </cell>
          <cell r="BI69">
            <v>0</v>
          </cell>
          <cell r="BJ69">
            <v>17100</v>
          </cell>
          <cell r="BK69">
            <v>1300</v>
          </cell>
          <cell r="BL69">
            <v>0</v>
          </cell>
          <cell r="BM69">
            <v>0</v>
          </cell>
          <cell r="BO69">
            <v>0</v>
          </cell>
          <cell r="BQ69">
            <v>0</v>
          </cell>
          <cell r="BV69">
            <v>0</v>
          </cell>
        </row>
        <row r="70">
          <cell r="BA70">
            <v>47</v>
          </cell>
          <cell r="BB70" t="str">
            <v>架(GCT-DN720-1)</v>
          </cell>
          <cell r="BE70" t="str">
            <v>H10B-3126-B001</v>
          </cell>
          <cell r="BH70">
            <v>381625</v>
          </cell>
          <cell r="BI70">
            <v>0</v>
          </cell>
          <cell r="BJ70">
            <v>0</v>
          </cell>
          <cell r="BK70">
            <v>381600</v>
          </cell>
          <cell r="BL70">
            <v>0</v>
          </cell>
          <cell r="BM70">
            <v>0</v>
          </cell>
          <cell r="BO70">
            <v>0</v>
          </cell>
          <cell r="BQ70">
            <v>0</v>
          </cell>
          <cell r="BV70">
            <v>0</v>
          </cell>
        </row>
        <row r="71">
          <cell r="BA71">
            <v>48</v>
          </cell>
          <cell r="BB71" t="str">
            <v>架(GCT-DN720-2)</v>
          </cell>
          <cell r="BE71" t="str">
            <v>H10B-3126-B001</v>
          </cell>
          <cell r="BH71">
            <v>381625</v>
          </cell>
          <cell r="BI71">
            <v>0</v>
          </cell>
          <cell r="BJ71">
            <v>0</v>
          </cell>
          <cell r="BK71">
            <v>381600</v>
          </cell>
          <cell r="BL71">
            <v>0</v>
          </cell>
          <cell r="BM71">
            <v>0</v>
          </cell>
          <cell r="BO71">
            <v>0</v>
          </cell>
          <cell r="BQ71">
            <v>0</v>
          </cell>
          <cell r="BV71">
            <v>0</v>
          </cell>
        </row>
        <row r="72">
          <cell r="BM72">
            <v>79000</v>
          </cell>
          <cell r="BO72">
            <v>11200</v>
          </cell>
          <cell r="BQ72">
            <v>112100</v>
          </cell>
          <cell r="BT72" t="str">
            <v xml:space="preserve"> </v>
          </cell>
        </row>
        <row r="73">
          <cell r="AZ73" t="str">
            <v>小　　計－２</v>
          </cell>
          <cell r="BD73" t="str">
            <v>　</v>
          </cell>
          <cell r="BL73" t="str">
            <v>(</v>
          </cell>
          <cell r="BM73">
            <v>79000</v>
          </cell>
          <cell r="BN73" t="str">
            <v>)(</v>
          </cell>
          <cell r="BO73">
            <v>11000</v>
          </cell>
          <cell r="BP73" t="str">
            <v>)(</v>
          </cell>
          <cell r="BQ73">
            <v>112000</v>
          </cell>
          <cell r="BR73" t="str">
            <v>）</v>
          </cell>
          <cell r="BV73" t="str">
            <v>　</v>
          </cell>
        </row>
        <row r="75">
          <cell r="AZ75" t="str">
            <v>　合　　計 (1+2)</v>
          </cell>
          <cell r="BM75">
            <v>79000</v>
          </cell>
          <cell r="BO75">
            <v>11000</v>
          </cell>
          <cell r="BQ75">
            <v>112000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通信"/>
      <sheetName val="連接機能見積り基準"/>
      <sheetName val="HDLC-NRM"/>
      <sheetName val="交信シーケンス"/>
    </sheetNames>
    <sheetDataSet>
      <sheetData sheetId="0"/>
      <sheetData sheetId="1" refreshError="1"/>
      <sheetData sheetId="2" refreshError="1"/>
      <sheetData sheetId="3"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計算内訳"/>
      <sheetName val="調達経緯"/>
      <sheetName val="計算根拠"/>
      <sheetName val="調達経緯、逓減率"/>
      <sheetName val="検査院用計算内訳"/>
      <sheetName val="年度別工数表"/>
      <sheetName val="日電ｼｽﾃﾑ建設"/>
      <sheetName val="納入場所別"/>
      <sheetName val="新OH定型 (2)"/>
      <sheetName val="0265-V"/>
      <sheetName val="ﾃﾞｰﾀｲﾝﾀﾌｪｰｽ"/>
      <sheetName val="9年度見積値"/>
      <sheetName val="9年度見積値 (2)"/>
      <sheetName val="9年度見積値 (3)"/>
      <sheetName val="Module1"/>
      <sheetName val="Module2"/>
    </sheetNames>
    <sheetDataSet>
      <sheetData sheetId="0"/>
      <sheetData sheetId="1" refreshError="1"/>
      <sheetData sheetId="2"/>
      <sheetData sheetId="3" refreshError="1"/>
      <sheetData sheetId="4"/>
      <sheetData sheetId="5" refreshError="1"/>
      <sheetData sheetId="6" refreshError="1"/>
      <sheetData sheetId="7" refreshError="1"/>
      <sheetData sheetId="8" refreshError="1"/>
      <sheetData sheetId="9"/>
      <sheetData sheetId="10" refreshError="1"/>
      <sheetData sheetId="1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直材"/>
      <sheetName val="加工 "/>
      <sheetName val="０８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
      <sheetName val="総括表"/>
      <sheetName val="09直材-1，2"/>
      <sheetName val="０９加工"/>
      <sheetName val="０８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39">
          <cell r="BA39" t="str">
            <v>調達要求番号：</v>
          </cell>
          <cell r="BD39" t="str">
            <v>1-09-1025-011B-S -0249</v>
          </cell>
        </row>
        <row r="40">
          <cell r="BA40" t="str">
            <v>品　  　  名：</v>
          </cell>
          <cell r="BD40" t="str">
            <v>多重変換装置GCT-DN710-()構成用品</v>
          </cell>
        </row>
        <row r="41">
          <cell r="BA41" t="str">
            <v>　</v>
          </cell>
        </row>
        <row r="42">
          <cell r="BA42" t="str">
            <v>【　直　接　材　料　費 - ２　】</v>
          </cell>
        </row>
        <row r="43">
          <cell r="BJ43" t="str">
            <v>8年度 計 算 単 価</v>
          </cell>
          <cell r="BM43" t="str">
            <v xml:space="preserve"> 前 回 計 算　</v>
          </cell>
          <cell r="BS43" t="str">
            <v xml:space="preserve"> </v>
          </cell>
          <cell r="BT43" t="str">
            <v>９ 年 度 見 積 単 価</v>
          </cell>
          <cell r="BW43" t="str">
            <v>９ 年 度 計 算 単 価</v>
          </cell>
        </row>
        <row r="44">
          <cell r="BD44" t="str">
            <v xml:space="preserve"> </v>
          </cell>
          <cell r="BE44" t="str">
            <v>型  名</v>
          </cell>
          <cell r="BF44" t="str">
            <v xml:space="preserve">   図　　番</v>
          </cell>
          <cell r="BJ44" t="str">
            <v>1-08～S -6311 他</v>
          </cell>
          <cell r="BM44" t="str">
            <v>1-08-2008-011B-S -6311</v>
          </cell>
          <cell r="BS44" t="str">
            <v xml:space="preserve"> </v>
          </cell>
          <cell r="BT44" t="str">
            <v>（＝０６’実績単価）</v>
          </cell>
          <cell r="BW44" t="str">
            <v xml:space="preserve"> </v>
          </cell>
        </row>
        <row r="45">
          <cell r="BG45" t="str">
            <v>６年度実績</v>
          </cell>
          <cell r="BJ45" t="str">
            <v>入間基地　業務群通信隊他　計４式分</v>
          </cell>
          <cell r="BM45" t="str">
            <v xml:space="preserve"> </v>
          </cell>
          <cell r="BW45" t="str">
            <v xml:space="preserve"> </v>
          </cell>
        </row>
        <row r="46">
          <cell r="BI46" t="str">
            <v>購入品</v>
          </cell>
          <cell r="BL46" t="str">
            <v>購入品</v>
          </cell>
          <cell r="BM46" t="str">
            <v>数</v>
          </cell>
          <cell r="BQ46" t="str">
            <v>購入品</v>
          </cell>
          <cell r="BS46" t="str">
            <v xml:space="preserve"> </v>
          </cell>
        </row>
        <row r="47">
          <cell r="BB47" t="str">
            <v>NO</v>
          </cell>
          <cell r="BC47" t="str">
            <v>品　　　名</v>
          </cell>
          <cell r="BG47" t="str">
            <v>倉移品</v>
          </cell>
          <cell r="BH47" t="str">
            <v>部内作成</v>
          </cell>
          <cell r="BI47" t="str">
            <v>外注品</v>
          </cell>
          <cell r="BJ47" t="str">
            <v>倉移品</v>
          </cell>
          <cell r="BK47" t="str">
            <v>部内作成</v>
          </cell>
          <cell r="BL47" t="str">
            <v>外注品</v>
          </cell>
          <cell r="BM47" t="str">
            <v>量</v>
          </cell>
          <cell r="BN47" t="str">
            <v>倉移品</v>
          </cell>
          <cell r="BO47" t="str">
            <v>部内作成</v>
          </cell>
          <cell r="BQ47" t="str">
            <v>外注品</v>
          </cell>
          <cell r="BS47" t="str">
            <v xml:space="preserve"> </v>
          </cell>
          <cell r="BT47" t="str">
            <v>倉移品</v>
          </cell>
          <cell r="BU47" t="str">
            <v>部内作成</v>
          </cell>
          <cell r="BV47" t="str">
            <v>購入品</v>
          </cell>
          <cell r="BW47" t="str">
            <v>倉移品</v>
          </cell>
        </row>
        <row r="48">
          <cell r="BB48">
            <v>34</v>
          </cell>
          <cell r="BC48" t="str">
            <v>表示盤</v>
          </cell>
          <cell r="BE48" t="str">
            <v>DISP</v>
          </cell>
          <cell r="BF48" t="str">
            <v>H16B-5013-J410</v>
          </cell>
          <cell r="BG48">
            <v>1359</v>
          </cell>
          <cell r="BH48">
            <v>65</v>
          </cell>
          <cell r="BI48">
            <v>4204</v>
          </cell>
          <cell r="BJ48">
            <v>1200</v>
          </cell>
          <cell r="BK48">
            <v>13100</v>
          </cell>
          <cell r="BL48">
            <v>4200</v>
          </cell>
          <cell r="BM48">
            <v>0</v>
          </cell>
          <cell r="BN48">
            <v>0</v>
          </cell>
          <cell r="BP48">
            <v>0</v>
          </cell>
          <cell r="BR48">
            <v>0</v>
          </cell>
          <cell r="BS48" t="str">
            <v xml:space="preserve"> </v>
          </cell>
          <cell r="BW48">
            <v>1200</v>
          </cell>
        </row>
        <row r="49">
          <cell r="BB49">
            <v>35</v>
          </cell>
          <cell r="BC49" t="str">
            <v>ｲﾝﾀ-ﾌｪ-ｽ盤 1</v>
          </cell>
          <cell r="BE49" t="str">
            <v>IF 1</v>
          </cell>
          <cell r="BF49" t="str">
            <v>H16B-5013-J420</v>
          </cell>
          <cell r="BG49">
            <v>1364</v>
          </cell>
          <cell r="BH49">
            <v>65</v>
          </cell>
          <cell r="BI49">
            <v>518</v>
          </cell>
          <cell r="BJ49">
            <v>1200</v>
          </cell>
          <cell r="BK49">
            <v>0</v>
          </cell>
          <cell r="BL49">
            <v>500</v>
          </cell>
          <cell r="BM49">
            <v>0</v>
          </cell>
          <cell r="BN49">
            <v>0</v>
          </cell>
          <cell r="BP49">
            <v>0</v>
          </cell>
          <cell r="BR49">
            <v>0</v>
          </cell>
          <cell r="BW49">
            <v>1200</v>
          </cell>
        </row>
        <row r="50">
          <cell r="BB50">
            <v>36</v>
          </cell>
          <cell r="BC50" t="str">
            <v>ｲﾝﾀ-ﾌｪ-ｽ盤 2</v>
          </cell>
          <cell r="BE50" t="str">
            <v>IF 2</v>
          </cell>
          <cell r="BF50" t="str">
            <v>H16B-5013-J620</v>
          </cell>
          <cell r="BG50">
            <v>1075</v>
          </cell>
          <cell r="BH50">
            <v>65</v>
          </cell>
          <cell r="BI50">
            <v>805</v>
          </cell>
          <cell r="BJ50">
            <v>900</v>
          </cell>
          <cell r="BK50">
            <v>0</v>
          </cell>
          <cell r="BL50">
            <v>800</v>
          </cell>
          <cell r="BM50">
            <v>0</v>
          </cell>
          <cell r="BN50">
            <v>0</v>
          </cell>
          <cell r="BP50">
            <v>0</v>
          </cell>
          <cell r="BR50">
            <v>0</v>
          </cell>
          <cell r="BW50">
            <v>900</v>
          </cell>
        </row>
        <row r="51">
          <cell r="BB51">
            <v>37</v>
          </cell>
          <cell r="BC51" t="str">
            <v>警報盤</v>
          </cell>
          <cell r="BE51" t="str">
            <v>ALM</v>
          </cell>
          <cell r="BF51" t="str">
            <v>H16B-5701-J530</v>
          </cell>
          <cell r="BG51">
            <v>2845</v>
          </cell>
          <cell r="BH51">
            <v>65</v>
          </cell>
          <cell r="BI51">
            <v>4130</v>
          </cell>
          <cell r="BJ51">
            <v>2500</v>
          </cell>
          <cell r="BK51">
            <v>0</v>
          </cell>
          <cell r="BL51">
            <v>4100</v>
          </cell>
          <cell r="BM51">
            <v>0</v>
          </cell>
          <cell r="BN51">
            <v>0</v>
          </cell>
          <cell r="BP51">
            <v>0</v>
          </cell>
          <cell r="BR51">
            <v>0</v>
          </cell>
          <cell r="BW51">
            <v>2500</v>
          </cell>
        </row>
        <row r="52">
          <cell r="BA52" t="str">
            <v>　</v>
          </cell>
          <cell r="BB52">
            <v>38</v>
          </cell>
          <cell r="BC52" t="str">
            <v>筐体</v>
          </cell>
          <cell r="BE52" t="str">
            <v>操作部用</v>
          </cell>
          <cell r="BG52">
            <v>0</v>
          </cell>
          <cell r="BH52">
            <v>0</v>
          </cell>
          <cell r="BI52">
            <v>0</v>
          </cell>
          <cell r="BJ52">
            <v>0</v>
          </cell>
          <cell r="BK52">
            <v>0</v>
          </cell>
          <cell r="BL52">
            <v>0</v>
          </cell>
          <cell r="BM52">
            <v>0</v>
          </cell>
          <cell r="BN52">
            <v>0</v>
          </cell>
          <cell r="BP52">
            <v>0</v>
          </cell>
          <cell r="BR52">
            <v>0</v>
          </cell>
          <cell r="BW52">
            <v>0</v>
          </cell>
        </row>
        <row r="53">
          <cell r="BB53">
            <v>39</v>
          </cell>
          <cell r="BC53" t="str">
            <v>ｸﾛｯｸ受信盤</v>
          </cell>
          <cell r="BE53" t="str">
            <v>C-REC</v>
          </cell>
          <cell r="BF53" t="str">
            <v>H16B-5013-C540</v>
          </cell>
          <cell r="BG53">
            <v>1450</v>
          </cell>
          <cell r="BH53">
            <v>2113</v>
          </cell>
          <cell r="BI53">
            <v>4254</v>
          </cell>
          <cell r="BJ53">
            <v>1300</v>
          </cell>
          <cell r="BK53">
            <v>1900</v>
          </cell>
          <cell r="BL53">
            <v>4200</v>
          </cell>
          <cell r="BM53">
            <v>0</v>
          </cell>
          <cell r="BN53">
            <v>0</v>
          </cell>
          <cell r="BP53">
            <v>0</v>
          </cell>
          <cell r="BR53">
            <v>0</v>
          </cell>
          <cell r="BW53">
            <v>1300</v>
          </cell>
        </row>
        <row r="54">
          <cell r="BB54">
            <v>40</v>
          </cell>
          <cell r="BC54" t="str">
            <v>ｸﾛｯｸ選択盤</v>
          </cell>
          <cell r="BE54" t="str">
            <v>C-SEL</v>
          </cell>
          <cell r="BF54" t="str">
            <v>H16B-5047-J300</v>
          </cell>
          <cell r="BG54">
            <v>808</v>
          </cell>
          <cell r="BH54">
            <v>65</v>
          </cell>
          <cell r="BI54">
            <v>2713</v>
          </cell>
          <cell r="BJ54">
            <v>700</v>
          </cell>
          <cell r="BK54">
            <v>0</v>
          </cell>
          <cell r="BL54">
            <v>2700</v>
          </cell>
          <cell r="BM54">
            <v>0</v>
          </cell>
          <cell r="BN54">
            <v>0</v>
          </cell>
          <cell r="BP54">
            <v>0</v>
          </cell>
          <cell r="BR54">
            <v>0</v>
          </cell>
          <cell r="BW54">
            <v>700</v>
          </cell>
        </row>
        <row r="55">
          <cell r="BB55">
            <v>41</v>
          </cell>
          <cell r="BC55" t="str">
            <v>警報盤</v>
          </cell>
          <cell r="BE55" t="str">
            <v>ALM</v>
          </cell>
          <cell r="BF55" t="str">
            <v>H16B-6701-J540</v>
          </cell>
          <cell r="BG55">
            <v>5367</v>
          </cell>
          <cell r="BH55">
            <v>195</v>
          </cell>
          <cell r="BI55">
            <v>8060</v>
          </cell>
          <cell r="BJ55">
            <v>4800</v>
          </cell>
          <cell r="BK55">
            <v>100</v>
          </cell>
          <cell r="BL55">
            <v>8000</v>
          </cell>
          <cell r="BM55">
            <v>0</v>
          </cell>
          <cell r="BN55">
            <v>0</v>
          </cell>
          <cell r="BP55">
            <v>0</v>
          </cell>
          <cell r="BR55">
            <v>0</v>
          </cell>
          <cell r="BW55">
            <v>4800</v>
          </cell>
        </row>
        <row r="56">
          <cell r="BA56" t="str">
            <v>本</v>
          </cell>
          <cell r="BB56">
            <v>42</v>
          </cell>
          <cell r="BC56" t="str">
            <v>筐体</v>
          </cell>
          <cell r="BE56" t="str">
            <v>ｸﾛｯｸ分配部 1用</v>
          </cell>
          <cell r="BG56">
            <v>0</v>
          </cell>
          <cell r="BH56">
            <v>0</v>
          </cell>
          <cell r="BI56">
            <v>0</v>
          </cell>
          <cell r="BJ56">
            <v>0</v>
          </cell>
          <cell r="BK56">
            <v>0</v>
          </cell>
          <cell r="BL56">
            <v>0</v>
          </cell>
          <cell r="BM56">
            <v>0</v>
          </cell>
          <cell r="BN56">
            <v>0</v>
          </cell>
          <cell r="BP56">
            <v>0</v>
          </cell>
          <cell r="BR56">
            <v>0</v>
          </cell>
          <cell r="BW56">
            <v>0</v>
          </cell>
        </row>
        <row r="57">
          <cell r="BB57">
            <v>43</v>
          </cell>
          <cell r="BC57" t="str">
            <v>筐体</v>
          </cell>
          <cell r="BE57" t="str">
            <v>ｸﾛｯｸ分配部 2用</v>
          </cell>
          <cell r="BG57">
            <v>0</v>
          </cell>
          <cell r="BH57">
            <v>0</v>
          </cell>
          <cell r="BI57">
            <v>0</v>
          </cell>
          <cell r="BJ57">
            <v>0</v>
          </cell>
          <cell r="BK57">
            <v>0</v>
          </cell>
          <cell r="BL57">
            <v>0</v>
          </cell>
          <cell r="BM57">
            <v>0</v>
          </cell>
          <cell r="BN57">
            <v>0</v>
          </cell>
          <cell r="BP57">
            <v>0</v>
          </cell>
          <cell r="BR57">
            <v>0</v>
          </cell>
          <cell r="BW57">
            <v>0</v>
          </cell>
        </row>
        <row r="58">
          <cell r="BB58">
            <v>44</v>
          </cell>
          <cell r="BC58" t="str">
            <v>ｸﾛｯｸ分配盤</v>
          </cell>
          <cell r="BE58" t="str">
            <v>C-DIS</v>
          </cell>
          <cell r="BF58" t="str">
            <v>H16B-5013-J550</v>
          </cell>
          <cell r="BG58">
            <v>1814</v>
          </cell>
          <cell r="BH58">
            <v>1410</v>
          </cell>
          <cell r="BI58">
            <v>5009</v>
          </cell>
          <cell r="BJ58">
            <v>1600</v>
          </cell>
          <cell r="BK58">
            <v>1200</v>
          </cell>
          <cell r="BL58">
            <v>5000</v>
          </cell>
          <cell r="BM58">
            <v>0</v>
          </cell>
          <cell r="BN58">
            <v>0</v>
          </cell>
          <cell r="BP58">
            <v>0</v>
          </cell>
          <cell r="BR58">
            <v>0</v>
          </cell>
          <cell r="BW58">
            <v>1600</v>
          </cell>
        </row>
        <row r="59">
          <cell r="BB59">
            <v>45</v>
          </cell>
          <cell r="BC59" t="str">
            <v>16M位相同期発生盤</v>
          </cell>
          <cell r="BE59" t="str">
            <v>16M PLO</v>
          </cell>
          <cell r="BF59" t="str">
            <v>H16B-5013-J570</v>
          </cell>
          <cell r="BG59">
            <v>1548</v>
          </cell>
          <cell r="BH59">
            <v>1598</v>
          </cell>
          <cell r="BI59">
            <v>2471</v>
          </cell>
          <cell r="BJ59">
            <v>1300</v>
          </cell>
          <cell r="BK59">
            <v>1400</v>
          </cell>
          <cell r="BL59">
            <v>2400</v>
          </cell>
          <cell r="BM59">
            <v>0</v>
          </cell>
          <cell r="BN59">
            <v>0</v>
          </cell>
          <cell r="BP59">
            <v>0</v>
          </cell>
          <cell r="BR59">
            <v>0</v>
          </cell>
          <cell r="BW59">
            <v>1300</v>
          </cell>
        </row>
        <row r="60">
          <cell r="BA60" t="str">
            <v>　</v>
          </cell>
          <cell r="BB60">
            <v>46</v>
          </cell>
          <cell r="BC60" t="str">
            <v>ｸﾛｯｸ送信盤</v>
          </cell>
          <cell r="BE60" t="str">
            <v>C-SEND</v>
          </cell>
          <cell r="BF60" t="str">
            <v>H16B-5013-J580</v>
          </cell>
          <cell r="BG60">
            <v>1732</v>
          </cell>
          <cell r="BH60">
            <v>4298</v>
          </cell>
          <cell r="BI60">
            <v>7762</v>
          </cell>
          <cell r="BJ60">
            <v>1500</v>
          </cell>
          <cell r="BK60">
            <v>3800</v>
          </cell>
          <cell r="BL60">
            <v>7700</v>
          </cell>
          <cell r="BM60">
            <v>0</v>
          </cell>
          <cell r="BN60">
            <v>0</v>
          </cell>
          <cell r="BP60">
            <v>0</v>
          </cell>
          <cell r="BR60">
            <v>0</v>
          </cell>
          <cell r="BW60">
            <v>1500</v>
          </cell>
        </row>
        <row r="61">
          <cell r="BB61">
            <v>47</v>
          </cell>
          <cell r="BC61" t="str">
            <v>1.5M位相同期発振盤</v>
          </cell>
          <cell r="BE61" t="str">
            <v>1.5M PLO</v>
          </cell>
          <cell r="BF61" t="str">
            <v>H16B-5013-J590</v>
          </cell>
          <cell r="BG61">
            <v>1540</v>
          </cell>
          <cell r="BH61">
            <v>1486</v>
          </cell>
          <cell r="BI61">
            <v>2196</v>
          </cell>
          <cell r="BJ61">
            <v>1300</v>
          </cell>
          <cell r="BK61">
            <v>1300</v>
          </cell>
          <cell r="BL61">
            <v>2100</v>
          </cell>
          <cell r="BM61">
            <v>0</v>
          </cell>
          <cell r="BN61">
            <v>0</v>
          </cell>
          <cell r="BP61">
            <v>0</v>
          </cell>
          <cell r="BR61">
            <v>0</v>
          </cell>
          <cell r="BW61">
            <v>1300</v>
          </cell>
        </row>
        <row r="62">
          <cell r="BB62">
            <v>48</v>
          </cell>
          <cell r="BC62" t="str">
            <v>警報盤</v>
          </cell>
          <cell r="BE62" t="str">
            <v>ALM</v>
          </cell>
          <cell r="BF62" t="str">
            <v>H16B-5701-J550</v>
          </cell>
          <cell r="BG62">
            <v>3496</v>
          </cell>
          <cell r="BH62">
            <v>195</v>
          </cell>
          <cell r="BI62">
            <v>5213</v>
          </cell>
          <cell r="BJ62">
            <v>3100</v>
          </cell>
          <cell r="BK62">
            <v>100</v>
          </cell>
          <cell r="BL62">
            <v>5200</v>
          </cell>
          <cell r="BM62">
            <v>0</v>
          </cell>
          <cell r="BN62">
            <v>0</v>
          </cell>
          <cell r="BP62">
            <v>0</v>
          </cell>
          <cell r="BR62">
            <v>0</v>
          </cell>
          <cell r="BW62">
            <v>3100</v>
          </cell>
        </row>
        <row r="63">
          <cell r="BB63">
            <v>49</v>
          </cell>
          <cell r="BC63" t="str">
            <v>筐体</v>
          </cell>
          <cell r="BE63" t="str">
            <v>ｸﾛｯｸ供給部用</v>
          </cell>
          <cell r="BG63">
            <v>0</v>
          </cell>
          <cell r="BH63">
            <v>0</v>
          </cell>
          <cell r="BI63">
            <v>0</v>
          </cell>
          <cell r="BJ63">
            <v>0</v>
          </cell>
          <cell r="BK63">
            <v>0</v>
          </cell>
          <cell r="BL63">
            <v>0</v>
          </cell>
          <cell r="BM63">
            <v>0</v>
          </cell>
          <cell r="BN63">
            <v>0</v>
          </cell>
          <cell r="BP63">
            <v>0</v>
          </cell>
          <cell r="BR63">
            <v>0</v>
          </cell>
          <cell r="BW63">
            <v>0</v>
          </cell>
        </row>
        <row r="64">
          <cell r="BB64">
            <v>50</v>
          </cell>
          <cell r="BC64" t="str">
            <v>ﾄﾗﾝｽ盤</v>
          </cell>
          <cell r="BE64" t="str">
            <v>TRS</v>
          </cell>
          <cell r="BF64" t="str">
            <v>H04B-7001-H121</v>
          </cell>
          <cell r="BG64">
            <v>275</v>
          </cell>
          <cell r="BH64">
            <v>3415</v>
          </cell>
          <cell r="BI64">
            <v>1890</v>
          </cell>
          <cell r="BJ64">
            <v>200</v>
          </cell>
          <cell r="BK64">
            <v>3000</v>
          </cell>
          <cell r="BL64">
            <v>1800</v>
          </cell>
          <cell r="BM64">
            <v>0</v>
          </cell>
          <cell r="BN64">
            <v>0</v>
          </cell>
          <cell r="BP64">
            <v>0</v>
          </cell>
          <cell r="BR64">
            <v>0</v>
          </cell>
          <cell r="BW64">
            <v>200</v>
          </cell>
        </row>
        <row r="65">
          <cell r="BB65">
            <v>51</v>
          </cell>
          <cell r="BC65" t="str">
            <v>音声増幅盤</v>
          </cell>
          <cell r="BE65" t="str">
            <v>VA</v>
          </cell>
          <cell r="BF65" t="str">
            <v>H04B-1231-H101</v>
          </cell>
          <cell r="BG65">
            <v>1610</v>
          </cell>
          <cell r="BH65">
            <v>2536</v>
          </cell>
          <cell r="BI65">
            <v>11501</v>
          </cell>
          <cell r="BJ65">
            <v>1400</v>
          </cell>
          <cell r="BK65">
            <v>2200</v>
          </cell>
          <cell r="BL65">
            <v>11500</v>
          </cell>
          <cell r="BM65">
            <v>0</v>
          </cell>
          <cell r="BN65">
            <v>0</v>
          </cell>
          <cell r="BP65">
            <v>0</v>
          </cell>
          <cell r="BR65">
            <v>0</v>
          </cell>
          <cell r="BW65">
            <v>1400</v>
          </cell>
        </row>
        <row r="66">
          <cell r="BB66">
            <v>52</v>
          </cell>
          <cell r="BC66" t="str">
            <v>筐体</v>
          </cell>
          <cell r="BE66" t="str">
            <v>打合せ通話部用</v>
          </cell>
          <cell r="BG66">
            <v>0</v>
          </cell>
          <cell r="BH66">
            <v>0</v>
          </cell>
          <cell r="BI66">
            <v>0</v>
          </cell>
          <cell r="BJ66">
            <v>0</v>
          </cell>
          <cell r="BK66">
            <v>0</v>
          </cell>
          <cell r="BL66">
            <v>0</v>
          </cell>
          <cell r="BM66">
            <v>0</v>
          </cell>
          <cell r="BN66">
            <v>0</v>
          </cell>
          <cell r="BP66">
            <v>0</v>
          </cell>
          <cell r="BR66">
            <v>0</v>
          </cell>
          <cell r="BW66">
            <v>0</v>
          </cell>
        </row>
        <row r="67">
          <cell r="BB67">
            <v>53</v>
          </cell>
          <cell r="BC67" t="str">
            <v>ﾊﾟﾀ-ﾝ発生盤</v>
          </cell>
          <cell r="BE67" t="str">
            <v>PG</v>
          </cell>
          <cell r="BF67" t="str">
            <v>H16B-5013-J490</v>
          </cell>
          <cell r="BG67">
            <v>1471</v>
          </cell>
          <cell r="BH67">
            <v>472</v>
          </cell>
          <cell r="BI67">
            <v>1457</v>
          </cell>
          <cell r="BJ67">
            <v>1300</v>
          </cell>
          <cell r="BK67">
            <v>400</v>
          </cell>
          <cell r="BL67">
            <v>1400</v>
          </cell>
          <cell r="BM67">
            <v>0</v>
          </cell>
          <cell r="BN67">
            <v>0</v>
          </cell>
          <cell r="BP67">
            <v>0</v>
          </cell>
          <cell r="BR67">
            <v>0</v>
          </cell>
          <cell r="BW67">
            <v>1300</v>
          </cell>
        </row>
        <row r="68">
          <cell r="BB68">
            <v>54</v>
          </cell>
          <cell r="BC68" t="str">
            <v>ｴﾗ-検出盤</v>
          </cell>
          <cell r="BE68" t="str">
            <v>DET</v>
          </cell>
          <cell r="BF68" t="str">
            <v>H16B-5013-J500</v>
          </cell>
          <cell r="BG68">
            <v>2176</v>
          </cell>
          <cell r="BH68">
            <v>472</v>
          </cell>
          <cell r="BI68">
            <v>2239</v>
          </cell>
          <cell r="BJ68">
            <v>1900</v>
          </cell>
          <cell r="BK68">
            <v>400</v>
          </cell>
          <cell r="BL68">
            <v>2200</v>
          </cell>
          <cell r="BM68">
            <v>0</v>
          </cell>
          <cell r="BN68">
            <v>0</v>
          </cell>
          <cell r="BP68">
            <v>0</v>
          </cell>
          <cell r="BR68">
            <v>0</v>
          </cell>
          <cell r="BW68">
            <v>1900</v>
          </cell>
        </row>
        <row r="69">
          <cell r="BB69">
            <v>55</v>
          </cell>
          <cell r="BC69" t="str">
            <v>音声信号結合盤</v>
          </cell>
          <cell r="BE69" t="str">
            <v>V.COUP</v>
          </cell>
          <cell r="BF69" t="str">
            <v>H16B-5013-J510</v>
          </cell>
          <cell r="BG69">
            <v>881</v>
          </cell>
          <cell r="BH69">
            <v>3188</v>
          </cell>
          <cell r="BI69">
            <v>697</v>
          </cell>
          <cell r="BJ69">
            <v>700</v>
          </cell>
          <cell r="BK69">
            <v>2800</v>
          </cell>
          <cell r="BL69">
            <v>600</v>
          </cell>
          <cell r="BM69">
            <v>0</v>
          </cell>
          <cell r="BN69">
            <v>0</v>
          </cell>
          <cell r="BP69">
            <v>0</v>
          </cell>
          <cell r="BR69">
            <v>0</v>
          </cell>
          <cell r="BW69">
            <v>700</v>
          </cell>
        </row>
        <row r="70">
          <cell r="BB70">
            <v>56</v>
          </cell>
          <cell r="BC70" t="str">
            <v>信号変換盤</v>
          </cell>
          <cell r="BE70" t="str">
            <v>CONV</v>
          </cell>
          <cell r="BF70" t="str">
            <v>H16B-5013-J480</v>
          </cell>
          <cell r="BG70">
            <v>796</v>
          </cell>
          <cell r="BH70">
            <v>195</v>
          </cell>
          <cell r="BI70">
            <v>1681</v>
          </cell>
          <cell r="BJ70">
            <v>700</v>
          </cell>
          <cell r="BK70">
            <v>100</v>
          </cell>
          <cell r="BL70">
            <v>1600</v>
          </cell>
          <cell r="BM70">
            <v>0</v>
          </cell>
          <cell r="BN70">
            <v>0</v>
          </cell>
          <cell r="BP70">
            <v>0</v>
          </cell>
          <cell r="BR70">
            <v>0</v>
          </cell>
          <cell r="BW70">
            <v>700</v>
          </cell>
        </row>
        <row r="71">
          <cell r="BB71">
            <v>57</v>
          </cell>
          <cell r="BC71" t="str">
            <v>音声通話路盤</v>
          </cell>
          <cell r="BE71" t="str">
            <v>V.CH</v>
          </cell>
          <cell r="BF71" t="str">
            <v>H04B-2110-H206</v>
          </cell>
          <cell r="BG71">
            <v>4032</v>
          </cell>
          <cell r="BH71">
            <v>2837</v>
          </cell>
          <cell r="BI71">
            <v>2056</v>
          </cell>
          <cell r="BJ71">
            <v>3600</v>
          </cell>
          <cell r="BK71">
            <v>2500</v>
          </cell>
          <cell r="BL71">
            <v>2000</v>
          </cell>
          <cell r="BM71">
            <v>0</v>
          </cell>
          <cell r="BN71">
            <v>0</v>
          </cell>
          <cell r="BP71">
            <v>0</v>
          </cell>
          <cell r="BR71">
            <v>0</v>
          </cell>
          <cell r="BW71">
            <v>3600</v>
          </cell>
        </row>
        <row r="72">
          <cell r="BB72">
            <v>58</v>
          </cell>
          <cell r="BC72" t="str">
            <v>ﾃﾞ-ﾀ通話路盤</v>
          </cell>
          <cell r="BE72" t="str">
            <v>D.CH</v>
          </cell>
          <cell r="BF72" t="str">
            <v>H04B-2110-H204</v>
          </cell>
          <cell r="BG72">
            <v>5465</v>
          </cell>
          <cell r="BH72">
            <v>1369</v>
          </cell>
          <cell r="BI72">
            <v>1579</v>
          </cell>
          <cell r="BJ72">
            <v>4900</v>
          </cell>
          <cell r="BK72">
            <v>1200</v>
          </cell>
          <cell r="BL72">
            <v>1500</v>
          </cell>
          <cell r="BM72">
            <v>0</v>
          </cell>
          <cell r="BN72">
            <v>0</v>
          </cell>
          <cell r="BP72">
            <v>0</v>
          </cell>
          <cell r="BR72">
            <v>0</v>
          </cell>
          <cell r="BW72">
            <v>4900</v>
          </cell>
        </row>
        <row r="73">
          <cell r="BB73">
            <v>59</v>
          </cell>
          <cell r="BC73" t="str">
            <v>筐体</v>
          </cell>
          <cell r="BE73" t="str">
            <v>試験部用</v>
          </cell>
          <cell r="BG73">
            <v>0</v>
          </cell>
          <cell r="BH73">
            <v>0</v>
          </cell>
          <cell r="BI73">
            <v>0</v>
          </cell>
          <cell r="BJ73">
            <v>0</v>
          </cell>
          <cell r="BK73">
            <v>0</v>
          </cell>
          <cell r="BL73">
            <v>0</v>
          </cell>
          <cell r="BM73">
            <v>0</v>
          </cell>
          <cell r="BN73">
            <v>0</v>
          </cell>
          <cell r="BP73">
            <v>0</v>
          </cell>
          <cell r="BR73">
            <v>0</v>
          </cell>
          <cell r="BW73">
            <v>0</v>
          </cell>
        </row>
        <row r="74">
          <cell r="BA74" t="str">
            <v>体</v>
          </cell>
          <cell r="BB74">
            <v>60</v>
          </cell>
          <cell r="BC74" t="str">
            <v>警報盤 1</v>
          </cell>
          <cell r="BE74" t="str">
            <v>ALM 1</v>
          </cell>
          <cell r="BF74" t="str">
            <v>H04B-9138-H103</v>
          </cell>
          <cell r="BG74">
            <v>275</v>
          </cell>
          <cell r="BH74">
            <v>0</v>
          </cell>
          <cell r="BI74">
            <v>2692</v>
          </cell>
          <cell r="BJ74">
            <v>200</v>
          </cell>
          <cell r="BK74">
            <v>0</v>
          </cell>
          <cell r="BL74">
            <v>2600</v>
          </cell>
          <cell r="BM74">
            <v>0</v>
          </cell>
          <cell r="BN74">
            <v>0</v>
          </cell>
          <cell r="BP74">
            <v>0</v>
          </cell>
          <cell r="BR74">
            <v>0</v>
          </cell>
          <cell r="BW74">
            <v>200</v>
          </cell>
        </row>
        <row r="75">
          <cell r="BB75">
            <v>61</v>
          </cell>
          <cell r="BC75" t="str">
            <v>警報盤 2</v>
          </cell>
          <cell r="BE75" t="str">
            <v>ALM 2</v>
          </cell>
          <cell r="BF75" t="str">
            <v>H16B-5712-J060</v>
          </cell>
          <cell r="BG75">
            <v>3010</v>
          </cell>
          <cell r="BH75">
            <v>0</v>
          </cell>
          <cell r="BI75">
            <v>2254</v>
          </cell>
          <cell r="BJ75">
            <v>2700</v>
          </cell>
          <cell r="BK75">
            <v>0</v>
          </cell>
          <cell r="BL75">
            <v>2200</v>
          </cell>
          <cell r="BM75">
            <v>0</v>
          </cell>
          <cell r="BN75">
            <v>0</v>
          </cell>
          <cell r="BP75">
            <v>0</v>
          </cell>
          <cell r="BR75">
            <v>0</v>
          </cell>
          <cell r="BW75">
            <v>2700</v>
          </cell>
        </row>
        <row r="76">
          <cell r="BB76">
            <v>62</v>
          </cell>
          <cell r="BC76" t="str">
            <v>警報盤 3</v>
          </cell>
          <cell r="BE76" t="str">
            <v>ALM 3</v>
          </cell>
          <cell r="BF76" t="str">
            <v>H04B-9138-H105</v>
          </cell>
          <cell r="BG76">
            <v>1150</v>
          </cell>
          <cell r="BH76">
            <v>0</v>
          </cell>
          <cell r="BI76">
            <v>1622</v>
          </cell>
          <cell r="BJ76">
            <v>1000</v>
          </cell>
          <cell r="BK76">
            <v>0</v>
          </cell>
          <cell r="BL76">
            <v>1600</v>
          </cell>
          <cell r="BM76">
            <v>0</v>
          </cell>
          <cell r="BN76">
            <v>0</v>
          </cell>
          <cell r="BP76">
            <v>0</v>
          </cell>
          <cell r="BR76">
            <v>0</v>
          </cell>
          <cell r="BW76">
            <v>1000</v>
          </cell>
        </row>
        <row r="77">
          <cell r="BB77">
            <v>63</v>
          </cell>
          <cell r="BC77" t="str">
            <v>警報盤 4</v>
          </cell>
          <cell r="BE77" t="str">
            <v>ALM 4</v>
          </cell>
          <cell r="BF77" t="str">
            <v>H04B-9138-H106</v>
          </cell>
          <cell r="BG77">
            <v>2031</v>
          </cell>
          <cell r="BH77">
            <v>0</v>
          </cell>
          <cell r="BI77">
            <v>13219</v>
          </cell>
          <cell r="BJ77">
            <v>1800</v>
          </cell>
          <cell r="BK77">
            <v>0</v>
          </cell>
          <cell r="BL77">
            <v>13200</v>
          </cell>
          <cell r="BM77">
            <v>0</v>
          </cell>
          <cell r="BN77">
            <v>0</v>
          </cell>
          <cell r="BP77">
            <v>0</v>
          </cell>
          <cell r="BR77">
            <v>0</v>
          </cell>
          <cell r="BW77">
            <v>1800</v>
          </cell>
        </row>
        <row r="78">
          <cell r="BB78">
            <v>64</v>
          </cell>
          <cell r="BC78" t="str">
            <v>筐体</v>
          </cell>
          <cell r="BE78" t="str">
            <v>ｼﾞｬｯｸ･警報部用</v>
          </cell>
          <cell r="BG78">
            <v>0</v>
          </cell>
          <cell r="BH78">
            <v>0</v>
          </cell>
          <cell r="BI78">
            <v>0</v>
          </cell>
          <cell r="BJ78">
            <v>0</v>
          </cell>
          <cell r="BK78">
            <v>0</v>
          </cell>
          <cell r="BL78">
            <v>0</v>
          </cell>
          <cell r="BM78">
            <v>0</v>
          </cell>
          <cell r="BN78">
            <v>0</v>
          </cell>
          <cell r="BP78">
            <v>0</v>
          </cell>
          <cell r="BR78">
            <v>0</v>
          </cell>
          <cell r="BW78">
            <v>0</v>
          </cell>
        </row>
        <row r="79">
          <cell r="BB79">
            <v>65</v>
          </cell>
          <cell r="BC79" t="str">
            <v>電源盤</v>
          </cell>
          <cell r="BE79" t="str">
            <v>PWR</v>
          </cell>
          <cell r="BF79" t="str">
            <v>H14L-3010-D128</v>
          </cell>
          <cell r="BG79">
            <v>0</v>
          </cell>
          <cell r="BH79">
            <v>0</v>
          </cell>
          <cell r="BI79">
            <v>48000</v>
          </cell>
          <cell r="BJ79">
            <v>0</v>
          </cell>
          <cell r="BK79">
            <v>0</v>
          </cell>
          <cell r="BL79">
            <v>48000</v>
          </cell>
          <cell r="BM79">
            <v>0</v>
          </cell>
          <cell r="BN79">
            <v>0</v>
          </cell>
          <cell r="BP79">
            <v>0</v>
          </cell>
          <cell r="BR79">
            <v>0</v>
          </cell>
          <cell r="BW79">
            <v>0</v>
          </cell>
        </row>
        <row r="80">
          <cell r="BB80">
            <v>66</v>
          </cell>
          <cell r="BC80" t="str">
            <v>電源盤</v>
          </cell>
          <cell r="BE80" t="str">
            <v>PWR</v>
          </cell>
          <cell r="BF80" t="str">
            <v>H16B-5801-J630</v>
          </cell>
          <cell r="BG80">
            <v>0</v>
          </cell>
          <cell r="BH80">
            <v>0</v>
          </cell>
          <cell r="BI80">
            <v>33300</v>
          </cell>
          <cell r="BJ80">
            <v>0</v>
          </cell>
          <cell r="BK80">
            <v>0</v>
          </cell>
          <cell r="BL80">
            <v>33300</v>
          </cell>
          <cell r="BM80">
            <v>0</v>
          </cell>
          <cell r="BN80">
            <v>0</v>
          </cell>
          <cell r="BP80">
            <v>0</v>
          </cell>
          <cell r="BR80">
            <v>0</v>
          </cell>
          <cell r="BW80">
            <v>0</v>
          </cell>
        </row>
        <row r="81">
          <cell r="BB81">
            <v>67</v>
          </cell>
          <cell r="BC81" t="str">
            <v>電源盤</v>
          </cell>
          <cell r="BE81" t="str">
            <v>PWR</v>
          </cell>
          <cell r="BF81" t="str">
            <v>H16B-5801-J751</v>
          </cell>
          <cell r="BG81">
            <v>0</v>
          </cell>
          <cell r="BH81">
            <v>0</v>
          </cell>
          <cell r="BI81">
            <v>40500</v>
          </cell>
          <cell r="BJ81">
            <v>0</v>
          </cell>
          <cell r="BK81">
            <v>0</v>
          </cell>
          <cell r="BL81">
            <v>40500</v>
          </cell>
          <cell r="BM81">
            <v>0</v>
          </cell>
          <cell r="BN81">
            <v>0</v>
          </cell>
          <cell r="BP81">
            <v>0</v>
          </cell>
          <cell r="BR81">
            <v>0</v>
          </cell>
          <cell r="BW81">
            <v>0</v>
          </cell>
        </row>
        <row r="82">
          <cell r="BB82">
            <v>68</v>
          </cell>
          <cell r="BC82" t="str">
            <v>電源盤</v>
          </cell>
          <cell r="BE82" t="str">
            <v>PWR</v>
          </cell>
          <cell r="BF82" t="str">
            <v>H14L-3010-D130</v>
          </cell>
          <cell r="BG82">
            <v>0</v>
          </cell>
          <cell r="BH82">
            <v>0</v>
          </cell>
          <cell r="BI82">
            <v>28000</v>
          </cell>
          <cell r="BJ82">
            <v>0</v>
          </cell>
          <cell r="BK82">
            <v>0</v>
          </cell>
          <cell r="BL82">
            <v>28000</v>
          </cell>
          <cell r="BM82">
            <v>0</v>
          </cell>
          <cell r="BN82">
            <v>0</v>
          </cell>
          <cell r="BP82">
            <v>0</v>
          </cell>
          <cell r="BR82">
            <v>0</v>
          </cell>
          <cell r="BW82">
            <v>0</v>
          </cell>
        </row>
        <row r="83">
          <cell r="BB83">
            <v>69</v>
          </cell>
          <cell r="BC83" t="str">
            <v>架(GCT-DN710-1）</v>
          </cell>
          <cell r="BE83" t="str">
            <v>TRMを含む</v>
          </cell>
          <cell r="BF83" t="str">
            <v>H04B-3593-B001</v>
          </cell>
          <cell r="BG83">
            <v>1300</v>
          </cell>
          <cell r="BH83">
            <v>278018</v>
          </cell>
          <cell r="BI83">
            <v>73441</v>
          </cell>
          <cell r="BJ83">
            <v>1100</v>
          </cell>
          <cell r="BK83">
            <v>250200</v>
          </cell>
          <cell r="BL83">
            <v>73400</v>
          </cell>
          <cell r="BM83">
            <v>0</v>
          </cell>
          <cell r="BN83">
            <v>0</v>
          </cell>
          <cell r="BP83">
            <v>0</v>
          </cell>
          <cell r="BR83">
            <v>0</v>
          </cell>
          <cell r="BW83">
            <v>1100</v>
          </cell>
        </row>
        <row r="84">
          <cell r="BB84">
            <v>70</v>
          </cell>
          <cell r="BC84" t="str">
            <v>架(GCT-DN710-2）</v>
          </cell>
          <cell r="BE84" t="str">
            <v>TRMを含む</v>
          </cell>
          <cell r="BF84" t="str">
            <v>H04B-3592-B001</v>
          </cell>
          <cell r="BG84">
            <v>2600</v>
          </cell>
          <cell r="BH84">
            <v>564633</v>
          </cell>
          <cell r="BI84">
            <v>149143</v>
          </cell>
          <cell r="BJ84">
            <v>2300</v>
          </cell>
          <cell r="BK84">
            <v>508100</v>
          </cell>
          <cell r="BL84">
            <v>149100</v>
          </cell>
          <cell r="BM84">
            <v>0</v>
          </cell>
          <cell r="BN84">
            <v>0</v>
          </cell>
          <cell r="BP84">
            <v>0</v>
          </cell>
          <cell r="BR84">
            <v>0</v>
          </cell>
          <cell r="BW84">
            <v>2300</v>
          </cell>
        </row>
        <row r="85">
          <cell r="BN85">
            <v>0</v>
          </cell>
          <cell r="BP85">
            <v>0</v>
          </cell>
          <cell r="BR85">
            <v>0</v>
          </cell>
          <cell r="BV85" t="str">
            <v xml:space="preserve"> </v>
          </cell>
        </row>
        <row r="86">
          <cell r="BA86" t="str">
            <v>小　　計－２</v>
          </cell>
          <cell r="BE86" t="str">
            <v>　</v>
          </cell>
          <cell r="BM86" t="str">
            <v xml:space="preserve"> </v>
          </cell>
          <cell r="BN86" t="str">
            <v xml:space="preserve"> </v>
          </cell>
          <cell r="BO86" t="str">
            <v xml:space="preserve"> </v>
          </cell>
          <cell r="BP86" t="str">
            <v xml:space="preserve"> </v>
          </cell>
          <cell r="BQ86" t="str">
            <v xml:space="preserve"> </v>
          </cell>
          <cell r="BR86" t="str">
            <v xml:space="preserve"> </v>
          </cell>
          <cell r="BT86" t="str">
            <v xml:space="preserve"> </v>
          </cell>
          <cell r="BW86" t="str">
            <v>　</v>
          </cell>
        </row>
        <row r="87">
          <cell r="BN87">
            <v>237600</v>
          </cell>
          <cell r="BP87">
            <v>104800</v>
          </cell>
          <cell r="BR87">
            <v>782400</v>
          </cell>
        </row>
        <row r="88">
          <cell r="BA88" t="str">
            <v>　合　　計 (1+2)</v>
          </cell>
          <cell r="BM88" t="str">
            <v>(</v>
          </cell>
          <cell r="BN88">
            <v>237000</v>
          </cell>
          <cell r="BO88" t="str">
            <v>)(</v>
          </cell>
          <cell r="BP88">
            <v>104800</v>
          </cell>
          <cell r="BQ88" t="str">
            <v>)(</v>
          </cell>
          <cell r="BR88">
            <v>782400</v>
          </cell>
          <cell r="BS88" t="str">
            <v>)</v>
          </cell>
          <cell r="BT88" t="str">
            <v xml:space="preserve"> </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運賃表"/>
      <sheetName val="距離表"/>
    </sheetNames>
    <sheetDataSet>
      <sheetData sheetId="0">
        <row r="1">
          <cell r="A1">
            <v>0</v>
          </cell>
          <cell r="B1">
            <v>50</v>
          </cell>
          <cell r="C1">
            <v>100</v>
          </cell>
          <cell r="D1">
            <v>150</v>
          </cell>
          <cell r="E1">
            <v>200</v>
          </cell>
          <cell r="F1">
            <v>250</v>
          </cell>
          <cell r="G1">
            <v>300</v>
          </cell>
          <cell r="H1">
            <v>350</v>
          </cell>
          <cell r="I1">
            <v>400</v>
          </cell>
          <cell r="J1">
            <v>450</v>
          </cell>
          <cell r="K1">
            <v>500</v>
          </cell>
          <cell r="L1">
            <v>550</v>
          </cell>
          <cell r="M1">
            <v>600</v>
          </cell>
          <cell r="N1">
            <v>650</v>
          </cell>
          <cell r="O1">
            <v>700</v>
          </cell>
          <cell r="P1">
            <v>750</v>
          </cell>
          <cell r="Q1">
            <v>800</v>
          </cell>
          <cell r="R1">
            <v>850</v>
          </cell>
          <cell r="S1">
            <v>900</v>
          </cell>
          <cell r="T1">
            <v>950</v>
          </cell>
          <cell r="U1">
            <v>1000</v>
          </cell>
          <cell r="W1">
            <v>1</v>
          </cell>
        </row>
        <row r="2">
          <cell r="A2">
            <v>10</v>
          </cell>
          <cell r="B2">
            <v>860</v>
          </cell>
          <cell r="C2">
            <v>880</v>
          </cell>
          <cell r="D2">
            <v>890</v>
          </cell>
          <cell r="E2">
            <v>890</v>
          </cell>
          <cell r="F2">
            <v>910</v>
          </cell>
          <cell r="G2">
            <v>910</v>
          </cell>
          <cell r="H2">
            <v>920</v>
          </cell>
          <cell r="I2">
            <v>920</v>
          </cell>
          <cell r="J2">
            <v>930</v>
          </cell>
          <cell r="K2">
            <v>930</v>
          </cell>
          <cell r="L2">
            <v>940</v>
          </cell>
          <cell r="M2">
            <v>940</v>
          </cell>
          <cell r="N2">
            <v>950</v>
          </cell>
          <cell r="O2">
            <v>950</v>
          </cell>
          <cell r="P2">
            <v>960</v>
          </cell>
          <cell r="Q2">
            <v>960</v>
          </cell>
          <cell r="R2">
            <v>970</v>
          </cell>
          <cell r="S2">
            <v>970</v>
          </cell>
          <cell r="T2">
            <v>970</v>
          </cell>
          <cell r="U2">
            <v>980</v>
          </cell>
          <cell r="V2">
            <v>11</v>
          </cell>
          <cell r="W2">
            <v>2</v>
          </cell>
        </row>
        <row r="3">
          <cell r="A3">
            <v>20</v>
          </cell>
          <cell r="B3">
            <v>950</v>
          </cell>
          <cell r="C3">
            <v>970</v>
          </cell>
          <cell r="D3">
            <v>1000</v>
          </cell>
          <cell r="E3">
            <v>1030</v>
          </cell>
          <cell r="F3">
            <v>1040</v>
          </cell>
          <cell r="G3">
            <v>1050</v>
          </cell>
          <cell r="H3">
            <v>1070</v>
          </cell>
          <cell r="I3">
            <v>1080</v>
          </cell>
          <cell r="J3">
            <v>1100</v>
          </cell>
          <cell r="K3">
            <v>1120</v>
          </cell>
          <cell r="L3">
            <v>1140</v>
          </cell>
          <cell r="M3">
            <v>1160</v>
          </cell>
          <cell r="N3">
            <v>1170</v>
          </cell>
          <cell r="O3">
            <v>1190</v>
          </cell>
          <cell r="P3">
            <v>1200</v>
          </cell>
          <cell r="Q3">
            <v>1230</v>
          </cell>
          <cell r="R3">
            <v>1240</v>
          </cell>
          <cell r="S3">
            <v>1250</v>
          </cell>
          <cell r="T3">
            <v>1280</v>
          </cell>
          <cell r="U3">
            <v>1290</v>
          </cell>
          <cell r="V3">
            <v>34</v>
          </cell>
          <cell r="W3">
            <v>3</v>
          </cell>
        </row>
        <row r="4">
          <cell r="A4">
            <v>30</v>
          </cell>
          <cell r="B4">
            <v>1040</v>
          </cell>
          <cell r="C4">
            <v>1060</v>
          </cell>
          <cell r="D4">
            <v>1080</v>
          </cell>
          <cell r="E4">
            <v>1120</v>
          </cell>
          <cell r="F4">
            <v>1150</v>
          </cell>
          <cell r="G4">
            <v>1170</v>
          </cell>
          <cell r="H4">
            <v>1180</v>
          </cell>
          <cell r="I4">
            <v>1190</v>
          </cell>
          <cell r="J4">
            <v>1220</v>
          </cell>
          <cell r="K4">
            <v>1220</v>
          </cell>
          <cell r="L4">
            <v>1250</v>
          </cell>
          <cell r="M4">
            <v>1290</v>
          </cell>
          <cell r="N4">
            <v>1310</v>
          </cell>
          <cell r="O4">
            <v>1340</v>
          </cell>
          <cell r="P4">
            <v>1370</v>
          </cell>
          <cell r="Q4">
            <v>1390</v>
          </cell>
          <cell r="R4">
            <v>1420</v>
          </cell>
          <cell r="S4">
            <v>1450</v>
          </cell>
          <cell r="T4">
            <v>1470</v>
          </cell>
          <cell r="U4">
            <v>1490</v>
          </cell>
          <cell r="V4">
            <v>46</v>
          </cell>
          <cell r="W4">
            <v>4</v>
          </cell>
        </row>
        <row r="5">
          <cell r="A5">
            <v>40</v>
          </cell>
          <cell r="B5">
            <v>1140</v>
          </cell>
          <cell r="C5">
            <v>1160</v>
          </cell>
          <cell r="D5">
            <v>1220</v>
          </cell>
          <cell r="E5">
            <v>1270</v>
          </cell>
          <cell r="F5">
            <v>1310</v>
          </cell>
          <cell r="G5">
            <v>1350</v>
          </cell>
          <cell r="H5">
            <v>1380</v>
          </cell>
          <cell r="I5">
            <v>1440</v>
          </cell>
          <cell r="J5">
            <v>1470</v>
          </cell>
          <cell r="K5">
            <v>1490</v>
          </cell>
          <cell r="L5">
            <v>1550</v>
          </cell>
          <cell r="M5">
            <v>1580</v>
          </cell>
          <cell r="N5">
            <v>1620</v>
          </cell>
          <cell r="O5">
            <v>1670</v>
          </cell>
          <cell r="P5">
            <v>1700</v>
          </cell>
          <cell r="Q5">
            <v>1730</v>
          </cell>
          <cell r="R5">
            <v>1780</v>
          </cell>
          <cell r="S5">
            <v>1820</v>
          </cell>
          <cell r="T5">
            <v>1860</v>
          </cell>
          <cell r="U5">
            <v>1900</v>
          </cell>
          <cell r="V5">
            <v>80</v>
          </cell>
          <cell r="W5">
            <v>5</v>
          </cell>
        </row>
        <row r="6">
          <cell r="A6">
            <v>60</v>
          </cell>
          <cell r="B6">
            <v>1220</v>
          </cell>
          <cell r="C6">
            <v>1250</v>
          </cell>
          <cell r="D6">
            <v>1330</v>
          </cell>
          <cell r="E6">
            <v>1390</v>
          </cell>
          <cell r="F6">
            <v>1470</v>
          </cell>
          <cell r="G6">
            <v>1520</v>
          </cell>
          <cell r="H6">
            <v>1580</v>
          </cell>
          <cell r="I6">
            <v>1650</v>
          </cell>
          <cell r="J6">
            <v>1700</v>
          </cell>
          <cell r="K6">
            <v>1730</v>
          </cell>
          <cell r="L6">
            <v>1790</v>
          </cell>
          <cell r="M6">
            <v>1860</v>
          </cell>
          <cell r="N6">
            <v>1900</v>
          </cell>
          <cell r="O6">
            <v>1950</v>
          </cell>
          <cell r="P6">
            <v>2010</v>
          </cell>
          <cell r="Q6">
            <v>2050</v>
          </cell>
          <cell r="R6">
            <v>2110</v>
          </cell>
          <cell r="S6">
            <v>2170</v>
          </cell>
          <cell r="T6">
            <v>2220</v>
          </cell>
          <cell r="U6">
            <v>2260</v>
          </cell>
          <cell r="V6">
            <v>105</v>
          </cell>
          <cell r="W6">
            <v>6</v>
          </cell>
        </row>
        <row r="7">
          <cell r="A7">
            <v>80</v>
          </cell>
          <cell r="B7">
            <v>1390</v>
          </cell>
          <cell r="C7">
            <v>1450</v>
          </cell>
          <cell r="D7">
            <v>1550</v>
          </cell>
          <cell r="E7">
            <v>1650</v>
          </cell>
          <cell r="F7">
            <v>1740</v>
          </cell>
          <cell r="G7">
            <v>1830</v>
          </cell>
          <cell r="H7">
            <v>1910</v>
          </cell>
          <cell r="I7">
            <v>2000</v>
          </cell>
          <cell r="J7">
            <v>2090</v>
          </cell>
          <cell r="K7">
            <v>2170</v>
          </cell>
          <cell r="L7">
            <v>2250</v>
          </cell>
          <cell r="M7">
            <v>2320</v>
          </cell>
          <cell r="N7">
            <v>2410</v>
          </cell>
          <cell r="O7">
            <v>2500</v>
          </cell>
          <cell r="P7">
            <v>2560</v>
          </cell>
          <cell r="Q7">
            <v>2650</v>
          </cell>
          <cell r="R7">
            <v>2720</v>
          </cell>
          <cell r="S7">
            <v>2810</v>
          </cell>
          <cell r="T7">
            <v>2880</v>
          </cell>
          <cell r="U7">
            <v>2960</v>
          </cell>
          <cell r="V7">
            <v>158</v>
          </cell>
          <cell r="W7">
            <v>7</v>
          </cell>
        </row>
        <row r="8">
          <cell r="A8">
            <v>100</v>
          </cell>
          <cell r="B8">
            <v>1580</v>
          </cell>
          <cell r="C8">
            <v>1640</v>
          </cell>
          <cell r="D8">
            <v>1770</v>
          </cell>
          <cell r="E8">
            <v>1900</v>
          </cell>
          <cell r="F8">
            <v>2020</v>
          </cell>
          <cell r="G8">
            <v>2130</v>
          </cell>
          <cell r="H8">
            <v>2240</v>
          </cell>
          <cell r="I8">
            <v>2350</v>
          </cell>
          <cell r="J8">
            <v>2450</v>
          </cell>
          <cell r="K8">
            <v>2550</v>
          </cell>
          <cell r="L8">
            <v>2650</v>
          </cell>
          <cell r="M8">
            <v>2760</v>
          </cell>
          <cell r="N8">
            <v>2850</v>
          </cell>
          <cell r="O8">
            <v>2960</v>
          </cell>
          <cell r="P8">
            <v>3060</v>
          </cell>
          <cell r="Q8">
            <v>3170</v>
          </cell>
          <cell r="R8">
            <v>3270</v>
          </cell>
          <cell r="S8">
            <v>3370</v>
          </cell>
          <cell r="T8">
            <v>3470</v>
          </cell>
          <cell r="U8">
            <v>3570</v>
          </cell>
          <cell r="V8">
            <v>203</v>
          </cell>
          <cell r="W8">
            <v>8</v>
          </cell>
        </row>
        <row r="9">
          <cell r="A9">
            <v>120</v>
          </cell>
          <cell r="B9">
            <v>1750</v>
          </cell>
          <cell r="C9">
            <v>1830</v>
          </cell>
          <cell r="D9">
            <v>1990</v>
          </cell>
          <cell r="E9">
            <v>2140</v>
          </cell>
          <cell r="F9">
            <v>2290</v>
          </cell>
          <cell r="G9">
            <v>2430</v>
          </cell>
          <cell r="H9">
            <v>2530</v>
          </cell>
          <cell r="I9">
            <v>2680</v>
          </cell>
          <cell r="J9">
            <v>2790</v>
          </cell>
          <cell r="K9">
            <v>2890</v>
          </cell>
          <cell r="L9">
            <v>3040</v>
          </cell>
          <cell r="M9">
            <v>3170</v>
          </cell>
          <cell r="N9">
            <v>3290</v>
          </cell>
          <cell r="O9">
            <v>3410</v>
          </cell>
          <cell r="P9">
            <v>3520</v>
          </cell>
          <cell r="Q9">
            <v>3650</v>
          </cell>
          <cell r="R9">
            <v>3770</v>
          </cell>
          <cell r="S9">
            <v>3890</v>
          </cell>
          <cell r="T9">
            <v>4010</v>
          </cell>
          <cell r="U9">
            <v>4140</v>
          </cell>
          <cell r="V9">
            <v>244</v>
          </cell>
          <cell r="W9">
            <v>9</v>
          </cell>
        </row>
        <row r="10">
          <cell r="A10">
            <v>140</v>
          </cell>
          <cell r="B10">
            <v>1940</v>
          </cell>
          <cell r="C10">
            <v>2020</v>
          </cell>
          <cell r="D10">
            <v>2210</v>
          </cell>
          <cell r="E10">
            <v>2400</v>
          </cell>
          <cell r="F10">
            <v>2570</v>
          </cell>
          <cell r="G10">
            <v>2740</v>
          </cell>
          <cell r="H10">
            <v>2880</v>
          </cell>
          <cell r="I10">
            <v>3030</v>
          </cell>
          <cell r="J10">
            <v>3180</v>
          </cell>
          <cell r="K10">
            <v>3320</v>
          </cell>
          <cell r="L10">
            <v>3470</v>
          </cell>
          <cell r="M10">
            <v>3610</v>
          </cell>
          <cell r="N10">
            <v>3760</v>
          </cell>
          <cell r="O10">
            <v>3900</v>
          </cell>
          <cell r="P10">
            <v>4040</v>
          </cell>
          <cell r="Q10">
            <v>4210</v>
          </cell>
          <cell r="R10">
            <v>4350</v>
          </cell>
          <cell r="S10">
            <v>4500</v>
          </cell>
          <cell r="T10">
            <v>4640</v>
          </cell>
          <cell r="U10">
            <v>4780</v>
          </cell>
          <cell r="V10">
            <v>294</v>
          </cell>
          <cell r="W10">
            <v>10</v>
          </cell>
        </row>
        <row r="11">
          <cell r="A11">
            <v>160</v>
          </cell>
          <cell r="B11">
            <v>2110</v>
          </cell>
          <cell r="C11">
            <v>2220</v>
          </cell>
          <cell r="D11">
            <v>2430</v>
          </cell>
          <cell r="E11">
            <v>2650</v>
          </cell>
          <cell r="F11">
            <v>2840</v>
          </cell>
          <cell r="G11">
            <v>3030</v>
          </cell>
          <cell r="H11">
            <v>3190</v>
          </cell>
          <cell r="I11">
            <v>3360</v>
          </cell>
          <cell r="J11">
            <v>3550</v>
          </cell>
          <cell r="K11">
            <v>3700</v>
          </cell>
          <cell r="L11">
            <v>3870</v>
          </cell>
          <cell r="M11">
            <v>4030</v>
          </cell>
          <cell r="N11">
            <v>4210</v>
          </cell>
          <cell r="O11">
            <v>4370</v>
          </cell>
          <cell r="P11">
            <v>4540</v>
          </cell>
          <cell r="Q11">
            <v>4720</v>
          </cell>
          <cell r="R11">
            <v>4890</v>
          </cell>
          <cell r="S11">
            <v>5060</v>
          </cell>
          <cell r="T11">
            <v>5220</v>
          </cell>
          <cell r="U11">
            <v>5390</v>
          </cell>
          <cell r="V11">
            <v>338</v>
          </cell>
          <cell r="W11">
            <v>11</v>
          </cell>
        </row>
        <row r="12">
          <cell r="A12">
            <v>180</v>
          </cell>
          <cell r="B12">
            <v>2280</v>
          </cell>
          <cell r="C12">
            <v>2410</v>
          </cell>
          <cell r="D12">
            <v>2650</v>
          </cell>
          <cell r="E12">
            <v>2900</v>
          </cell>
          <cell r="F12">
            <v>3120</v>
          </cell>
          <cell r="G12">
            <v>3320</v>
          </cell>
          <cell r="H12">
            <v>3500</v>
          </cell>
          <cell r="I12">
            <v>3700</v>
          </cell>
          <cell r="J12">
            <v>3890</v>
          </cell>
          <cell r="K12">
            <v>4090</v>
          </cell>
          <cell r="L12">
            <v>4270</v>
          </cell>
          <cell r="M12">
            <v>4470</v>
          </cell>
          <cell r="N12">
            <v>4660</v>
          </cell>
          <cell r="O12">
            <v>4850</v>
          </cell>
          <cell r="P12">
            <v>5050</v>
          </cell>
          <cell r="Q12">
            <v>5220</v>
          </cell>
          <cell r="R12">
            <v>5420</v>
          </cell>
          <cell r="S12">
            <v>5610</v>
          </cell>
          <cell r="T12">
            <v>5810</v>
          </cell>
          <cell r="U12">
            <v>6000</v>
          </cell>
          <cell r="V12">
            <v>384</v>
          </cell>
          <cell r="W12">
            <v>12</v>
          </cell>
        </row>
        <row r="13">
          <cell r="A13">
            <v>200</v>
          </cell>
          <cell r="B13">
            <v>2370</v>
          </cell>
          <cell r="C13">
            <v>2540</v>
          </cell>
          <cell r="D13">
            <v>2790</v>
          </cell>
          <cell r="E13">
            <v>3020</v>
          </cell>
          <cell r="F13">
            <v>3300</v>
          </cell>
          <cell r="G13">
            <v>3480</v>
          </cell>
          <cell r="H13">
            <v>3630</v>
          </cell>
          <cell r="I13">
            <v>3910</v>
          </cell>
          <cell r="J13">
            <v>4100</v>
          </cell>
          <cell r="K13">
            <v>4250</v>
          </cell>
          <cell r="L13">
            <v>4500</v>
          </cell>
          <cell r="M13">
            <v>4690</v>
          </cell>
          <cell r="N13">
            <v>4890</v>
          </cell>
          <cell r="O13">
            <v>5090</v>
          </cell>
          <cell r="P13">
            <v>5300</v>
          </cell>
          <cell r="Q13">
            <v>5500</v>
          </cell>
          <cell r="R13">
            <v>5710</v>
          </cell>
          <cell r="S13">
            <v>5910</v>
          </cell>
          <cell r="T13">
            <v>6120</v>
          </cell>
          <cell r="U13">
            <v>6320</v>
          </cell>
          <cell r="V13">
            <v>408</v>
          </cell>
          <cell r="W13">
            <v>13</v>
          </cell>
        </row>
        <row r="14">
          <cell r="A14">
            <v>250</v>
          </cell>
          <cell r="B14">
            <v>2750</v>
          </cell>
          <cell r="C14">
            <v>2930</v>
          </cell>
          <cell r="D14">
            <v>3250</v>
          </cell>
          <cell r="E14">
            <v>3580</v>
          </cell>
          <cell r="F14">
            <v>3850</v>
          </cell>
          <cell r="G14">
            <v>4120</v>
          </cell>
          <cell r="H14">
            <v>4370</v>
          </cell>
          <cell r="I14">
            <v>4630</v>
          </cell>
          <cell r="J14">
            <v>4880</v>
          </cell>
          <cell r="K14">
            <v>5140</v>
          </cell>
          <cell r="L14">
            <v>5380</v>
          </cell>
          <cell r="M14">
            <v>5640</v>
          </cell>
          <cell r="N14">
            <v>5900</v>
          </cell>
          <cell r="O14">
            <v>6150</v>
          </cell>
          <cell r="P14">
            <v>6410</v>
          </cell>
          <cell r="Q14">
            <v>6660</v>
          </cell>
          <cell r="R14">
            <v>6910</v>
          </cell>
          <cell r="S14">
            <v>7170</v>
          </cell>
          <cell r="T14">
            <v>7420</v>
          </cell>
          <cell r="U14">
            <v>7680</v>
          </cell>
          <cell r="V14">
            <v>508</v>
          </cell>
          <cell r="W14">
            <v>14</v>
          </cell>
        </row>
        <row r="15">
          <cell r="A15">
            <v>300</v>
          </cell>
          <cell r="B15">
            <v>3180</v>
          </cell>
          <cell r="C15">
            <v>3420</v>
          </cell>
          <cell r="D15">
            <v>3810</v>
          </cell>
          <cell r="E15">
            <v>4160</v>
          </cell>
          <cell r="F15">
            <v>4530</v>
          </cell>
          <cell r="G15">
            <v>4840</v>
          </cell>
          <cell r="H15">
            <v>5160</v>
          </cell>
          <cell r="I15">
            <v>5470</v>
          </cell>
          <cell r="J15">
            <v>5780</v>
          </cell>
          <cell r="K15">
            <v>6090</v>
          </cell>
          <cell r="L15">
            <v>6400</v>
          </cell>
          <cell r="M15">
            <v>6700</v>
          </cell>
          <cell r="N15">
            <v>7020</v>
          </cell>
          <cell r="O15">
            <v>7330</v>
          </cell>
          <cell r="P15">
            <v>7640</v>
          </cell>
          <cell r="Q15">
            <v>7950</v>
          </cell>
          <cell r="R15">
            <v>8260</v>
          </cell>
          <cell r="S15">
            <v>8570</v>
          </cell>
          <cell r="T15">
            <v>8880</v>
          </cell>
          <cell r="U15">
            <v>9190</v>
          </cell>
          <cell r="V15">
            <v>620</v>
          </cell>
          <cell r="W15">
            <v>15</v>
          </cell>
        </row>
        <row r="16">
          <cell r="A16">
            <v>350</v>
          </cell>
          <cell r="B16">
            <v>3580</v>
          </cell>
          <cell r="C16">
            <v>3890</v>
          </cell>
          <cell r="D16">
            <v>4340</v>
          </cell>
          <cell r="E16">
            <v>4720</v>
          </cell>
          <cell r="F16">
            <v>5200</v>
          </cell>
          <cell r="G16">
            <v>5570</v>
          </cell>
          <cell r="H16">
            <v>5890</v>
          </cell>
          <cell r="I16">
            <v>6300</v>
          </cell>
          <cell r="J16">
            <v>6660</v>
          </cell>
          <cell r="K16">
            <v>6980</v>
          </cell>
          <cell r="L16">
            <v>7390</v>
          </cell>
          <cell r="M16">
            <v>7770</v>
          </cell>
          <cell r="N16">
            <v>8130</v>
          </cell>
          <cell r="O16">
            <v>8500</v>
          </cell>
          <cell r="P16">
            <v>8860</v>
          </cell>
          <cell r="Q16">
            <v>9220</v>
          </cell>
          <cell r="R16">
            <v>9600</v>
          </cell>
          <cell r="S16">
            <v>9960</v>
          </cell>
          <cell r="T16">
            <v>10320</v>
          </cell>
          <cell r="U16">
            <v>10690</v>
          </cell>
          <cell r="V16">
            <v>733</v>
          </cell>
          <cell r="W16">
            <v>16</v>
          </cell>
        </row>
        <row r="17">
          <cell r="A17">
            <v>400</v>
          </cell>
          <cell r="B17">
            <v>4020</v>
          </cell>
          <cell r="C17">
            <v>4370</v>
          </cell>
          <cell r="D17">
            <v>4890</v>
          </cell>
          <cell r="E17">
            <v>5410</v>
          </cell>
          <cell r="F17">
            <v>5880</v>
          </cell>
          <cell r="G17">
            <v>6310</v>
          </cell>
          <cell r="H17">
            <v>6720</v>
          </cell>
          <cell r="I17">
            <v>7160</v>
          </cell>
          <cell r="J17">
            <v>7580</v>
          </cell>
          <cell r="K17">
            <v>8000</v>
          </cell>
          <cell r="L17">
            <v>8420</v>
          </cell>
          <cell r="M17">
            <v>8840</v>
          </cell>
          <cell r="N17">
            <v>9280</v>
          </cell>
          <cell r="O17">
            <v>9700</v>
          </cell>
          <cell r="P17">
            <v>10120</v>
          </cell>
          <cell r="Q17">
            <v>10540</v>
          </cell>
          <cell r="R17">
            <v>10960</v>
          </cell>
          <cell r="S17">
            <v>11380</v>
          </cell>
          <cell r="T17">
            <v>11810</v>
          </cell>
          <cell r="U17">
            <v>12230</v>
          </cell>
          <cell r="V17">
            <v>846</v>
          </cell>
          <cell r="W17">
            <v>17</v>
          </cell>
        </row>
        <row r="18">
          <cell r="A18">
            <v>450</v>
          </cell>
          <cell r="B18">
            <v>4440</v>
          </cell>
          <cell r="C18">
            <v>4850</v>
          </cell>
          <cell r="D18">
            <v>5430</v>
          </cell>
          <cell r="E18">
            <v>5990</v>
          </cell>
          <cell r="F18">
            <v>6550</v>
          </cell>
          <cell r="G18">
            <v>7040</v>
          </cell>
          <cell r="H18">
            <v>7510</v>
          </cell>
          <cell r="I18">
            <v>7990</v>
          </cell>
          <cell r="J18">
            <v>8460</v>
          </cell>
          <cell r="K18">
            <v>8950</v>
          </cell>
          <cell r="L18">
            <v>9430</v>
          </cell>
          <cell r="M18">
            <v>9910</v>
          </cell>
          <cell r="N18">
            <v>10390</v>
          </cell>
          <cell r="O18">
            <v>10880</v>
          </cell>
          <cell r="P18">
            <v>11360</v>
          </cell>
          <cell r="Q18">
            <v>11840</v>
          </cell>
          <cell r="R18">
            <v>12310</v>
          </cell>
          <cell r="S18">
            <v>12790</v>
          </cell>
          <cell r="T18">
            <v>13280</v>
          </cell>
          <cell r="U18">
            <v>13750</v>
          </cell>
          <cell r="V18">
            <v>960</v>
          </cell>
          <cell r="W18">
            <v>18</v>
          </cell>
        </row>
        <row r="19">
          <cell r="A19">
            <v>500</v>
          </cell>
          <cell r="B19">
            <v>4870</v>
          </cell>
          <cell r="C19">
            <v>5320</v>
          </cell>
          <cell r="D19">
            <v>5960</v>
          </cell>
          <cell r="E19">
            <v>6540</v>
          </cell>
          <cell r="F19">
            <v>7220</v>
          </cell>
          <cell r="G19">
            <v>7750</v>
          </cell>
          <cell r="H19">
            <v>8260</v>
          </cell>
          <cell r="I19">
            <v>8830</v>
          </cell>
          <cell r="J19">
            <v>9370</v>
          </cell>
          <cell r="K19">
            <v>9870</v>
          </cell>
          <cell r="L19">
            <v>10440</v>
          </cell>
          <cell r="M19">
            <v>10970</v>
          </cell>
          <cell r="N19">
            <v>11510</v>
          </cell>
          <cell r="O19">
            <v>12040</v>
          </cell>
          <cell r="P19">
            <v>12580</v>
          </cell>
          <cell r="Q19">
            <v>13120</v>
          </cell>
          <cell r="R19">
            <v>13650</v>
          </cell>
          <cell r="S19">
            <v>14190</v>
          </cell>
          <cell r="T19">
            <v>14750</v>
          </cell>
          <cell r="U19">
            <v>15270</v>
          </cell>
          <cell r="V19">
            <v>1071</v>
          </cell>
          <cell r="W19">
            <v>19</v>
          </cell>
        </row>
        <row r="20">
          <cell r="A20">
            <v>550</v>
          </cell>
          <cell r="B20">
            <v>5300</v>
          </cell>
          <cell r="C20">
            <v>5810</v>
          </cell>
          <cell r="D20">
            <v>6530</v>
          </cell>
          <cell r="E20">
            <v>7210</v>
          </cell>
          <cell r="F20">
            <v>7900</v>
          </cell>
          <cell r="G20">
            <v>8490</v>
          </cell>
          <cell r="H20">
            <v>9080</v>
          </cell>
          <cell r="I20">
            <v>9680</v>
          </cell>
          <cell r="J20">
            <v>10270</v>
          </cell>
          <cell r="K20">
            <v>10860</v>
          </cell>
          <cell r="L20">
            <v>11450</v>
          </cell>
          <cell r="M20">
            <v>12040</v>
          </cell>
          <cell r="N20">
            <v>12640</v>
          </cell>
          <cell r="O20">
            <v>13230</v>
          </cell>
          <cell r="P20">
            <v>13830</v>
          </cell>
          <cell r="Q20">
            <v>14410</v>
          </cell>
          <cell r="R20">
            <v>15000</v>
          </cell>
          <cell r="S20">
            <v>15610</v>
          </cell>
          <cell r="T20">
            <v>16190</v>
          </cell>
          <cell r="U20">
            <v>16790</v>
          </cell>
          <cell r="V20">
            <v>1185</v>
          </cell>
          <cell r="W20">
            <v>20</v>
          </cell>
        </row>
        <row r="21">
          <cell r="A21">
            <v>600</v>
          </cell>
          <cell r="B21">
            <v>5730</v>
          </cell>
          <cell r="C21">
            <v>6290</v>
          </cell>
          <cell r="D21">
            <v>7070</v>
          </cell>
          <cell r="E21">
            <v>7750</v>
          </cell>
          <cell r="F21">
            <v>8570</v>
          </cell>
          <cell r="G21">
            <v>9220</v>
          </cell>
          <cell r="H21">
            <v>9860</v>
          </cell>
          <cell r="I21">
            <v>10520</v>
          </cell>
          <cell r="J21">
            <v>11170</v>
          </cell>
          <cell r="K21">
            <v>11820</v>
          </cell>
          <cell r="L21">
            <v>12460</v>
          </cell>
          <cell r="M21">
            <v>13110</v>
          </cell>
          <cell r="N21">
            <v>13760</v>
          </cell>
          <cell r="O21">
            <v>14410</v>
          </cell>
          <cell r="P21">
            <v>15070</v>
          </cell>
          <cell r="Q21">
            <v>15710</v>
          </cell>
          <cell r="R21">
            <v>16360</v>
          </cell>
          <cell r="S21">
            <v>17000</v>
          </cell>
          <cell r="T21">
            <v>17650</v>
          </cell>
          <cell r="U21">
            <v>18300</v>
          </cell>
          <cell r="V21">
            <v>1298</v>
          </cell>
          <cell r="W21">
            <v>21</v>
          </cell>
        </row>
        <row r="22">
          <cell r="A22">
            <v>650</v>
          </cell>
          <cell r="B22">
            <v>6150</v>
          </cell>
          <cell r="C22">
            <v>6760</v>
          </cell>
          <cell r="D22">
            <v>7560</v>
          </cell>
          <cell r="E22">
            <v>8420</v>
          </cell>
          <cell r="F22">
            <v>9250</v>
          </cell>
          <cell r="G22">
            <v>9950</v>
          </cell>
          <cell r="H22">
            <v>10650</v>
          </cell>
          <cell r="I22">
            <v>11360</v>
          </cell>
          <cell r="J22">
            <v>12060</v>
          </cell>
          <cell r="K22">
            <v>12770</v>
          </cell>
          <cell r="L22">
            <v>13480</v>
          </cell>
          <cell r="M22">
            <v>14170</v>
          </cell>
          <cell r="N22">
            <v>14890</v>
          </cell>
          <cell r="O22">
            <v>15600</v>
          </cell>
          <cell r="P22">
            <v>16290</v>
          </cell>
          <cell r="Q22">
            <v>17000</v>
          </cell>
          <cell r="R22">
            <v>17710</v>
          </cell>
          <cell r="S22">
            <v>18410</v>
          </cell>
          <cell r="T22">
            <v>19120</v>
          </cell>
          <cell r="U22">
            <v>19830</v>
          </cell>
          <cell r="V22">
            <v>1412</v>
          </cell>
          <cell r="W22">
            <v>22</v>
          </cell>
        </row>
        <row r="23">
          <cell r="A23">
            <v>700</v>
          </cell>
          <cell r="B23">
            <v>6580</v>
          </cell>
          <cell r="C23">
            <v>7220</v>
          </cell>
          <cell r="D23">
            <v>8140</v>
          </cell>
          <cell r="E23">
            <v>9020</v>
          </cell>
          <cell r="F23">
            <v>9910</v>
          </cell>
          <cell r="G23">
            <v>10670</v>
          </cell>
          <cell r="H23">
            <v>11430</v>
          </cell>
          <cell r="I23">
            <v>12190</v>
          </cell>
          <cell r="J23">
            <v>12960</v>
          </cell>
          <cell r="K23">
            <v>13720</v>
          </cell>
          <cell r="L23">
            <v>14490</v>
          </cell>
          <cell r="M23">
            <v>15240</v>
          </cell>
          <cell r="N23">
            <v>16010</v>
          </cell>
          <cell r="O23">
            <v>16780</v>
          </cell>
          <cell r="P23">
            <v>17530</v>
          </cell>
          <cell r="Q23">
            <v>18290</v>
          </cell>
          <cell r="R23">
            <v>19060</v>
          </cell>
          <cell r="S23">
            <v>19830</v>
          </cell>
          <cell r="T23">
            <v>20580</v>
          </cell>
          <cell r="U23">
            <v>21340</v>
          </cell>
          <cell r="V23">
            <v>1524</v>
          </cell>
          <cell r="W23">
            <v>23</v>
          </cell>
        </row>
        <row r="24">
          <cell r="A24">
            <v>750</v>
          </cell>
          <cell r="B24">
            <v>7010</v>
          </cell>
          <cell r="C24">
            <v>7700</v>
          </cell>
          <cell r="D24">
            <v>8690</v>
          </cell>
          <cell r="E24">
            <v>9620</v>
          </cell>
          <cell r="F24">
            <v>10580</v>
          </cell>
          <cell r="G24">
            <v>11410</v>
          </cell>
          <cell r="H24">
            <v>12230</v>
          </cell>
          <cell r="I24">
            <v>13040</v>
          </cell>
          <cell r="J24">
            <v>13860</v>
          </cell>
          <cell r="K24">
            <v>14680</v>
          </cell>
          <cell r="L24">
            <v>15500</v>
          </cell>
          <cell r="M24">
            <v>16310</v>
          </cell>
          <cell r="N24">
            <v>17130</v>
          </cell>
          <cell r="O24">
            <v>18000</v>
          </cell>
          <cell r="P24">
            <v>18780</v>
          </cell>
          <cell r="Q24">
            <v>19590</v>
          </cell>
          <cell r="R24">
            <v>20410</v>
          </cell>
          <cell r="S24">
            <v>21230</v>
          </cell>
          <cell r="T24">
            <v>22050</v>
          </cell>
          <cell r="U24">
            <v>22860</v>
          </cell>
          <cell r="V24">
            <v>1637</v>
          </cell>
          <cell r="W24">
            <v>24</v>
          </cell>
        </row>
        <row r="25">
          <cell r="A25">
            <v>800</v>
          </cell>
          <cell r="B25">
            <v>7430</v>
          </cell>
          <cell r="C25">
            <v>8160</v>
          </cell>
          <cell r="D25">
            <v>9220</v>
          </cell>
          <cell r="E25">
            <v>10230</v>
          </cell>
          <cell r="F25">
            <v>11260</v>
          </cell>
          <cell r="G25">
            <v>12140</v>
          </cell>
          <cell r="H25">
            <v>13000</v>
          </cell>
          <cell r="I25">
            <v>13880</v>
          </cell>
          <cell r="J25">
            <v>14770</v>
          </cell>
          <cell r="K25">
            <v>15630</v>
          </cell>
          <cell r="L25">
            <v>16510</v>
          </cell>
          <cell r="M25">
            <v>17380</v>
          </cell>
          <cell r="N25">
            <v>18260</v>
          </cell>
          <cell r="O25">
            <v>19130</v>
          </cell>
          <cell r="P25">
            <v>20000</v>
          </cell>
          <cell r="Q25">
            <v>20890</v>
          </cell>
          <cell r="R25">
            <v>21760</v>
          </cell>
          <cell r="S25">
            <v>22630</v>
          </cell>
          <cell r="T25">
            <v>23510</v>
          </cell>
          <cell r="U25">
            <v>24390</v>
          </cell>
          <cell r="V25">
            <v>1750</v>
          </cell>
          <cell r="W25">
            <v>25</v>
          </cell>
        </row>
        <row r="26">
          <cell r="A26">
            <v>850</v>
          </cell>
          <cell r="B26">
            <v>7850</v>
          </cell>
          <cell r="C26">
            <v>8650</v>
          </cell>
          <cell r="D26">
            <v>9760</v>
          </cell>
          <cell r="E26">
            <v>10840</v>
          </cell>
          <cell r="F26">
            <v>11930</v>
          </cell>
          <cell r="G26">
            <v>12860</v>
          </cell>
          <cell r="H26">
            <v>13790</v>
          </cell>
          <cell r="I26">
            <v>14720</v>
          </cell>
          <cell r="J26">
            <v>15650</v>
          </cell>
          <cell r="K26">
            <v>16580</v>
          </cell>
          <cell r="L26">
            <v>17520</v>
          </cell>
          <cell r="M26">
            <v>18450</v>
          </cell>
          <cell r="N26">
            <v>19370</v>
          </cell>
          <cell r="O26">
            <v>20310</v>
          </cell>
          <cell r="P26">
            <v>21240</v>
          </cell>
          <cell r="Q26">
            <v>22180</v>
          </cell>
          <cell r="R26">
            <v>23110</v>
          </cell>
          <cell r="S26">
            <v>24040</v>
          </cell>
          <cell r="T26">
            <v>24970</v>
          </cell>
          <cell r="U26">
            <v>25900</v>
          </cell>
          <cell r="V26">
            <v>1863</v>
          </cell>
          <cell r="W26">
            <v>26</v>
          </cell>
        </row>
        <row r="27">
          <cell r="A27">
            <v>900</v>
          </cell>
          <cell r="B27">
            <v>8280</v>
          </cell>
          <cell r="C27">
            <v>9110</v>
          </cell>
          <cell r="D27">
            <v>10320</v>
          </cell>
          <cell r="E27">
            <v>11440</v>
          </cell>
          <cell r="F27">
            <v>12590</v>
          </cell>
          <cell r="G27">
            <v>13600</v>
          </cell>
          <cell r="H27">
            <v>14580</v>
          </cell>
          <cell r="I27">
            <v>15560</v>
          </cell>
          <cell r="J27">
            <v>16560</v>
          </cell>
          <cell r="K27">
            <v>17550</v>
          </cell>
          <cell r="L27">
            <v>18530</v>
          </cell>
          <cell r="M27">
            <v>19520</v>
          </cell>
          <cell r="N27">
            <v>20510</v>
          </cell>
          <cell r="O27">
            <v>21490</v>
          </cell>
          <cell r="P27">
            <v>22490</v>
          </cell>
          <cell r="Q27">
            <v>23470</v>
          </cell>
          <cell r="R27">
            <v>24460</v>
          </cell>
          <cell r="S27">
            <v>25450</v>
          </cell>
          <cell r="T27">
            <v>26430</v>
          </cell>
          <cell r="U27">
            <v>27420</v>
          </cell>
          <cell r="V27">
            <v>1976</v>
          </cell>
          <cell r="W27">
            <v>27</v>
          </cell>
        </row>
        <row r="28">
          <cell r="A28">
            <v>950</v>
          </cell>
          <cell r="B28">
            <v>8700</v>
          </cell>
          <cell r="C28">
            <v>9600</v>
          </cell>
          <cell r="D28">
            <v>10860</v>
          </cell>
          <cell r="E28">
            <v>12040</v>
          </cell>
          <cell r="F28">
            <v>13280</v>
          </cell>
          <cell r="G28">
            <v>14320</v>
          </cell>
          <cell r="H28">
            <v>15360</v>
          </cell>
          <cell r="I28">
            <v>16400</v>
          </cell>
          <cell r="J28">
            <v>17450</v>
          </cell>
          <cell r="K28">
            <v>18500</v>
          </cell>
          <cell r="L28">
            <v>19540</v>
          </cell>
          <cell r="M28">
            <v>20580</v>
          </cell>
          <cell r="N28">
            <v>21630</v>
          </cell>
          <cell r="O28">
            <v>22680</v>
          </cell>
          <cell r="P28">
            <v>23730</v>
          </cell>
          <cell r="Q28">
            <v>24760</v>
          </cell>
          <cell r="R28">
            <v>25800</v>
          </cell>
          <cell r="S28">
            <v>26850</v>
          </cell>
          <cell r="T28">
            <v>27890</v>
          </cell>
          <cell r="U28">
            <v>28940</v>
          </cell>
          <cell r="V28">
            <v>2088</v>
          </cell>
          <cell r="W28">
            <v>28</v>
          </cell>
        </row>
        <row r="29">
          <cell r="A29">
            <v>1000</v>
          </cell>
          <cell r="B29">
            <v>9120</v>
          </cell>
          <cell r="C29">
            <v>10060</v>
          </cell>
          <cell r="D29">
            <v>11390</v>
          </cell>
          <cell r="E29">
            <v>12660</v>
          </cell>
          <cell r="F29">
            <v>13950</v>
          </cell>
          <cell r="G29">
            <v>15060</v>
          </cell>
          <cell r="H29">
            <v>16150</v>
          </cell>
          <cell r="I29">
            <v>17240</v>
          </cell>
          <cell r="J29">
            <v>18360</v>
          </cell>
          <cell r="K29">
            <v>19450</v>
          </cell>
          <cell r="L29">
            <v>20560</v>
          </cell>
          <cell r="M29">
            <v>21650</v>
          </cell>
          <cell r="N29">
            <v>22760</v>
          </cell>
          <cell r="O29">
            <v>23860</v>
          </cell>
          <cell r="P29">
            <v>24950</v>
          </cell>
          <cell r="Q29">
            <v>20060</v>
          </cell>
          <cell r="R29">
            <v>27160</v>
          </cell>
          <cell r="S29">
            <v>28270</v>
          </cell>
          <cell r="T29">
            <v>29360</v>
          </cell>
          <cell r="U29">
            <v>30450</v>
          </cell>
          <cell r="V29">
            <v>2201</v>
          </cell>
          <cell r="W29">
            <v>29</v>
          </cell>
        </row>
        <row r="30">
          <cell r="B30">
            <v>538</v>
          </cell>
          <cell r="C30">
            <v>678</v>
          </cell>
          <cell r="D30">
            <v>870</v>
          </cell>
          <cell r="E30">
            <v>1047</v>
          </cell>
          <cell r="F30">
            <v>1227</v>
          </cell>
          <cell r="G30">
            <v>1340</v>
          </cell>
          <cell r="H30">
            <v>1454</v>
          </cell>
          <cell r="I30">
            <v>1566</v>
          </cell>
          <cell r="J30">
            <v>1681</v>
          </cell>
          <cell r="K30">
            <v>1793</v>
          </cell>
          <cell r="L30">
            <v>1908</v>
          </cell>
          <cell r="M30">
            <v>2020</v>
          </cell>
          <cell r="N30">
            <v>2134</v>
          </cell>
          <cell r="O30">
            <v>2247</v>
          </cell>
          <cell r="P30">
            <v>2360</v>
          </cell>
          <cell r="Q30">
            <v>2474</v>
          </cell>
          <cell r="R30">
            <v>2588</v>
          </cell>
          <cell r="S30">
            <v>2701</v>
          </cell>
          <cell r="T30">
            <v>2814</v>
          </cell>
          <cell r="U30">
            <v>2928</v>
          </cell>
          <cell r="V30">
            <v>226</v>
          </cell>
          <cell r="W30">
            <v>30</v>
          </cell>
        </row>
        <row r="31">
          <cell r="B31">
            <v>263</v>
          </cell>
          <cell r="C31">
            <v>321</v>
          </cell>
          <cell r="D31">
            <v>409</v>
          </cell>
          <cell r="E31">
            <v>483</v>
          </cell>
          <cell r="F31">
            <v>603</v>
          </cell>
          <cell r="G31">
            <v>696</v>
          </cell>
          <cell r="H31">
            <v>783</v>
          </cell>
          <cell r="I31">
            <v>910</v>
          </cell>
          <cell r="J31">
            <v>1011</v>
          </cell>
          <cell r="K31">
            <v>1100</v>
          </cell>
          <cell r="L31">
            <v>1216</v>
          </cell>
          <cell r="M31">
            <v>1319</v>
          </cell>
          <cell r="N31">
            <v>1419</v>
          </cell>
          <cell r="O31">
            <v>1522</v>
          </cell>
          <cell r="P31">
            <v>1625</v>
          </cell>
          <cell r="Q31">
            <v>1726</v>
          </cell>
          <cell r="R31">
            <v>1828</v>
          </cell>
          <cell r="S31">
            <v>1931</v>
          </cell>
          <cell r="T31">
            <v>2032</v>
          </cell>
          <cell r="U31">
            <v>2135</v>
          </cell>
          <cell r="V31">
            <v>203</v>
          </cell>
          <cell r="W31">
            <v>31</v>
          </cell>
        </row>
        <row r="32">
          <cell r="A32">
            <v>1</v>
          </cell>
          <cell r="B32">
            <v>2</v>
          </cell>
          <cell r="C32">
            <v>3</v>
          </cell>
          <cell r="D32">
            <v>4</v>
          </cell>
          <cell r="E32">
            <v>5</v>
          </cell>
          <cell r="F32">
            <v>6</v>
          </cell>
          <cell r="G32">
            <v>7</v>
          </cell>
          <cell r="H32">
            <v>8</v>
          </cell>
          <cell r="I32">
            <v>9</v>
          </cell>
          <cell r="J32">
            <v>10</v>
          </cell>
          <cell r="K32">
            <v>11</v>
          </cell>
          <cell r="L32">
            <v>12</v>
          </cell>
          <cell r="M32">
            <v>13</v>
          </cell>
          <cell r="N32">
            <v>14</v>
          </cell>
          <cell r="O32">
            <v>15</v>
          </cell>
          <cell r="P32">
            <v>16</v>
          </cell>
          <cell r="Q32">
            <v>17</v>
          </cell>
          <cell r="R32">
            <v>18</v>
          </cell>
          <cell r="S32">
            <v>19</v>
          </cell>
          <cell r="T32">
            <v>20</v>
          </cell>
          <cell r="U32">
            <v>21</v>
          </cell>
          <cell r="V32">
            <v>22</v>
          </cell>
          <cell r="W32">
            <v>1</v>
          </cell>
        </row>
      </sheetData>
      <sheetData sheetId="1">
        <row r="2">
          <cell r="B2" t="str">
            <v>相浦</v>
          </cell>
          <cell r="C2">
            <v>1340</v>
          </cell>
        </row>
        <row r="3">
          <cell r="B3" t="str">
            <v>饗庭野</v>
          </cell>
          <cell r="C3">
            <v>527</v>
          </cell>
        </row>
        <row r="4">
          <cell r="B4" t="str">
            <v>青野原</v>
          </cell>
          <cell r="C4">
            <v>659</v>
          </cell>
        </row>
        <row r="5">
          <cell r="B5" t="str">
            <v>青森</v>
          </cell>
          <cell r="C5">
            <v>771</v>
          </cell>
        </row>
        <row r="6">
          <cell r="B6" t="str">
            <v>赤城山</v>
          </cell>
          <cell r="C6">
            <v>140</v>
          </cell>
        </row>
        <row r="7">
          <cell r="B7" t="str">
            <v>秋田</v>
          </cell>
          <cell r="C7">
            <v>596</v>
          </cell>
        </row>
        <row r="8">
          <cell r="B8" t="str">
            <v>明野</v>
          </cell>
          <cell r="C8">
            <v>483</v>
          </cell>
        </row>
        <row r="9">
          <cell r="B9" t="str">
            <v>朝霞</v>
          </cell>
          <cell r="C9">
            <v>22</v>
          </cell>
        </row>
        <row r="10">
          <cell r="B10" t="str">
            <v>旭川</v>
          </cell>
          <cell r="C10">
            <v>1330</v>
          </cell>
        </row>
        <row r="11">
          <cell r="B11" t="str">
            <v>芦屋</v>
          </cell>
          <cell r="C11">
            <v>1165</v>
          </cell>
        </row>
        <row r="12">
          <cell r="B12" t="str">
            <v>厚木</v>
          </cell>
          <cell r="C12">
            <v>55</v>
          </cell>
        </row>
        <row r="13">
          <cell r="B13" t="str">
            <v>網走</v>
          </cell>
          <cell r="C13">
            <v>1547</v>
          </cell>
        </row>
        <row r="14">
          <cell r="B14" t="str">
            <v>飯岡</v>
          </cell>
          <cell r="C14">
            <v>103</v>
          </cell>
        </row>
        <row r="15">
          <cell r="B15" t="str">
            <v>飯塚</v>
          </cell>
          <cell r="C15">
            <v>1167</v>
          </cell>
        </row>
        <row r="16">
          <cell r="B16" t="str">
            <v>伊丹</v>
          </cell>
          <cell r="C16">
            <v>575</v>
          </cell>
        </row>
        <row r="17">
          <cell r="B17" t="str">
            <v>市ケ谷</v>
          </cell>
          <cell r="C17">
            <v>5</v>
          </cell>
        </row>
        <row r="18">
          <cell r="B18" t="str">
            <v>市原</v>
          </cell>
          <cell r="C18">
            <v>52</v>
          </cell>
        </row>
        <row r="19">
          <cell r="B19" t="str">
            <v>出雲</v>
          </cell>
          <cell r="C19">
            <v>901</v>
          </cell>
        </row>
        <row r="20">
          <cell r="B20" t="str">
            <v>今津</v>
          </cell>
          <cell r="C20">
            <v>522</v>
          </cell>
        </row>
        <row r="21">
          <cell r="B21" t="str">
            <v>入間</v>
          </cell>
          <cell r="C21">
            <v>45</v>
          </cell>
        </row>
        <row r="22">
          <cell r="B22" t="str">
            <v>岩国</v>
          </cell>
          <cell r="C22">
            <v>959</v>
          </cell>
        </row>
        <row r="23">
          <cell r="B23" t="str">
            <v>岩手</v>
          </cell>
          <cell r="C23">
            <v>594</v>
          </cell>
        </row>
        <row r="24">
          <cell r="B24" t="str">
            <v>岩見沢</v>
          </cell>
          <cell r="C24">
            <v>1235</v>
          </cell>
        </row>
        <row r="25">
          <cell r="B25" t="str">
            <v>宇治</v>
          </cell>
          <cell r="C25">
            <v>540</v>
          </cell>
        </row>
        <row r="26">
          <cell r="B26" t="str">
            <v>宇都宮</v>
          </cell>
          <cell r="C26">
            <v>116</v>
          </cell>
        </row>
        <row r="27">
          <cell r="B27" t="str">
            <v>浦賀</v>
          </cell>
          <cell r="C27">
            <v>70</v>
          </cell>
        </row>
        <row r="28">
          <cell r="B28" t="str">
            <v>恵庭</v>
          </cell>
          <cell r="C28">
            <v>1216</v>
          </cell>
        </row>
        <row r="29">
          <cell r="B29" t="str">
            <v>えびの</v>
          </cell>
          <cell r="C29">
            <v>1448</v>
          </cell>
        </row>
        <row r="30">
          <cell r="B30" t="str">
            <v>襟裳</v>
          </cell>
          <cell r="C30">
            <v>1340</v>
          </cell>
        </row>
        <row r="31">
          <cell r="B31" t="str">
            <v>遠賀</v>
          </cell>
          <cell r="C31">
            <v>1458</v>
          </cell>
        </row>
        <row r="32">
          <cell r="B32" t="str">
            <v>大久保</v>
          </cell>
          <cell r="C32">
            <v>540</v>
          </cell>
        </row>
        <row r="33">
          <cell r="B33" t="str">
            <v>大滝根</v>
          </cell>
          <cell r="C33">
            <v>273</v>
          </cell>
        </row>
        <row r="34">
          <cell r="B34" t="str">
            <v>大津</v>
          </cell>
          <cell r="C34">
            <v>512</v>
          </cell>
        </row>
        <row r="35">
          <cell r="B35" t="str">
            <v>大船</v>
          </cell>
          <cell r="C35">
            <v>52</v>
          </cell>
        </row>
        <row r="36">
          <cell r="B36" t="str">
            <v>大湊</v>
          </cell>
          <cell r="C36">
            <v>786</v>
          </cell>
        </row>
        <row r="37">
          <cell r="B37" t="str">
            <v>大宮</v>
          </cell>
          <cell r="C37">
            <v>32</v>
          </cell>
        </row>
        <row r="38">
          <cell r="B38" t="str">
            <v>大村</v>
          </cell>
          <cell r="C38">
            <v>1348</v>
          </cell>
        </row>
        <row r="39">
          <cell r="B39" t="str">
            <v>丘珠</v>
          </cell>
          <cell r="C39">
            <v>1192</v>
          </cell>
        </row>
        <row r="40">
          <cell r="B40" t="str">
            <v>奥尻</v>
          </cell>
        </row>
        <row r="41">
          <cell r="B41" t="str">
            <v>小郡</v>
          </cell>
          <cell r="C41">
            <v>1251</v>
          </cell>
        </row>
        <row r="42">
          <cell r="B42" t="str">
            <v>小月</v>
          </cell>
          <cell r="C42">
            <v>1104</v>
          </cell>
        </row>
        <row r="43">
          <cell r="B43" t="str">
            <v>小野</v>
          </cell>
        </row>
        <row r="44">
          <cell r="B44" t="str">
            <v>帯広</v>
          </cell>
          <cell r="C44">
            <v>1456</v>
          </cell>
        </row>
        <row r="45">
          <cell r="B45" t="str">
            <v>御前崎</v>
          </cell>
          <cell r="C45">
            <v>243</v>
          </cell>
        </row>
        <row r="46">
          <cell r="B46" t="str">
            <v>鹿児島</v>
          </cell>
          <cell r="C46">
            <v>1526</v>
          </cell>
        </row>
        <row r="47">
          <cell r="B47" t="str">
            <v>笠取山</v>
          </cell>
          <cell r="C47">
            <v>458</v>
          </cell>
        </row>
        <row r="48">
          <cell r="B48" t="str">
            <v>春日井</v>
          </cell>
          <cell r="C48">
            <v>372</v>
          </cell>
        </row>
        <row r="49">
          <cell r="B49" t="str">
            <v>春日</v>
          </cell>
          <cell r="C49">
            <v>1210</v>
          </cell>
        </row>
        <row r="50">
          <cell r="B50" t="str">
            <v>霞ケ浦</v>
          </cell>
          <cell r="C50">
            <v>74</v>
          </cell>
        </row>
        <row r="51">
          <cell r="B51" t="str">
            <v>勝田</v>
          </cell>
          <cell r="C51">
            <v>131</v>
          </cell>
        </row>
        <row r="52">
          <cell r="B52" t="str">
            <v>桂</v>
          </cell>
          <cell r="C52">
            <v>525</v>
          </cell>
        </row>
        <row r="53">
          <cell r="B53" t="str">
            <v>金沢</v>
          </cell>
          <cell r="C53">
            <v>492</v>
          </cell>
        </row>
        <row r="54">
          <cell r="B54" t="str">
            <v>鹿屋</v>
          </cell>
          <cell r="C54">
            <v>1589</v>
          </cell>
        </row>
        <row r="55">
          <cell r="B55" t="str">
            <v>樺山</v>
          </cell>
          <cell r="C55">
            <v>790</v>
          </cell>
        </row>
        <row r="56">
          <cell r="B56" t="str">
            <v>加茂</v>
          </cell>
          <cell r="C56">
            <v>636</v>
          </cell>
        </row>
        <row r="57">
          <cell r="B57" t="str">
            <v>川重神戸</v>
          </cell>
          <cell r="C57">
            <v>610</v>
          </cell>
        </row>
        <row r="58">
          <cell r="B58" t="str">
            <v>木更津</v>
          </cell>
          <cell r="C58">
            <v>76</v>
          </cell>
        </row>
        <row r="59">
          <cell r="B59" t="str">
            <v>北恵庭</v>
          </cell>
          <cell r="C59">
            <v>1216</v>
          </cell>
        </row>
        <row r="60">
          <cell r="B60" t="str">
            <v>北千歳</v>
          </cell>
          <cell r="C60">
            <v>1208</v>
          </cell>
        </row>
        <row r="61">
          <cell r="B61" t="str">
            <v>北富士</v>
          </cell>
        </row>
        <row r="62">
          <cell r="B62" t="str">
            <v>岐阜</v>
          </cell>
          <cell r="C62">
            <v>416</v>
          </cell>
        </row>
        <row r="63">
          <cell r="B63" t="str">
            <v>久居</v>
          </cell>
          <cell r="C63">
            <v>458</v>
          </cell>
        </row>
        <row r="64">
          <cell r="B64" t="str">
            <v>串本</v>
          </cell>
          <cell r="C64">
            <v>658</v>
          </cell>
        </row>
        <row r="65">
          <cell r="B65" t="str">
            <v>釧路</v>
          </cell>
          <cell r="C65">
            <v>1577</v>
          </cell>
        </row>
        <row r="66">
          <cell r="B66" t="str">
            <v>具知安</v>
          </cell>
          <cell r="C66">
            <v>1117</v>
          </cell>
        </row>
        <row r="67">
          <cell r="B67" t="str">
            <v>熊谷</v>
          </cell>
          <cell r="C67">
            <v>67</v>
          </cell>
        </row>
        <row r="68">
          <cell r="B68" t="str">
            <v>熊本</v>
          </cell>
          <cell r="C68">
            <v>1318</v>
          </cell>
        </row>
        <row r="69">
          <cell r="B69" t="str">
            <v>久里浜</v>
          </cell>
          <cell r="C69">
            <v>70</v>
          </cell>
        </row>
        <row r="70">
          <cell r="B70" t="str">
            <v>久留米</v>
          </cell>
          <cell r="C70">
            <v>1246</v>
          </cell>
        </row>
        <row r="71">
          <cell r="B71" t="str">
            <v>呉</v>
          </cell>
          <cell r="C71">
            <v>918</v>
          </cell>
        </row>
        <row r="72">
          <cell r="B72" t="str">
            <v>健軍</v>
          </cell>
          <cell r="C72">
            <v>1318</v>
          </cell>
        </row>
        <row r="73">
          <cell r="B73" t="str">
            <v>高知</v>
          </cell>
          <cell r="C73">
            <v>966</v>
          </cell>
        </row>
        <row r="74">
          <cell r="B74" t="str">
            <v>高良台</v>
          </cell>
          <cell r="C74">
            <v>1230</v>
          </cell>
        </row>
        <row r="75">
          <cell r="B75" t="str">
            <v>郡山</v>
          </cell>
          <cell r="C75">
            <v>241</v>
          </cell>
        </row>
        <row r="76">
          <cell r="B76" t="str">
            <v>古河</v>
          </cell>
          <cell r="C76">
            <v>65</v>
          </cell>
        </row>
        <row r="77">
          <cell r="B77" t="str">
            <v>国分</v>
          </cell>
          <cell r="C77">
            <v>1507</v>
          </cell>
        </row>
        <row r="78">
          <cell r="B78" t="str">
            <v>小倉</v>
          </cell>
          <cell r="C78">
            <v>1138</v>
          </cell>
        </row>
        <row r="79">
          <cell r="B79" t="str">
            <v>小平</v>
          </cell>
          <cell r="C79">
            <v>31</v>
          </cell>
        </row>
        <row r="80">
          <cell r="B80" t="str">
            <v>駒門</v>
          </cell>
          <cell r="C80">
            <v>109</v>
          </cell>
        </row>
        <row r="81">
          <cell r="B81" t="str">
            <v>小牧</v>
          </cell>
          <cell r="C81">
            <v>396</v>
          </cell>
        </row>
        <row r="82">
          <cell r="B82" t="str">
            <v>小松島</v>
          </cell>
          <cell r="C82">
            <v>714</v>
          </cell>
        </row>
        <row r="83">
          <cell r="B83" t="str">
            <v>小松</v>
          </cell>
          <cell r="C83">
            <v>520</v>
          </cell>
        </row>
        <row r="84">
          <cell r="B84" t="str">
            <v>小向</v>
          </cell>
          <cell r="C84">
            <v>22</v>
          </cell>
        </row>
        <row r="85">
          <cell r="B85" t="str">
            <v>佐伯</v>
          </cell>
          <cell r="C85">
            <v>1336</v>
          </cell>
        </row>
        <row r="86">
          <cell r="B86" t="str">
            <v>佐世保</v>
          </cell>
          <cell r="C86">
            <v>1340</v>
          </cell>
        </row>
        <row r="87">
          <cell r="B87" t="str">
            <v>札幌</v>
          </cell>
          <cell r="C87">
            <v>1192</v>
          </cell>
        </row>
        <row r="88">
          <cell r="B88" t="str">
            <v>佐渡</v>
          </cell>
          <cell r="C88">
            <v>364</v>
          </cell>
        </row>
        <row r="89">
          <cell r="B89" t="str">
            <v>三軒屋</v>
          </cell>
          <cell r="C89">
            <v>756</v>
          </cell>
        </row>
        <row r="90">
          <cell r="B90" t="str">
            <v>三電通信機</v>
          </cell>
          <cell r="C90">
            <v>587</v>
          </cell>
        </row>
        <row r="91">
          <cell r="B91" t="str">
            <v>三電鎌倉</v>
          </cell>
          <cell r="C91">
            <v>56</v>
          </cell>
        </row>
        <row r="92">
          <cell r="B92" t="str">
            <v>鹿追</v>
          </cell>
          <cell r="C92">
            <v>1369</v>
          </cell>
        </row>
        <row r="93">
          <cell r="B93" t="str">
            <v>静内</v>
          </cell>
          <cell r="C93">
            <v>1264</v>
          </cell>
        </row>
        <row r="94">
          <cell r="B94" t="str">
            <v>静浜</v>
          </cell>
          <cell r="C94">
            <v>217</v>
          </cell>
        </row>
        <row r="95">
          <cell r="B95" t="str">
            <v>城野</v>
          </cell>
          <cell r="C95">
            <v>1138</v>
          </cell>
        </row>
        <row r="96">
          <cell r="B96" t="str">
            <v>信太山</v>
          </cell>
          <cell r="C96">
            <v>604</v>
          </cell>
        </row>
        <row r="97">
          <cell r="B97" t="str">
            <v>新発田</v>
          </cell>
          <cell r="C97">
            <v>380</v>
          </cell>
        </row>
        <row r="98">
          <cell r="B98" t="str">
            <v>島松</v>
          </cell>
          <cell r="C98">
            <v>1216</v>
          </cell>
        </row>
        <row r="99">
          <cell r="B99" t="str">
            <v>下総</v>
          </cell>
          <cell r="C99">
            <v>40</v>
          </cell>
        </row>
        <row r="100">
          <cell r="B100" t="str">
            <v>下志津</v>
          </cell>
          <cell r="C100">
            <v>40</v>
          </cell>
        </row>
        <row r="101">
          <cell r="B101" t="str">
            <v>下関</v>
          </cell>
          <cell r="C101">
            <v>1119</v>
          </cell>
        </row>
        <row r="102">
          <cell r="B102" t="str">
            <v>車力</v>
          </cell>
          <cell r="C102">
            <v>808</v>
          </cell>
        </row>
        <row r="103">
          <cell r="B103" t="str">
            <v>標津</v>
          </cell>
          <cell r="C103">
            <v>1689</v>
          </cell>
        </row>
        <row r="104">
          <cell r="B104" t="str">
            <v>新町</v>
          </cell>
          <cell r="C104">
            <v>96</v>
          </cell>
        </row>
        <row r="105">
          <cell r="B105" t="str">
            <v>新明和甲南</v>
          </cell>
          <cell r="C105">
            <v>589</v>
          </cell>
        </row>
        <row r="106">
          <cell r="B106" t="str">
            <v>神町</v>
          </cell>
          <cell r="C106">
            <v>403</v>
          </cell>
        </row>
        <row r="107">
          <cell r="B107" t="str">
            <v>住重浦賀</v>
          </cell>
          <cell r="C107">
            <v>66</v>
          </cell>
        </row>
        <row r="108">
          <cell r="B108" t="str">
            <v>背振山</v>
          </cell>
          <cell r="C108">
            <v>1205</v>
          </cell>
        </row>
        <row r="109">
          <cell r="B109" t="str">
            <v>仙台</v>
          </cell>
          <cell r="C109">
            <v>373</v>
          </cell>
        </row>
        <row r="110">
          <cell r="B110" t="str">
            <v>善通寺</v>
          </cell>
          <cell r="C110">
            <v>786</v>
          </cell>
        </row>
        <row r="111">
          <cell r="B111" t="str">
            <v>相馬原</v>
          </cell>
          <cell r="C111">
            <v>113</v>
          </cell>
        </row>
        <row r="112">
          <cell r="B112" t="str">
            <v>高田</v>
          </cell>
          <cell r="C112">
            <v>302</v>
          </cell>
        </row>
        <row r="113">
          <cell r="B113" t="str">
            <v>高畑山</v>
          </cell>
          <cell r="C113">
            <v>1565</v>
          </cell>
        </row>
        <row r="114">
          <cell r="B114" t="str">
            <v>高遊原</v>
          </cell>
          <cell r="C114">
            <v>1330</v>
          </cell>
        </row>
        <row r="115">
          <cell r="B115" t="str">
            <v>滝ケ原</v>
          </cell>
          <cell r="C115">
            <v>109</v>
          </cell>
        </row>
        <row r="116">
          <cell r="B116" t="str">
            <v>滝川</v>
          </cell>
          <cell r="C116">
            <v>1278</v>
          </cell>
        </row>
        <row r="117">
          <cell r="B117" t="str">
            <v>武山</v>
          </cell>
          <cell r="C117">
            <v>63</v>
          </cell>
        </row>
        <row r="118">
          <cell r="B118" t="str">
            <v>立川</v>
          </cell>
          <cell r="C118">
            <v>42</v>
          </cell>
        </row>
        <row r="119">
          <cell r="B119" t="str">
            <v>館山</v>
          </cell>
          <cell r="C119">
            <v>132</v>
          </cell>
        </row>
        <row r="120">
          <cell r="B120" t="str">
            <v>千歳</v>
          </cell>
          <cell r="C120">
            <v>1208</v>
          </cell>
        </row>
        <row r="121">
          <cell r="B121" t="str">
            <v>築城</v>
          </cell>
          <cell r="C121">
            <v>1167</v>
          </cell>
        </row>
        <row r="122">
          <cell r="B122" t="str">
            <v>月寒</v>
          </cell>
          <cell r="C122">
            <v>1192</v>
          </cell>
        </row>
        <row r="123">
          <cell r="B123" t="str">
            <v>対馬</v>
          </cell>
          <cell r="C123">
            <v>1340</v>
          </cell>
        </row>
        <row r="124">
          <cell r="B124" t="str">
            <v>土浦</v>
          </cell>
          <cell r="C124">
            <v>74</v>
          </cell>
        </row>
        <row r="125">
          <cell r="B125" t="str">
            <v>東芝日野</v>
          </cell>
          <cell r="C125">
            <v>40</v>
          </cell>
        </row>
        <row r="126">
          <cell r="B126" t="str">
            <v>当別</v>
          </cell>
          <cell r="C126">
            <v>1217</v>
          </cell>
        </row>
        <row r="127">
          <cell r="B127" t="str">
            <v>徳島</v>
          </cell>
          <cell r="C127">
            <v>704</v>
          </cell>
        </row>
        <row r="128">
          <cell r="B128" t="str">
            <v>登谷山</v>
          </cell>
          <cell r="C128">
            <v>108</v>
          </cell>
        </row>
        <row r="129">
          <cell r="B129" t="str">
            <v>富山</v>
          </cell>
          <cell r="C129">
            <v>461</v>
          </cell>
        </row>
        <row r="130">
          <cell r="B130" t="str">
            <v>豊川</v>
          </cell>
          <cell r="C130">
            <v>321</v>
          </cell>
        </row>
        <row r="131">
          <cell r="B131" t="str">
            <v>豊平</v>
          </cell>
          <cell r="C131">
            <v>1192</v>
          </cell>
        </row>
        <row r="132">
          <cell r="B132" t="str">
            <v>豊中</v>
          </cell>
          <cell r="C132">
            <v>574</v>
          </cell>
        </row>
        <row r="133">
          <cell r="B133" t="str">
            <v>鳥栖</v>
          </cell>
          <cell r="C133">
            <v>1217</v>
          </cell>
        </row>
        <row r="134">
          <cell r="B134" t="str">
            <v>長崎</v>
          </cell>
          <cell r="C134">
            <v>1386</v>
          </cell>
        </row>
        <row r="135">
          <cell r="B135" t="str">
            <v>長沼</v>
          </cell>
          <cell r="C135">
            <v>1241</v>
          </cell>
        </row>
        <row r="136">
          <cell r="B136" t="str">
            <v>那覇</v>
          </cell>
        </row>
        <row r="137">
          <cell r="B137" t="str">
            <v>名寄</v>
          </cell>
          <cell r="C137">
            <v>1408</v>
          </cell>
        </row>
        <row r="138">
          <cell r="B138" t="str">
            <v>習志野</v>
          </cell>
          <cell r="C138">
            <v>27</v>
          </cell>
        </row>
        <row r="139">
          <cell r="B139" t="str">
            <v>奈良</v>
          </cell>
          <cell r="C139">
            <v>548</v>
          </cell>
        </row>
        <row r="140">
          <cell r="B140" t="str">
            <v>新潟</v>
          </cell>
          <cell r="C140">
            <v>353</v>
          </cell>
        </row>
        <row r="141">
          <cell r="B141" t="str">
            <v>日鋼鶴見</v>
          </cell>
          <cell r="C141">
            <v>36</v>
          </cell>
        </row>
        <row r="142">
          <cell r="B142" t="str">
            <v>日本原</v>
          </cell>
          <cell r="C142">
            <v>757</v>
          </cell>
        </row>
        <row r="143">
          <cell r="B143" t="str">
            <v>新田原</v>
          </cell>
          <cell r="C143">
            <v>1458</v>
          </cell>
        </row>
        <row r="144">
          <cell r="B144" t="str">
            <v>根室</v>
          </cell>
          <cell r="C144">
            <v>1702</v>
          </cell>
        </row>
        <row r="145">
          <cell r="B145" t="str">
            <v>練馬</v>
          </cell>
          <cell r="C145">
            <v>21</v>
          </cell>
        </row>
        <row r="146">
          <cell r="B146" t="str">
            <v>白山</v>
          </cell>
          <cell r="C146">
            <v>471</v>
          </cell>
        </row>
        <row r="147">
          <cell r="B147" t="str">
            <v>函館</v>
          </cell>
          <cell r="C147">
            <v>931</v>
          </cell>
        </row>
        <row r="148">
          <cell r="B148" t="str">
            <v>八戸</v>
          </cell>
          <cell r="C148">
            <v>685</v>
          </cell>
        </row>
        <row r="149">
          <cell r="B149" t="str">
            <v>浜松</v>
          </cell>
          <cell r="C149">
            <v>276</v>
          </cell>
        </row>
        <row r="150">
          <cell r="B150" t="str">
            <v>阪神基地</v>
          </cell>
          <cell r="C150">
            <v>598</v>
          </cell>
        </row>
        <row r="151">
          <cell r="B151" t="str">
            <v>東千歳</v>
          </cell>
          <cell r="C151">
            <v>1208</v>
          </cell>
        </row>
        <row r="152">
          <cell r="B152" t="str">
            <v>日立神奈川</v>
          </cell>
          <cell r="C152">
            <v>24</v>
          </cell>
        </row>
        <row r="153">
          <cell r="B153" t="str">
            <v>姫路</v>
          </cell>
          <cell r="C153">
            <v>670</v>
          </cell>
        </row>
        <row r="154">
          <cell r="B154" t="str">
            <v>百里</v>
          </cell>
          <cell r="C154">
            <v>131</v>
          </cell>
        </row>
        <row r="155">
          <cell r="B155" t="str">
            <v>弘前</v>
          </cell>
          <cell r="C155">
            <v>759</v>
          </cell>
        </row>
        <row r="156">
          <cell r="B156" t="str">
            <v>美幌</v>
          </cell>
          <cell r="C156">
            <v>1516</v>
          </cell>
        </row>
        <row r="157">
          <cell r="B157" t="str">
            <v>福岡</v>
          </cell>
          <cell r="C157">
            <v>1205</v>
          </cell>
        </row>
        <row r="158">
          <cell r="B158" t="str">
            <v>福島</v>
          </cell>
          <cell r="C158">
            <v>290</v>
          </cell>
        </row>
        <row r="159">
          <cell r="B159" t="str">
            <v>福知山</v>
          </cell>
          <cell r="C159">
            <v>609</v>
          </cell>
        </row>
        <row r="160">
          <cell r="B160" t="str">
            <v>福山</v>
          </cell>
          <cell r="C160">
            <v>818</v>
          </cell>
        </row>
        <row r="161">
          <cell r="B161" t="str">
            <v>富士</v>
          </cell>
          <cell r="C161">
            <v>119</v>
          </cell>
        </row>
        <row r="162">
          <cell r="B162" t="str">
            <v>府中</v>
          </cell>
          <cell r="C162">
            <v>35</v>
          </cell>
        </row>
        <row r="163">
          <cell r="B163" t="str">
            <v>別府</v>
          </cell>
          <cell r="C163">
            <v>1257</v>
          </cell>
        </row>
        <row r="164">
          <cell r="B164" t="str">
            <v>防府</v>
          </cell>
          <cell r="C164">
            <v>1040</v>
          </cell>
        </row>
        <row r="165">
          <cell r="B165" t="str">
            <v>防大</v>
          </cell>
          <cell r="C165">
            <v>70</v>
          </cell>
        </row>
        <row r="166">
          <cell r="B166" t="str">
            <v>舞鶴</v>
          </cell>
          <cell r="C166">
            <v>603</v>
          </cell>
        </row>
        <row r="167">
          <cell r="B167" t="str">
            <v>前川原</v>
          </cell>
          <cell r="C167">
            <v>1246</v>
          </cell>
        </row>
        <row r="168">
          <cell r="B168" t="str">
            <v>真駒内</v>
          </cell>
          <cell r="C168">
            <v>1192</v>
          </cell>
        </row>
        <row r="169">
          <cell r="B169" t="str">
            <v>松島</v>
          </cell>
          <cell r="C169">
            <v>371</v>
          </cell>
        </row>
        <row r="170">
          <cell r="B170" t="str">
            <v>松戸</v>
          </cell>
          <cell r="C170">
            <v>20</v>
          </cell>
        </row>
        <row r="171">
          <cell r="B171" t="str">
            <v>松前</v>
          </cell>
          <cell r="C171">
            <v>1032</v>
          </cell>
        </row>
        <row r="172">
          <cell r="B172" t="str">
            <v>松本</v>
          </cell>
          <cell r="C172">
            <v>252</v>
          </cell>
        </row>
        <row r="173">
          <cell r="B173" t="str">
            <v>三沢</v>
          </cell>
          <cell r="C173">
            <v>714</v>
          </cell>
        </row>
        <row r="174">
          <cell r="B174" t="str">
            <v>三宿</v>
          </cell>
          <cell r="C174">
            <v>12</v>
          </cell>
        </row>
        <row r="175">
          <cell r="B175" t="str">
            <v>三井玉野</v>
          </cell>
          <cell r="C175">
            <v>780</v>
          </cell>
        </row>
        <row r="176">
          <cell r="B176" t="str">
            <v>三菱神戸</v>
          </cell>
          <cell r="C176">
            <v>610</v>
          </cell>
        </row>
        <row r="177">
          <cell r="B177" t="str">
            <v>三菱長崎</v>
          </cell>
          <cell r="C177">
            <v>1386</v>
          </cell>
        </row>
        <row r="178">
          <cell r="B178" t="str">
            <v>峯岡山</v>
          </cell>
          <cell r="C178">
            <v>127</v>
          </cell>
        </row>
        <row r="179">
          <cell r="B179" t="str">
            <v>美保</v>
          </cell>
          <cell r="C179">
            <v>837</v>
          </cell>
        </row>
        <row r="180">
          <cell r="B180" t="str">
            <v>都城</v>
          </cell>
          <cell r="C180">
            <v>1535</v>
          </cell>
        </row>
        <row r="181">
          <cell r="B181" t="str">
            <v>目達原</v>
          </cell>
          <cell r="C181">
            <v>1230</v>
          </cell>
        </row>
        <row r="182">
          <cell r="B182" t="str">
            <v>守山</v>
          </cell>
          <cell r="C182">
            <v>383</v>
          </cell>
        </row>
        <row r="183">
          <cell r="B183" t="str">
            <v>八雲</v>
          </cell>
          <cell r="C183">
            <v>1008</v>
          </cell>
        </row>
        <row r="184">
          <cell r="B184" t="str">
            <v>山口</v>
          </cell>
          <cell r="C184">
            <v>1071</v>
          </cell>
        </row>
        <row r="185">
          <cell r="B185" t="str">
            <v>山田</v>
          </cell>
          <cell r="C185">
            <v>620</v>
          </cell>
        </row>
        <row r="186">
          <cell r="B186" t="str">
            <v>大和</v>
          </cell>
          <cell r="C186">
            <v>396</v>
          </cell>
        </row>
        <row r="187">
          <cell r="B187" t="str">
            <v>由布院</v>
          </cell>
          <cell r="C187">
            <v>1281</v>
          </cell>
        </row>
        <row r="188">
          <cell r="B188" t="str">
            <v>由良</v>
          </cell>
          <cell r="C188">
            <v>701</v>
          </cell>
        </row>
        <row r="189">
          <cell r="B189" t="str">
            <v>横須賀</v>
          </cell>
          <cell r="C189">
            <v>59</v>
          </cell>
        </row>
        <row r="190">
          <cell r="B190" t="str">
            <v>横田</v>
          </cell>
          <cell r="C190">
            <v>55</v>
          </cell>
        </row>
        <row r="191">
          <cell r="B191" t="str">
            <v>横浜</v>
          </cell>
          <cell r="C191">
            <v>36</v>
          </cell>
        </row>
        <row r="192">
          <cell r="B192" t="str">
            <v>米子</v>
          </cell>
          <cell r="C192">
            <v>837</v>
          </cell>
        </row>
        <row r="193">
          <cell r="B193" t="str">
            <v>留萌</v>
          </cell>
          <cell r="C193">
            <v>1337</v>
          </cell>
        </row>
        <row r="194">
          <cell r="B194" t="str">
            <v>輪島</v>
          </cell>
          <cell r="C194">
            <v>552</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
      <sheetName val="総括"/>
      <sheetName val="総括 (2)"/>
      <sheetName val="直材"/>
      <sheetName val="加工"/>
      <sheetName val="実績ﾃﾞｰﾀ"/>
      <sheetName val="梱包輸送"/>
      <sheetName val="08計算 (2)"/>
    </sheetNames>
    <sheetDataSet>
      <sheetData sheetId="0"/>
      <sheetData sheetId="1" refreshError="1"/>
      <sheetData sheetId="2" refreshError="1"/>
      <sheetData sheetId="3"/>
      <sheetData sheetId="4"/>
      <sheetData sheetId="5" refreshError="1"/>
      <sheetData sheetId="6" refreshError="1"/>
      <sheetData sheetId="7"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
      <sheetName val="総括"/>
      <sheetName val="総括 (2)"/>
      <sheetName val="構成品集計"/>
      <sheetName val="直材・基本部"/>
      <sheetName val="直材・音声部"/>
      <sheetName val="直材・同期多重"/>
      <sheetName val="直材・符号部"/>
      <sheetName val="直材・付属品"/>
      <sheetName val="直材・予備品"/>
      <sheetName val="直材・添付品"/>
      <sheetName val="加工・基本部"/>
      <sheetName val="加工・音声部"/>
      <sheetName val="加工･同期多重"/>
      <sheetName val="加工･符号部"/>
      <sheetName val="加工・添付品"/>
      <sheetName val="現地調整"/>
      <sheetName val="現地調整日程"/>
      <sheetName val="設置工事費"/>
      <sheetName val="工事日程"/>
      <sheetName val="08計算 (2)"/>
      <sheetName val="梱包輸送"/>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表紙"/>
      <sheetName val="御見積の前提条件"/>
      <sheetName val="原価計算書"/>
      <sheetName val="材料費内訳"/>
      <sheetName val="材料費細部内訳(媒体費)"/>
      <sheetName val="材料費内訳(査定書用)"/>
      <sheetName val="加工費内訳"/>
      <sheetName val="(別紙１)会社別金額一覧"/>
      <sheetName val="直接経費内訳"/>
      <sheetName val="直接経費(見積根拠説明資料)"/>
      <sheetName val="直接経費(印刷費見積根拠)"/>
      <sheetName val="(Base)直接経費細部"/>
      <sheetName val="(説明資料)ｿﾌﾄｳｪｱ作成作業工数(総括表)"/>
      <sheetName val="(説明資料)ｿﾌﾄｳｪｱ見積工数（総括表）"/>
      <sheetName val="(別紙２)加工工数内訳"/>
      <sheetName val="(説明資料)ｿﾌﾄｳｪｱ見積工数(会社別)"/>
      <sheetName val="(説明資料)ENSB工数"/>
      <sheetName val="査定書"/>
      <sheetName val="FP法見積算出表"/>
      <sheetName val="FP法見積算出表(映像ﾌｧｲﾙまとめ版)"/>
      <sheetName val="(未使用)ｿﾌﾄｳｪｱ作成作業工数内訳"/>
      <sheetName val="(8年度資料)2．2ソフト開発規模一覧"/>
      <sheetName val="(8年度資料)３．ソフト作成工数"/>
      <sheetName val="(8年度資料)３．２工程．会社別作成工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計算白紙"/>
      <sheetName val="艦上DLSICU計算 (2)"/>
      <sheetName val="艦上画像計算"/>
      <sheetName val="艦上DLS計算"/>
      <sheetName val="艦上DLSICU計算"/>
      <sheetName val="ORQ入札"/>
      <sheetName val="10ORQ計算"/>
      <sheetName val="ORQDIR入札"/>
      <sheetName val="10ORQDIR計算"/>
      <sheetName val="ORQﾗｲﾝﾃｽﾀ試算"/>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承認願書"/>
      <sheetName val="原価計算書"/>
      <sheetName val="製造原価合計"/>
      <sheetName val="材料"/>
      <sheetName val="特別（品証）"/>
      <sheetName val="品証内訳"/>
      <sheetName val="特別"/>
      <sheetName val="特別内訳"/>
      <sheetName val="経費"/>
      <sheetName val="直接製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算定要領"/>
    </sheetNames>
    <sheetDataSet>
      <sheetData sheetId="0"/>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4.28見積"/>
      <sheetName val="室別"/>
      <sheetName val="現義（組替）"/>
      <sheetName val="修正案"/>
      <sheetName val="現行数に修正"/>
      <sheetName val="経活用検討"/>
      <sheetName val="経削減案１（機器室収納・折りたたみ）"/>
      <sheetName val="経削減案２（分割整備案）"/>
      <sheetName val="現行数再検討"/>
      <sheetName val="H11概算要求作業"/>
      <sheetName val="H11概算資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調達要求書"/>
      <sheetName val="概算額分担表"/>
      <sheetName val="理由書"/>
      <sheetName val="２-四期（庁・営舎費）（見積用）"/>
      <sheetName val="14年度　２－四期　消耗等　ＤＡＴＡ　"/>
      <sheetName val="調・要（庁・営舎費）"/>
      <sheetName val="２-四期（庁・営舎費）"/>
    </sheetNames>
    <sheetDataSet>
      <sheetData sheetId="0"/>
      <sheetData sheetId="1"/>
      <sheetData sheetId="2" refreshError="1"/>
      <sheetData sheetId="3"/>
      <sheetData sheetId="4">
        <row r="3">
          <cell r="A3">
            <v>1</v>
          </cell>
          <cell r="B3" t="str">
            <v>蛍光灯</v>
          </cell>
          <cell r="C3" t="str">
            <v>蛍光灯・直管40W</v>
          </cell>
          <cell r="D3" t="str">
            <v>東芝　FLR40S・EX-N/M-X</v>
          </cell>
          <cell r="E3" t="str">
            <v>本</v>
          </cell>
          <cell r="G3">
            <v>285</v>
          </cell>
          <cell r="I3" t="str">
            <v>Ｂ．Ｃ棟　事務室等</v>
          </cell>
          <cell r="J3" t="str">
            <v>H13.7.16実績</v>
          </cell>
        </row>
        <row r="4">
          <cell r="A4">
            <v>2</v>
          </cell>
          <cell r="B4" t="str">
            <v>蛍光灯</v>
          </cell>
          <cell r="C4" t="str">
            <v>蛍光管(普通形)</v>
          </cell>
          <cell r="D4" t="str">
            <v>三菱　 FLR40SW/M</v>
          </cell>
          <cell r="E4" t="str">
            <v>本</v>
          </cell>
          <cell r="G4">
            <v>160</v>
          </cell>
          <cell r="J4" t="str">
            <v>H13.7.16実績</v>
          </cell>
        </row>
        <row r="5">
          <cell r="A5">
            <v>3</v>
          </cell>
          <cell r="B5" t="str">
            <v>蛍光灯</v>
          </cell>
          <cell r="C5" t="str">
            <v>蛍光管(38㎜太管)</v>
          </cell>
          <cell r="D5" t="str">
            <v>三菱　 FLR40W/M</v>
          </cell>
          <cell r="G5">
            <v>174</v>
          </cell>
          <cell r="J5" t="str">
            <v>H13.7.16実績</v>
          </cell>
        </row>
        <row r="6">
          <cell r="A6">
            <v>4</v>
          </cell>
          <cell r="B6" t="str">
            <v>蛍光灯</v>
          </cell>
          <cell r="C6" t="str">
            <v>蛍光管(PS形)</v>
          </cell>
          <cell r="D6" t="str">
            <v>東芝　 FLR40SW/M36</v>
          </cell>
          <cell r="E6" t="str">
            <v>本</v>
          </cell>
          <cell r="G6">
            <v>165</v>
          </cell>
          <cell r="J6" t="str">
            <v>H13.7.16実績</v>
          </cell>
        </row>
        <row r="7">
          <cell r="A7">
            <v>5</v>
          </cell>
          <cell r="B7" t="str">
            <v>蛍光灯</v>
          </cell>
          <cell r="C7" t="str">
            <v>蛍光灯・直管40W</v>
          </cell>
          <cell r="D7" t="str">
            <v>松下　FLR40SW/M/36　　　　　　　　　　        　　　東芝　FLR40S・W/M36又は『環境物品等の調達の推進に関する基本指針(平成14年2月)』による同等品</v>
          </cell>
          <cell r="E7" t="str">
            <v>本</v>
          </cell>
          <cell r="G7">
            <v>138</v>
          </cell>
          <cell r="I7" t="str">
            <v>次期　B・C棟　事務室　　　　　　　　　共用部（廊下等）</v>
          </cell>
          <cell r="J7" t="str">
            <v>H14.3.25実績</v>
          </cell>
        </row>
        <row r="8">
          <cell r="A8">
            <v>6</v>
          </cell>
        </row>
        <row r="9">
          <cell r="A9">
            <v>7</v>
          </cell>
          <cell r="B9" t="str">
            <v>蛍光灯</v>
          </cell>
          <cell r="C9" t="str">
            <v>蛍光灯・直管</v>
          </cell>
          <cell r="D9" t="str">
            <v xml:space="preserve">     　FL30SW-G</v>
          </cell>
          <cell r="E9" t="str">
            <v>本</v>
          </cell>
        </row>
        <row r="10">
          <cell r="A10">
            <v>8</v>
          </cell>
          <cell r="B10" t="str">
            <v>蛍光灯</v>
          </cell>
          <cell r="C10" t="str">
            <v>蛍光灯・直管</v>
          </cell>
          <cell r="D10" t="str">
            <v xml:space="preserve">NEC  　FL32S・W </v>
          </cell>
          <cell r="E10" t="str">
            <v>本</v>
          </cell>
          <cell r="G10">
            <v>165</v>
          </cell>
          <cell r="I10" t="str">
            <v>正門受付付近掲示板照明</v>
          </cell>
          <cell r="J10" t="str">
            <v>H13.10.24実績</v>
          </cell>
        </row>
        <row r="11">
          <cell r="A11">
            <v>9</v>
          </cell>
        </row>
        <row r="12">
          <cell r="A12">
            <v>10</v>
          </cell>
          <cell r="B12" t="str">
            <v>蛍光灯</v>
          </cell>
          <cell r="C12" t="str">
            <v>蛍光灯・直管20W</v>
          </cell>
          <cell r="D12" t="str">
            <v>松下　FL20SS・EX-L/18（パルック電球色）</v>
          </cell>
          <cell r="E12" t="str">
            <v>本</v>
          </cell>
          <cell r="G12">
            <v>160</v>
          </cell>
          <cell r="I12" t="str">
            <v>CCP　その他</v>
          </cell>
          <cell r="J12" t="str">
            <v>H14.3.25実績</v>
          </cell>
        </row>
        <row r="13">
          <cell r="A13">
            <v>11</v>
          </cell>
          <cell r="B13" t="str">
            <v>蛍光灯</v>
          </cell>
          <cell r="C13" t="str">
            <v>蛍光灯・直管20W</v>
          </cell>
          <cell r="D13" t="str">
            <v>東芝　FL20SS・EX-N18</v>
          </cell>
          <cell r="E13" t="str">
            <v>本</v>
          </cell>
          <cell r="G13">
            <v>160</v>
          </cell>
          <cell r="I13" t="str">
            <v>Ｂ．Ｃ棟　事務室等</v>
          </cell>
          <cell r="J13" t="str">
            <v>H14.3.25実績</v>
          </cell>
        </row>
        <row r="14">
          <cell r="A14">
            <v>12</v>
          </cell>
          <cell r="B14" t="str">
            <v>蛍光灯</v>
          </cell>
          <cell r="C14" t="str">
            <v>蛍光管</v>
          </cell>
          <cell r="D14" t="str">
            <v>東芝　FLR20S・W/M</v>
          </cell>
          <cell r="E14" t="str">
            <v>本</v>
          </cell>
          <cell r="G14">
            <v>125</v>
          </cell>
          <cell r="J14" t="str">
            <v>H13.7.16実績</v>
          </cell>
        </row>
        <row r="15">
          <cell r="A15">
            <v>13</v>
          </cell>
          <cell r="B15" t="str">
            <v>蛍光灯</v>
          </cell>
          <cell r="C15" t="str">
            <v>蛍光管</v>
          </cell>
          <cell r="D15" t="str">
            <v>日立　FL-20SSW/18</v>
          </cell>
          <cell r="E15" t="str">
            <v>本</v>
          </cell>
          <cell r="G15">
            <v>70</v>
          </cell>
          <cell r="J15" t="str">
            <v>H13.7.16実績</v>
          </cell>
        </row>
        <row r="16">
          <cell r="A16">
            <v>14</v>
          </cell>
          <cell r="B16" t="str">
            <v>蛍光灯</v>
          </cell>
          <cell r="C16" t="str">
            <v>蛍光管</v>
          </cell>
          <cell r="D16" t="str">
            <v>日立　FL-20SW/M-B</v>
          </cell>
          <cell r="E16" t="str">
            <v>本</v>
          </cell>
        </row>
        <row r="17">
          <cell r="A17">
            <v>15</v>
          </cell>
          <cell r="B17" t="str">
            <v>蛍光灯</v>
          </cell>
          <cell r="C17" t="str">
            <v>蛍光灯・直管15W</v>
          </cell>
          <cell r="D17" t="str">
            <v>NEC　FL15EX-N-HG</v>
          </cell>
          <cell r="E17" t="str">
            <v>本</v>
          </cell>
          <cell r="G17">
            <v>132</v>
          </cell>
          <cell r="I17" t="str">
            <v>誘導灯</v>
          </cell>
          <cell r="J17" t="str">
            <v>H14.3.25実績</v>
          </cell>
        </row>
        <row r="18">
          <cell r="A18">
            <v>16</v>
          </cell>
        </row>
        <row r="19">
          <cell r="A19">
            <v>17</v>
          </cell>
          <cell r="B19" t="str">
            <v>蛍光灯</v>
          </cell>
          <cell r="C19" t="str">
            <v>蛍光灯・直管10W</v>
          </cell>
          <cell r="D19" t="str">
            <v>NEC    FL10EX-N</v>
          </cell>
          <cell r="E19" t="str">
            <v>本</v>
          </cell>
          <cell r="G19">
            <v>120</v>
          </cell>
          <cell r="I19" t="str">
            <v>誘導灯</v>
          </cell>
          <cell r="J19" t="str">
            <v>H14.3.25実績</v>
          </cell>
        </row>
        <row r="20">
          <cell r="A20">
            <v>18</v>
          </cell>
        </row>
        <row r="21">
          <cell r="A21">
            <v>19</v>
          </cell>
          <cell r="B21" t="str">
            <v>蛍光灯</v>
          </cell>
          <cell r="C21" t="str">
            <v>蛍光灯・直管</v>
          </cell>
          <cell r="D21" t="str">
            <v>日立　FL4W</v>
          </cell>
          <cell r="E21" t="str">
            <v>本</v>
          </cell>
          <cell r="G21">
            <v>125</v>
          </cell>
          <cell r="I21" t="str">
            <v>講堂　客席階段灯</v>
          </cell>
          <cell r="J21" t="str">
            <v>H13.7.16実績</v>
          </cell>
        </row>
        <row r="22">
          <cell r="A22">
            <v>20</v>
          </cell>
        </row>
        <row r="23">
          <cell r="A23">
            <v>21</v>
          </cell>
          <cell r="B23" t="str">
            <v>蛍光灯</v>
          </cell>
          <cell r="C23" t="str">
            <v>蛍光管</v>
          </cell>
          <cell r="D23" t="str">
            <v>松下　FL65SS・EX-N/58　65W形　</v>
          </cell>
          <cell r="E23" t="str">
            <v>本</v>
          </cell>
          <cell r="G23">
            <v>1120</v>
          </cell>
          <cell r="I23" t="str">
            <v>記念館　屋外　ポール</v>
          </cell>
          <cell r="J23" t="str">
            <v>H14.3.25実績</v>
          </cell>
        </row>
        <row r="24">
          <cell r="A24">
            <v>22</v>
          </cell>
        </row>
        <row r="25">
          <cell r="A25">
            <v>23</v>
          </cell>
        </row>
        <row r="26">
          <cell r="A26">
            <v>24</v>
          </cell>
        </row>
        <row r="27">
          <cell r="A27">
            <v>25</v>
          </cell>
        </row>
        <row r="28">
          <cell r="A28">
            <v>26</v>
          </cell>
          <cell r="B28" t="str">
            <v>点灯管</v>
          </cell>
          <cell r="C28" t="str">
            <v>点灯管</v>
          </cell>
          <cell r="D28" t="str">
            <v>東芝　 FG-5P</v>
          </cell>
          <cell r="E28" t="str">
            <v>個</v>
          </cell>
          <cell r="G28">
            <v>46</v>
          </cell>
          <cell r="I28" t="str">
            <v>正門受付付近掲示板照明その他</v>
          </cell>
          <cell r="J28" t="str">
            <v>H13.10.24実績</v>
          </cell>
        </row>
        <row r="29">
          <cell r="A29">
            <v>27</v>
          </cell>
          <cell r="B29" t="str">
            <v>点灯管</v>
          </cell>
          <cell r="C29" t="str">
            <v>点灯管</v>
          </cell>
          <cell r="D29" t="str">
            <v>松下　 FG-4P</v>
          </cell>
          <cell r="E29" t="str">
            <v>個</v>
          </cell>
          <cell r="G29">
            <v>46</v>
          </cell>
          <cell r="J29" t="str">
            <v>H14.3.25実績</v>
          </cell>
        </row>
        <row r="30">
          <cell r="A30">
            <v>28</v>
          </cell>
          <cell r="B30" t="str">
            <v>点灯管</v>
          </cell>
          <cell r="C30" t="str">
            <v>点灯管</v>
          </cell>
          <cell r="D30" t="str">
            <v>東芝　　FG-7E</v>
          </cell>
          <cell r="E30" t="str">
            <v>個</v>
          </cell>
          <cell r="G30">
            <v>32</v>
          </cell>
          <cell r="I30" t="str">
            <v>蛍光灯4.6.8.9.10形用　雑菌灯4.6.8.10形用</v>
          </cell>
          <cell r="J30" t="str">
            <v>H14.3.25実績</v>
          </cell>
        </row>
        <row r="31">
          <cell r="A31">
            <v>29</v>
          </cell>
          <cell r="B31" t="str">
            <v>点灯管</v>
          </cell>
          <cell r="C31" t="str">
            <v>点灯管</v>
          </cell>
          <cell r="D31" t="str">
            <v>松下　 FG-1P</v>
          </cell>
          <cell r="E31" t="str">
            <v>個</v>
          </cell>
          <cell r="G31">
            <v>60</v>
          </cell>
        </row>
        <row r="32">
          <cell r="A32">
            <v>30</v>
          </cell>
          <cell r="B32" t="str">
            <v>点灯管</v>
          </cell>
          <cell r="C32" t="str">
            <v>点灯管</v>
          </cell>
          <cell r="D32" t="str">
            <v>三菱　 FG-1E</v>
          </cell>
          <cell r="E32" t="str">
            <v>個</v>
          </cell>
          <cell r="G32">
            <v>24</v>
          </cell>
          <cell r="I32" t="str">
            <v>蛍光灯10.13.14.15.18.20.27.30形用　雑菌灯15.20形用</v>
          </cell>
          <cell r="J32" t="str">
            <v>H13.10.24実績</v>
          </cell>
        </row>
        <row r="33">
          <cell r="A33">
            <v>31</v>
          </cell>
        </row>
        <row r="34">
          <cell r="A34">
            <v>32</v>
          </cell>
        </row>
        <row r="35">
          <cell r="A35">
            <v>33</v>
          </cell>
        </row>
        <row r="36">
          <cell r="A36">
            <v>34</v>
          </cell>
          <cell r="B36" t="str">
            <v>　スリムライン</v>
          </cell>
          <cell r="C36" t="str">
            <v>蛍光灯・直管２５Ｗ</v>
          </cell>
          <cell r="D36" t="str">
            <v>プリンスＦＬＲ２５Ｔ６Ｗ</v>
          </cell>
          <cell r="E36" t="str">
            <v>本</v>
          </cell>
          <cell r="G36">
            <v>530</v>
          </cell>
          <cell r="I36" t="str">
            <v>A棟　トイレ</v>
          </cell>
          <cell r="J36" t="str">
            <v>H14.7.19実績</v>
          </cell>
        </row>
        <row r="37">
          <cell r="A37">
            <v>35</v>
          </cell>
          <cell r="B37" t="str">
            <v>　スリムライン</v>
          </cell>
          <cell r="C37" t="str">
            <v>蛍光管　スリムライン直管</v>
          </cell>
          <cell r="D37" t="str">
            <v>プリンス　FLR-32　T6　　</v>
          </cell>
          <cell r="E37" t="str">
            <v>本</v>
          </cell>
          <cell r="G37">
            <v>590</v>
          </cell>
          <cell r="I37" t="str">
            <v>D棟　トイレ</v>
          </cell>
          <cell r="J37" t="str">
            <v>H14.7.19実績</v>
          </cell>
        </row>
        <row r="38">
          <cell r="A38">
            <v>36</v>
          </cell>
        </row>
        <row r="39">
          <cell r="A39">
            <v>37</v>
          </cell>
          <cell r="B39" t="str">
            <v>外面ストライプ</v>
          </cell>
          <cell r="C39" t="str">
            <v>外面ストライプ蛍光管</v>
          </cell>
          <cell r="I39" t="str">
            <v>CCP</v>
          </cell>
          <cell r="J39" t="str">
            <v>カタログ</v>
          </cell>
        </row>
        <row r="40">
          <cell r="A40">
            <v>38</v>
          </cell>
          <cell r="B40" t="str">
            <v>外面ストライプ</v>
          </cell>
          <cell r="C40" t="str">
            <v>外面ストライプ蛍光管</v>
          </cell>
          <cell r="D40" t="str">
            <v>松下　 FLR20SW/M</v>
          </cell>
          <cell r="E40" t="str">
            <v>本</v>
          </cell>
          <cell r="G40">
            <v>234</v>
          </cell>
          <cell r="I40" t="str">
            <v>CCP</v>
          </cell>
          <cell r="J40" t="str">
            <v>H14.3.25実績</v>
          </cell>
        </row>
        <row r="41">
          <cell r="A41">
            <v>39</v>
          </cell>
          <cell r="B41" t="str">
            <v>外面ストライプ</v>
          </cell>
          <cell r="C41" t="str">
            <v>外面ストライプ蛍光管</v>
          </cell>
          <cell r="D41" t="str">
            <v>松下　 FLR40SW/M</v>
          </cell>
          <cell r="E41" t="str">
            <v>本</v>
          </cell>
          <cell r="G41">
            <v>200</v>
          </cell>
          <cell r="I41" t="str">
            <v>CCP</v>
          </cell>
          <cell r="J41" t="str">
            <v>H14.3.25実績</v>
          </cell>
        </row>
        <row r="42">
          <cell r="A42">
            <v>40</v>
          </cell>
          <cell r="B42" t="str">
            <v>外面ストライプ</v>
          </cell>
          <cell r="C42" t="str">
            <v>外面ストライプ蛍光管</v>
          </cell>
          <cell r="D42" t="str">
            <v>松下　 FLR40SWW/M　　　　　　　　　　　　　　     　東芝　FLR40S・L-EDL/M・A・NU又は『環境物品等の調達の推進に関する基本指針(平成14年2月)』による同等品</v>
          </cell>
          <cell r="E42" t="str">
            <v>本</v>
          </cell>
          <cell r="G42">
            <v>214</v>
          </cell>
          <cell r="I42" t="str">
            <v>CCP</v>
          </cell>
          <cell r="J42" t="str">
            <v>H14.3.25実績</v>
          </cell>
        </row>
        <row r="43">
          <cell r="A43">
            <v>41</v>
          </cell>
        </row>
        <row r="44">
          <cell r="A44">
            <v>42</v>
          </cell>
          <cell r="B44" t="str">
            <v>冷陰極蛍光灯</v>
          </cell>
          <cell r="C44" t="str">
            <v>冷陰極蛍光灯</v>
          </cell>
          <cell r="D44" t="str">
            <v>松下　CF110T4EN</v>
          </cell>
          <cell r="E44" t="str">
            <v>本</v>
          </cell>
          <cell r="G44">
            <v>478</v>
          </cell>
          <cell r="I44" t="str">
            <v>誘導灯</v>
          </cell>
          <cell r="J44" t="str">
            <v>H14.3.25実績</v>
          </cell>
        </row>
        <row r="45">
          <cell r="A45">
            <v>43</v>
          </cell>
          <cell r="B45" t="str">
            <v>冷陰極蛍光灯</v>
          </cell>
          <cell r="C45" t="str">
            <v>冷陰極蛍光灯</v>
          </cell>
          <cell r="D45" t="str">
            <v>松下　CF220T4EN</v>
          </cell>
          <cell r="E45" t="str">
            <v>本</v>
          </cell>
          <cell r="G45">
            <v>510</v>
          </cell>
          <cell r="I45" t="str">
            <v>誘導灯</v>
          </cell>
          <cell r="J45" t="str">
            <v>H14.3.25実績</v>
          </cell>
        </row>
        <row r="46">
          <cell r="A46">
            <v>44</v>
          </cell>
        </row>
        <row r="47">
          <cell r="A47">
            <v>45</v>
          </cell>
          <cell r="B47" t="str">
            <v>殺菌ランプ</v>
          </cell>
          <cell r="C47" t="str">
            <v>殺菌ランプ</v>
          </cell>
          <cell r="D47" t="str">
            <v>東芝　ＧＬ１５</v>
          </cell>
          <cell r="E47" t="str">
            <v>個</v>
          </cell>
          <cell r="G47">
            <v>672</v>
          </cell>
          <cell r="I47" t="str">
            <v>隊員食堂厨房</v>
          </cell>
          <cell r="J47" t="str">
            <v>H14.3.25実績</v>
          </cell>
        </row>
        <row r="48">
          <cell r="A48">
            <v>46</v>
          </cell>
          <cell r="B48" t="str">
            <v>Ｈｆ</v>
          </cell>
          <cell r="C48" t="str">
            <v>Ｈｆ蛍光管</v>
          </cell>
          <cell r="D48" t="str">
            <v>東芝　FHF16EX-W</v>
          </cell>
          <cell r="E48" t="str">
            <v>本</v>
          </cell>
          <cell r="G48">
            <v>193</v>
          </cell>
          <cell r="I48" t="str">
            <v>Ａ・Ｄ・Ｅ１・Ｅ２棟事務室等</v>
          </cell>
          <cell r="J48" t="str">
            <v>H14.3.25実績</v>
          </cell>
        </row>
        <row r="49">
          <cell r="A49">
            <v>47</v>
          </cell>
          <cell r="B49" t="str">
            <v>Ｈｆ</v>
          </cell>
          <cell r="C49" t="str">
            <v>Ｈｆ蛍光管</v>
          </cell>
          <cell r="D49" t="str">
            <v>松下　FHF16EX-WW-H　　　　　　　　　　　　　　      東芝　FHF16EX-WW又は『環境物品等の調達の推進に関する基本指針(平成14年2月)』による同等品</v>
          </cell>
          <cell r="E49" t="str">
            <v>本</v>
          </cell>
          <cell r="G49">
            <v>193</v>
          </cell>
          <cell r="I49" t="str">
            <v>Ａ・Ｄ・Ｅ１・Ｅ２棟</v>
          </cell>
          <cell r="J49" t="str">
            <v>H14.3.25実績</v>
          </cell>
        </row>
        <row r="50">
          <cell r="A50">
            <v>48</v>
          </cell>
          <cell r="B50" t="str">
            <v>Ｈｆ</v>
          </cell>
          <cell r="C50" t="str">
            <v>Ｈｆ蛍光管</v>
          </cell>
          <cell r="D50" t="str">
            <v>東芝　FHF32EX-W-H</v>
          </cell>
          <cell r="E50" t="str">
            <v>本</v>
          </cell>
          <cell r="G50">
            <v>310</v>
          </cell>
          <cell r="I50" t="str">
            <v>Ａ・Ｄ・Ｅ１・Ｅ２棟事務室等</v>
          </cell>
          <cell r="J50" t="str">
            <v>H13.7.16実績</v>
          </cell>
        </row>
        <row r="51">
          <cell r="A51">
            <v>49</v>
          </cell>
          <cell r="B51" t="str">
            <v>Ｈｆ</v>
          </cell>
          <cell r="C51" t="str">
            <v>Ｈｆ蛍光管</v>
          </cell>
          <cell r="D51" t="str">
            <v>NEC　FHF32EX-WW-H</v>
          </cell>
          <cell r="E51" t="str">
            <v>本</v>
          </cell>
          <cell r="G51">
            <v>248</v>
          </cell>
          <cell r="I51" t="str">
            <v>CCP  その他廊下　高官室</v>
          </cell>
          <cell r="J51" t="str">
            <v>H14.3.25実績</v>
          </cell>
        </row>
        <row r="52">
          <cell r="A52">
            <v>50</v>
          </cell>
        </row>
        <row r="53">
          <cell r="A53">
            <v>51</v>
          </cell>
        </row>
        <row r="54">
          <cell r="A54">
            <v>52</v>
          </cell>
          <cell r="D54" t="str">
            <v>Ｌ⇒電球色　　　　Ｎ⇒昼白色</v>
          </cell>
        </row>
        <row r="55">
          <cell r="A55">
            <v>53</v>
          </cell>
          <cell r="B55" t="str">
            <v>ツイン３</v>
          </cell>
          <cell r="C55" t="str">
            <v>ツイン３蛍光灯</v>
          </cell>
          <cell r="D55" t="str">
            <v>松下ＦＨＴ３２ＥＸ－Ｌ</v>
          </cell>
          <cell r="E55" t="str">
            <v>個</v>
          </cell>
          <cell r="G55">
            <v>870</v>
          </cell>
          <cell r="I55" t="str">
            <v>A棟北側車寄席、講堂　334カ所</v>
          </cell>
          <cell r="J55" t="str">
            <v>H13.2.1実績</v>
          </cell>
        </row>
        <row r="56">
          <cell r="A56">
            <v>54</v>
          </cell>
          <cell r="B56" t="str">
            <v>ツイン３</v>
          </cell>
          <cell r="C56" t="str">
            <v>ツイン３蛍光灯</v>
          </cell>
          <cell r="D56" t="str">
            <v>松下ＦＨＴ３２ＥＸ－WW</v>
          </cell>
          <cell r="E56" t="str">
            <v>個</v>
          </cell>
        </row>
        <row r="57">
          <cell r="A57">
            <v>55</v>
          </cell>
        </row>
        <row r="58">
          <cell r="A58">
            <v>56</v>
          </cell>
          <cell r="B58" t="str">
            <v>ツイン２</v>
          </cell>
          <cell r="C58" t="str">
            <v>ツイン蛍光灯　ツイン２</v>
          </cell>
          <cell r="D58" t="str">
            <v>NEC　ＦＤＬ２７ＥＸ－Ｎ</v>
          </cell>
          <cell r="E58" t="str">
            <v>個</v>
          </cell>
          <cell r="G58">
            <v>450</v>
          </cell>
          <cell r="I58" t="str">
            <v>Ａ棟　廊下　その他</v>
          </cell>
          <cell r="J58" t="str">
            <v>H13.10.24実績</v>
          </cell>
        </row>
        <row r="59">
          <cell r="A59">
            <v>57</v>
          </cell>
          <cell r="B59" t="str">
            <v>ツイン２</v>
          </cell>
          <cell r="C59" t="str">
            <v>ツイン蛍光灯　ツイン２</v>
          </cell>
          <cell r="D59" t="str">
            <v>NEC　ＦＤＬ２７ＥＸ－Ｌ</v>
          </cell>
          <cell r="E59" t="str">
            <v>個</v>
          </cell>
          <cell r="G59">
            <v>575</v>
          </cell>
          <cell r="I59" t="str">
            <v>儀仗広場　足下灯　大講堂下車寄せ</v>
          </cell>
          <cell r="J59" t="str">
            <v>H13.7.16実績</v>
          </cell>
        </row>
        <row r="60">
          <cell r="A60">
            <v>58</v>
          </cell>
          <cell r="B60" t="str">
            <v>ツイン２</v>
          </cell>
          <cell r="C60" t="str">
            <v>ツイン蛍光灯　ツイン２</v>
          </cell>
          <cell r="D60" t="str">
            <v>NEC　ＦＤＬ２７ＥＸ－ＷＷ</v>
          </cell>
          <cell r="E60" t="str">
            <v>個</v>
          </cell>
          <cell r="G60">
            <v>500</v>
          </cell>
          <cell r="I60" t="str">
            <v>Ａ棟　廊下　その他</v>
          </cell>
          <cell r="J60" t="str">
            <v>H14.3.25実績</v>
          </cell>
        </row>
        <row r="61">
          <cell r="A61">
            <v>59</v>
          </cell>
        </row>
        <row r="62">
          <cell r="A62">
            <v>60</v>
          </cell>
          <cell r="B62" t="str">
            <v>ツイン２</v>
          </cell>
          <cell r="C62" t="str">
            <v>ツイン２パラレル蛍光灯</v>
          </cell>
          <cell r="D62" t="str">
            <v>松下　ＦＭＬ２７ＥＸ－Ｎ</v>
          </cell>
          <cell r="E62" t="str">
            <v>個</v>
          </cell>
          <cell r="G62">
            <v>1050</v>
          </cell>
          <cell r="I62" t="str">
            <v>Ｂ・Ｃ棟　階段灯 その他</v>
          </cell>
          <cell r="J62" t="str">
            <v>カタログ</v>
          </cell>
        </row>
        <row r="63">
          <cell r="A63">
            <v>61</v>
          </cell>
          <cell r="B63" t="str">
            <v>ツイン２</v>
          </cell>
          <cell r="C63" t="str">
            <v>ツイン２パラレル蛍光灯</v>
          </cell>
          <cell r="D63" t="str">
            <v>松下　ＦＭＬ２７ＥＸ－Ｌ</v>
          </cell>
          <cell r="E63" t="str">
            <v>個</v>
          </cell>
          <cell r="G63">
            <v>372</v>
          </cell>
          <cell r="I63" t="str">
            <v>Ｂ・Ｃ棟　階段灯 その他</v>
          </cell>
          <cell r="J63" t="str">
            <v>H14.3.25実績</v>
          </cell>
        </row>
        <row r="64">
          <cell r="A64">
            <v>62</v>
          </cell>
        </row>
        <row r="65">
          <cell r="A65">
            <v>63</v>
          </cell>
          <cell r="B65" t="str">
            <v>ツイン２</v>
          </cell>
          <cell r="C65" t="str">
            <v>ツイン蛍光灯　ツイン２</v>
          </cell>
          <cell r="D65" t="str">
            <v>三菱　ＦＤＬ１８ＥＸ－Ｌ</v>
          </cell>
          <cell r="E65" t="str">
            <v>個</v>
          </cell>
          <cell r="G65">
            <v>430</v>
          </cell>
          <cell r="I65" t="str">
            <v>外壁　埋め込み外灯　　正門警衛除</v>
          </cell>
          <cell r="J65" t="str">
            <v>H13.10.24実績</v>
          </cell>
        </row>
        <row r="66">
          <cell r="A66">
            <v>64</v>
          </cell>
        </row>
        <row r="67">
          <cell r="A67">
            <v>65</v>
          </cell>
          <cell r="B67" t="str">
            <v>ツイン２</v>
          </cell>
          <cell r="C67" t="str">
            <v>ツイン蛍光灯　ツイン２</v>
          </cell>
          <cell r="D67" t="str">
            <v>NEC　ＦＤＬ１３ＥＸ－L</v>
          </cell>
          <cell r="E67" t="str">
            <v>個</v>
          </cell>
          <cell r="G67">
            <v>345</v>
          </cell>
          <cell r="I67" t="str">
            <v>Ｅ１棟トイレ,EVロビー），大講堂外出入り口</v>
          </cell>
          <cell r="J67" t="str">
            <v>H14.3.25実績</v>
          </cell>
        </row>
        <row r="68">
          <cell r="A68">
            <v>66</v>
          </cell>
          <cell r="B68" t="str">
            <v>ツイン２</v>
          </cell>
          <cell r="C68" t="str">
            <v>ツイン蛍光灯　ツイン２</v>
          </cell>
          <cell r="D68" t="str">
            <v>NEC　ＦＤＬ１３ＥＸ－Ｎ</v>
          </cell>
          <cell r="E68" t="str">
            <v>個</v>
          </cell>
          <cell r="G68">
            <v>500</v>
          </cell>
          <cell r="I68" t="str">
            <v>Ｅ１棟トイレ,EVロビー），大講堂外出入り口</v>
          </cell>
          <cell r="J68" t="str">
            <v>H13.7.16実績</v>
          </cell>
        </row>
        <row r="69">
          <cell r="A69">
            <v>67</v>
          </cell>
          <cell r="B69" t="str">
            <v>ユーライン</v>
          </cell>
          <cell r="C69" t="str">
            <v>ユーライン</v>
          </cell>
          <cell r="D69" t="str">
            <v>東芝　ＦＤＬ１３ＥＸ－ＷＷ</v>
          </cell>
          <cell r="E69" t="str">
            <v>個</v>
          </cell>
          <cell r="G69">
            <v>435</v>
          </cell>
          <cell r="I69" t="str">
            <v>Ｅ１棟</v>
          </cell>
          <cell r="J69" t="str">
            <v>H14.3.25実績</v>
          </cell>
        </row>
        <row r="70">
          <cell r="A70">
            <v>68</v>
          </cell>
        </row>
        <row r="71">
          <cell r="A71">
            <v>69</v>
          </cell>
          <cell r="B71" t="str">
            <v>ツイン２</v>
          </cell>
          <cell r="C71" t="str">
            <v>ツイン２蛍光灯</v>
          </cell>
          <cell r="D71" t="str">
            <v>松下　ＦＤＬ９ＥＸ－Ｌ</v>
          </cell>
          <cell r="E71" t="str">
            <v>個</v>
          </cell>
          <cell r="G71">
            <v>540</v>
          </cell>
          <cell r="I71" t="str">
            <v>エスカレーター両サイド照明</v>
          </cell>
          <cell r="J71" t="str">
            <v>H13.2.1実績</v>
          </cell>
        </row>
        <row r="72">
          <cell r="A72">
            <v>70</v>
          </cell>
        </row>
        <row r="73">
          <cell r="A73">
            <v>71</v>
          </cell>
          <cell r="B73" t="str">
            <v>ツイン１</v>
          </cell>
          <cell r="C73" t="str">
            <v>ツイン１蛍光灯</v>
          </cell>
          <cell r="D73" t="str">
            <v>三菱　ＦＰＬ２７ＥＸ－Ｌ</v>
          </cell>
          <cell r="E73" t="str">
            <v>個</v>
          </cell>
          <cell r="G73">
            <v>430</v>
          </cell>
          <cell r="I73" t="str">
            <v>厚生棟　階段灯</v>
          </cell>
          <cell r="J73" t="str">
            <v>H13.7.16実績</v>
          </cell>
        </row>
        <row r="74">
          <cell r="A74">
            <v>72</v>
          </cell>
        </row>
        <row r="75">
          <cell r="A75">
            <v>73</v>
          </cell>
          <cell r="B75" t="str">
            <v>ツイン１</v>
          </cell>
          <cell r="C75" t="str">
            <v>ユーライン</v>
          </cell>
          <cell r="D75" t="str">
            <v>東芝　ＦＰＲ９６ＥＸ－L/A</v>
          </cell>
          <cell r="E75" t="str">
            <v>個</v>
          </cell>
          <cell r="G75">
            <v>1120</v>
          </cell>
          <cell r="I75" t="str">
            <v>記念館　展示室1　6灯</v>
          </cell>
          <cell r="J75" t="str">
            <v>H14.3.25実績</v>
          </cell>
        </row>
        <row r="76">
          <cell r="A76">
            <v>74</v>
          </cell>
        </row>
        <row r="77">
          <cell r="A77">
            <v>75</v>
          </cell>
          <cell r="B77" t="str">
            <v>ツイン１</v>
          </cell>
          <cell r="C77" t="str">
            <v>ツイン１蛍光灯</v>
          </cell>
          <cell r="D77" t="str">
            <v>松下　ＦＰＬ３６ＥＸ－Ｎ又は同等品</v>
          </cell>
          <cell r="E77" t="str">
            <v>個</v>
          </cell>
          <cell r="G77">
            <v>720</v>
          </cell>
          <cell r="I77" t="str">
            <v>隊舎中央エントランス天井　　　 ３３ヶ</v>
          </cell>
          <cell r="J77" t="str">
            <v>H14.7.19実績</v>
          </cell>
        </row>
        <row r="78">
          <cell r="A78">
            <v>76</v>
          </cell>
        </row>
        <row r="79">
          <cell r="A79">
            <v>77</v>
          </cell>
          <cell r="B79" t="str">
            <v>ツイン１</v>
          </cell>
          <cell r="C79" t="str">
            <v>ツイン１蛍光灯</v>
          </cell>
          <cell r="D79" t="str">
            <v>松下　ＦＰＬ１８ＥＸ－Ｎ</v>
          </cell>
          <cell r="E79" t="str">
            <v>個</v>
          </cell>
          <cell r="G79">
            <v>534</v>
          </cell>
          <cell r="I79" t="str">
            <v>厚生棟　記念館　階段灯</v>
          </cell>
          <cell r="J79" t="str">
            <v>H13.3.26実績</v>
          </cell>
        </row>
        <row r="80">
          <cell r="A80">
            <v>78</v>
          </cell>
        </row>
        <row r="81">
          <cell r="A81">
            <v>79</v>
          </cell>
          <cell r="B81" t="str">
            <v>ツイン１</v>
          </cell>
          <cell r="C81" t="str">
            <v>ツイン１蛍光灯</v>
          </cell>
          <cell r="D81" t="str">
            <v>松下　ＦＰＬ１３ＥＸ－Ｌ</v>
          </cell>
          <cell r="E81" t="str">
            <v>個</v>
          </cell>
          <cell r="G81">
            <v>351</v>
          </cell>
          <cell r="I81" t="str">
            <v>大廊下の両サイド</v>
          </cell>
          <cell r="J81" t="str">
            <v>H14.3.25実績</v>
          </cell>
        </row>
        <row r="82">
          <cell r="A82">
            <v>80</v>
          </cell>
          <cell r="B82" t="str">
            <v>ツイン１</v>
          </cell>
          <cell r="C82" t="str">
            <v>ツイン１蛍光灯</v>
          </cell>
          <cell r="D82" t="str">
            <v>松下　ＦＰＬ１３ＥＸ－Ｎ</v>
          </cell>
          <cell r="E82" t="str">
            <v>個</v>
          </cell>
        </row>
        <row r="83">
          <cell r="A83">
            <v>81</v>
          </cell>
        </row>
        <row r="84">
          <cell r="A84">
            <v>82</v>
          </cell>
        </row>
        <row r="85">
          <cell r="A85">
            <v>83</v>
          </cell>
          <cell r="B85" t="str">
            <v>ツイン２パラレル</v>
          </cell>
          <cell r="C85" t="str">
            <v>ユーライン</v>
          </cell>
          <cell r="D85" t="str">
            <v>松下　ＦＭＬ１３ＥＸ－Ｌ　　　　　　　　　　　     東芝　ＦＭＬ１３ＥＸ－Ｌ又は同等品</v>
          </cell>
          <cell r="E85" t="str">
            <v>個</v>
          </cell>
          <cell r="G85">
            <v>1300</v>
          </cell>
          <cell r="J85" t="str">
            <v>カタログ</v>
          </cell>
        </row>
        <row r="86">
          <cell r="A86">
            <v>84</v>
          </cell>
          <cell r="B86" t="str">
            <v>ユーライン</v>
          </cell>
          <cell r="C86" t="str">
            <v>ユーライン</v>
          </cell>
          <cell r="D86" t="str">
            <v>東芝　ＦＭＬ１３ＥＸ－Ｎ</v>
          </cell>
          <cell r="E86" t="str">
            <v>個</v>
          </cell>
        </row>
        <row r="87">
          <cell r="A87">
            <v>85</v>
          </cell>
        </row>
        <row r="88">
          <cell r="A88">
            <v>86</v>
          </cell>
        </row>
        <row r="89">
          <cell r="A89">
            <v>87</v>
          </cell>
        </row>
        <row r="90">
          <cell r="A90">
            <v>88</v>
          </cell>
          <cell r="B90" t="str">
            <v>パルックボール　</v>
          </cell>
          <cell r="C90" t="str">
            <v>パルックボール　ツイン形</v>
          </cell>
          <cell r="D90" t="str">
            <v xml:space="preserve">松下 EFD23EL            </v>
          </cell>
          <cell r="E90" t="str">
            <v>個</v>
          </cell>
          <cell r="I90" t="str">
            <v>記念館</v>
          </cell>
        </row>
        <row r="91">
          <cell r="A91">
            <v>89</v>
          </cell>
          <cell r="B91" t="str">
            <v>パルックボール　</v>
          </cell>
          <cell r="C91" t="str">
            <v>パルックボール　Ｄ形</v>
          </cell>
          <cell r="D91" t="str">
            <v>松下　EFD13UEL　（EFD12EL）</v>
          </cell>
          <cell r="E91" t="str">
            <v>個</v>
          </cell>
          <cell r="G91">
            <v>729</v>
          </cell>
          <cell r="I91" t="str">
            <v>エスカレーター上下両サイド照明　　　正門外壁灯その他</v>
          </cell>
          <cell r="J91" t="str">
            <v>H14.3.25実績</v>
          </cell>
        </row>
        <row r="92">
          <cell r="A92">
            <v>90</v>
          </cell>
        </row>
        <row r="93">
          <cell r="A93">
            <v>91</v>
          </cell>
        </row>
        <row r="94">
          <cell r="A94">
            <v>92</v>
          </cell>
        </row>
        <row r="95">
          <cell r="A95">
            <v>93</v>
          </cell>
        </row>
        <row r="96">
          <cell r="A96">
            <v>94</v>
          </cell>
          <cell r="B96" t="str">
            <v>丸形蛍光灯</v>
          </cell>
          <cell r="C96" t="str">
            <v>丸形蛍光灯</v>
          </cell>
          <cell r="D96" t="str">
            <v>日立　ＦＣＬ２０Ｄ／1８-Ｂ</v>
          </cell>
          <cell r="E96" t="str">
            <v>個</v>
          </cell>
          <cell r="G96">
            <v>260</v>
          </cell>
          <cell r="I96" t="str">
            <v>Ｂ棟　電気時計の内部</v>
          </cell>
          <cell r="J96" t="str">
            <v>H13.7.16実績</v>
          </cell>
        </row>
        <row r="97">
          <cell r="A97">
            <v>95</v>
          </cell>
          <cell r="B97" t="str">
            <v>丸形蛍光灯</v>
          </cell>
          <cell r="C97" t="str">
            <v>丸形蛍光灯</v>
          </cell>
          <cell r="D97" t="str">
            <v>松下　ＦＣＬ３０Ｎ／２８</v>
          </cell>
          <cell r="E97" t="str">
            <v>個</v>
          </cell>
          <cell r="G97">
            <v>356</v>
          </cell>
          <cell r="I97" t="str">
            <v>Ｅ棟地上出入り口　WAC浴場</v>
          </cell>
          <cell r="J97" t="str">
            <v>H13.3.26実績</v>
          </cell>
        </row>
        <row r="98">
          <cell r="A98">
            <v>96</v>
          </cell>
        </row>
        <row r="99">
          <cell r="A99">
            <v>97</v>
          </cell>
          <cell r="B99" t="str">
            <v>水銀灯</v>
          </cell>
          <cell r="C99" t="str">
            <v>水銀灯</v>
          </cell>
          <cell r="D99" t="str">
            <v>松下　 ＨＦ１００Ｘ</v>
          </cell>
          <cell r="E99" t="str">
            <v>個</v>
          </cell>
          <cell r="G99">
            <v>980</v>
          </cell>
          <cell r="I99" t="str">
            <v>外灯（低い）　　正門警衛所×６</v>
          </cell>
          <cell r="J99" t="str">
            <v>H14.3.25実績</v>
          </cell>
        </row>
        <row r="100">
          <cell r="A100">
            <v>98</v>
          </cell>
          <cell r="B100" t="str">
            <v>水銀灯</v>
          </cell>
          <cell r="C100" t="str">
            <v>水銀灯</v>
          </cell>
          <cell r="D100" t="str">
            <v>MH　180</v>
          </cell>
          <cell r="E100" t="str">
            <v>個</v>
          </cell>
          <cell r="I100" t="str">
            <v>Ａ庁舎</v>
          </cell>
          <cell r="J100" t="str">
            <v>カタログ</v>
          </cell>
        </row>
        <row r="101">
          <cell r="A101">
            <v>99</v>
          </cell>
          <cell r="B101" t="str">
            <v>水銀灯</v>
          </cell>
          <cell r="C101" t="str">
            <v>水銀灯</v>
          </cell>
          <cell r="D101" t="str">
            <v>松下　HF200X</v>
          </cell>
          <cell r="E101" t="str">
            <v>個</v>
          </cell>
          <cell r="G101">
            <v>1425</v>
          </cell>
          <cell r="I101" t="str">
            <v>整備工場　照明</v>
          </cell>
          <cell r="J101" t="str">
            <v>H14.3.25実績</v>
          </cell>
        </row>
        <row r="102">
          <cell r="A102">
            <v>100</v>
          </cell>
          <cell r="B102" t="str">
            <v>水銀灯</v>
          </cell>
          <cell r="C102" t="str">
            <v>水銀灯</v>
          </cell>
          <cell r="D102" t="str">
            <v>松下　 ＨＦ２５０Ｘ</v>
          </cell>
          <cell r="E102" t="str">
            <v>個</v>
          </cell>
          <cell r="G102">
            <v>1410</v>
          </cell>
          <cell r="I102" t="str">
            <v>外灯</v>
          </cell>
          <cell r="J102" t="str">
            <v>H13.10.24実績</v>
          </cell>
        </row>
        <row r="103">
          <cell r="A103">
            <v>101</v>
          </cell>
          <cell r="B103" t="str">
            <v>水銀灯</v>
          </cell>
          <cell r="C103" t="str">
            <v>水銀灯</v>
          </cell>
          <cell r="D103" t="str">
            <v>松下 HF300X-4</v>
          </cell>
          <cell r="E103" t="str">
            <v>個</v>
          </cell>
          <cell r="G103">
            <v>2030</v>
          </cell>
          <cell r="I103" t="str">
            <v>厚生棟　    車両整備工場</v>
          </cell>
          <cell r="J103" t="str">
            <v>H13.7.16実績</v>
          </cell>
        </row>
        <row r="104">
          <cell r="A104">
            <v>102</v>
          </cell>
          <cell r="B104" t="str">
            <v>水銀灯</v>
          </cell>
          <cell r="C104" t="str">
            <v>水銀灯</v>
          </cell>
          <cell r="D104" t="str">
            <v>松下 HF400X</v>
          </cell>
          <cell r="E104" t="str">
            <v>個</v>
          </cell>
          <cell r="I104" t="str">
            <v>厚生棟　</v>
          </cell>
        </row>
        <row r="105">
          <cell r="A105">
            <v>103</v>
          </cell>
          <cell r="B105" t="str">
            <v>水銀灯</v>
          </cell>
          <cell r="C105" t="str">
            <v>バラストレス水銀灯</v>
          </cell>
          <cell r="D105" t="str">
            <v>松下　BHF200-220V160W</v>
          </cell>
          <cell r="E105" t="str">
            <v>個</v>
          </cell>
          <cell r="G105">
            <v>1400</v>
          </cell>
          <cell r="I105" t="str">
            <v>厚生棟　多目的ホール　講堂</v>
          </cell>
          <cell r="J105" t="str">
            <v>H13.7.16実績</v>
          </cell>
        </row>
        <row r="106">
          <cell r="A106">
            <v>104</v>
          </cell>
          <cell r="B106" t="str">
            <v>水銀灯</v>
          </cell>
          <cell r="C106" t="str">
            <v>パナゴールド・D</v>
          </cell>
          <cell r="D106" t="str">
            <v>松下　NHT360・LS</v>
          </cell>
          <cell r="E106" t="str">
            <v>個</v>
          </cell>
          <cell r="G106">
            <v>9790</v>
          </cell>
          <cell r="I106" t="str">
            <v>トンネル照明</v>
          </cell>
          <cell r="J106" t="str">
            <v>H13.7.16実績</v>
          </cell>
        </row>
        <row r="107">
          <cell r="A107">
            <v>105</v>
          </cell>
        </row>
        <row r="108">
          <cell r="A108">
            <v>106</v>
          </cell>
          <cell r="B108" t="str">
            <v xml:space="preserve"> ネオアーク　</v>
          </cell>
          <cell r="C108" t="str">
            <v>HIDﾗﾝﾌﾟ ネオアーク　Ｅベース</v>
          </cell>
          <cell r="D108" t="str">
            <v>東芝　ＭＴ７０Ｆ／Ｎ</v>
          </cell>
          <cell r="E108" t="str">
            <v>個</v>
          </cell>
          <cell r="G108">
            <v>5700</v>
          </cell>
          <cell r="I108" t="str">
            <v>Ａ棟１Ｆエントランス　６２ｹ所</v>
          </cell>
          <cell r="J108" t="str">
            <v>H13.3.26実績</v>
          </cell>
        </row>
        <row r="109">
          <cell r="A109">
            <v>107</v>
          </cell>
          <cell r="B109" t="str">
            <v xml:space="preserve"> ネオアーク　</v>
          </cell>
          <cell r="C109" t="str">
            <v>HIDﾗﾝﾌﾟ ネオアークビーム</v>
          </cell>
          <cell r="D109" t="str">
            <v>東芝　ＭＲ７０／ＷＷ－Ｗ　（広角　3500K）</v>
          </cell>
          <cell r="E109" t="str">
            <v>個</v>
          </cell>
          <cell r="G109">
            <v>5100</v>
          </cell>
          <cell r="I109" t="str">
            <v>記念館　4ｹ×5灯=20ｹ　</v>
          </cell>
          <cell r="J109" t="str">
            <v>H13.3.26実績</v>
          </cell>
        </row>
        <row r="110">
          <cell r="A110">
            <v>108</v>
          </cell>
          <cell r="B110" t="str">
            <v>ネオアークビーム</v>
          </cell>
          <cell r="C110" t="str">
            <v>ネオアークビーム</v>
          </cell>
          <cell r="D110" t="str">
            <v>東芝  MR70/N-N　（狭角　4500K）</v>
          </cell>
          <cell r="E110" t="str">
            <v>個</v>
          </cell>
          <cell r="G110">
            <v>7780</v>
          </cell>
          <cell r="I110" t="str">
            <v>Ａ棟１Ｆエントランスホール　受付</v>
          </cell>
          <cell r="J110" t="str">
            <v>H13.2.1実績</v>
          </cell>
        </row>
        <row r="111">
          <cell r="A111">
            <v>109</v>
          </cell>
          <cell r="B111" t="str">
            <v>ネオアークビーム</v>
          </cell>
          <cell r="C111" t="str">
            <v>ネオアークビーム</v>
          </cell>
          <cell r="D111" t="str">
            <v>東芝  MR70/LW-W　（広角　3000K）</v>
          </cell>
          <cell r="E111" t="str">
            <v>個</v>
          </cell>
          <cell r="G111">
            <v>7780</v>
          </cell>
          <cell r="I111" t="str">
            <v>Ａ棟１Ｆエントランスホール　</v>
          </cell>
          <cell r="J111" t="str">
            <v>H13.2.1実績</v>
          </cell>
        </row>
        <row r="112">
          <cell r="A112">
            <v>110</v>
          </cell>
          <cell r="B112" t="str">
            <v>ネオアークビーム</v>
          </cell>
          <cell r="C112" t="str">
            <v>ネオアークビーム</v>
          </cell>
          <cell r="D112" t="str">
            <v>東芝  MR70/LW-M（中角　3000K）</v>
          </cell>
          <cell r="E112" t="str">
            <v>個</v>
          </cell>
          <cell r="G112">
            <v>4570</v>
          </cell>
          <cell r="I112" t="str">
            <v>Ａ棟１Ｆエントランス中央南側　</v>
          </cell>
          <cell r="J112" t="str">
            <v>H14.3.25実績</v>
          </cell>
        </row>
        <row r="113">
          <cell r="A113">
            <v>111</v>
          </cell>
        </row>
        <row r="114">
          <cell r="A114">
            <v>112</v>
          </cell>
          <cell r="B114" t="str">
            <v>パナゴールド・Ｄ　　　</v>
          </cell>
          <cell r="C114" t="str">
            <v>パナゴールド・Ｄ　　　</v>
          </cell>
          <cell r="D114" t="str">
            <v>松下 NHT360・LS</v>
          </cell>
          <cell r="E114" t="str">
            <v>個</v>
          </cell>
          <cell r="G114">
            <v>8360</v>
          </cell>
          <cell r="I114" t="str">
            <v>トンネル照明×48</v>
          </cell>
          <cell r="J114" t="str">
            <v>H14.3.25実績</v>
          </cell>
        </row>
        <row r="115">
          <cell r="A115">
            <v>113</v>
          </cell>
        </row>
        <row r="116">
          <cell r="A116">
            <v>114</v>
          </cell>
          <cell r="B116" t="str">
            <v>マルチハロゲン灯</v>
          </cell>
          <cell r="C116" t="str">
            <v>マルチハロゲン灯</v>
          </cell>
          <cell r="D116" t="str">
            <v>松下 MF100・L/BU　（下向点灯形）　　　　　　　　　　東芝　MF100・L-J2/BU　（下向点灯形）又は同等品</v>
          </cell>
          <cell r="E116" t="str">
            <v>個</v>
          </cell>
          <cell r="G116">
            <v>9300</v>
          </cell>
          <cell r="I116" t="str">
            <v>正門警衛所　６ケ所 　　　　　　　　　　 B－C棟間アーケイド　58灯</v>
          </cell>
          <cell r="J116" t="str">
            <v>カタログ</v>
          </cell>
        </row>
        <row r="117">
          <cell r="A117">
            <v>115</v>
          </cell>
          <cell r="B117" t="str">
            <v>マルチハロゲン灯</v>
          </cell>
          <cell r="C117" t="str">
            <v>マルチハロゲン灯</v>
          </cell>
          <cell r="D117" t="str">
            <v>松下 MF200・L/BU（下向点灯形）</v>
          </cell>
          <cell r="E117" t="str">
            <v>個</v>
          </cell>
          <cell r="G117">
            <v>9300</v>
          </cell>
          <cell r="J117" t="str">
            <v>カタログ</v>
          </cell>
        </row>
        <row r="118">
          <cell r="A118">
            <v>116</v>
          </cell>
          <cell r="B118" t="str">
            <v>マルチハロゲン灯</v>
          </cell>
          <cell r="C118" t="str">
            <v>マルチハロゲン灯</v>
          </cell>
          <cell r="D118" t="str">
            <v>松下 MF250・L/BU-P（下向点灯形）　　　　　　　　　　東芝　MF250・L-J2/BU-P　　　　　　　又は同等品</v>
          </cell>
          <cell r="E118" t="str">
            <v>個</v>
          </cell>
          <cell r="G118">
            <v>3770</v>
          </cell>
          <cell r="I118" t="str">
            <v>講堂　天井　59カ所　　B棟～C棟回廊</v>
          </cell>
          <cell r="J118" t="str">
            <v>H14.3.25実績</v>
          </cell>
        </row>
        <row r="119">
          <cell r="A119">
            <v>117</v>
          </cell>
          <cell r="B119" t="str">
            <v>マルチハロゲン灯</v>
          </cell>
          <cell r="C119" t="str">
            <v>マルチハロゲン灯</v>
          </cell>
          <cell r="D119" t="str">
            <v>松下　MF300・L/BU-SC-P</v>
          </cell>
          <cell r="E119" t="str">
            <v>個</v>
          </cell>
          <cell r="G119">
            <v>5550</v>
          </cell>
          <cell r="J119" t="str">
            <v>H13.2.1実績</v>
          </cell>
        </row>
        <row r="120">
          <cell r="A120">
            <v>118</v>
          </cell>
          <cell r="B120" t="str">
            <v>マルチハロゲン灯</v>
          </cell>
          <cell r="C120" t="str">
            <v>マルチハロゲン灯</v>
          </cell>
          <cell r="D120" t="str">
            <v>岩崎 MF400LS/U（水平点灯形）</v>
          </cell>
          <cell r="E120" t="str">
            <v>個</v>
          </cell>
          <cell r="G120">
            <v>4300</v>
          </cell>
          <cell r="I120" t="str">
            <v>薬王寺警衛所　屋根上投光器３ヶ所</v>
          </cell>
          <cell r="J120" t="str">
            <v>H14.3.25実績</v>
          </cell>
        </row>
        <row r="121">
          <cell r="A121">
            <v>119</v>
          </cell>
          <cell r="B121" t="str">
            <v>マルチハロゲン灯</v>
          </cell>
          <cell r="C121" t="str">
            <v>マルチハロゲン灯</v>
          </cell>
          <cell r="D121" t="str">
            <v>岩崎 MF400LS/BUP（下向点灯形）</v>
          </cell>
          <cell r="E121" t="str">
            <v>個</v>
          </cell>
          <cell r="G121">
            <v>4300</v>
          </cell>
          <cell r="I121" t="str">
            <v>体育館　　３２ｹ所　？</v>
          </cell>
          <cell r="J121" t="str">
            <v>H14.3.25実績</v>
          </cell>
        </row>
        <row r="122">
          <cell r="A122">
            <v>120</v>
          </cell>
          <cell r="B122" t="str">
            <v>マルチハロゲン灯</v>
          </cell>
          <cell r="C122" t="str">
            <v>マルチハロゲン灯</v>
          </cell>
          <cell r="D122" t="str">
            <v>松下　MF700・L/BU-SC　YL07071</v>
          </cell>
          <cell r="E122" t="str">
            <v>個</v>
          </cell>
          <cell r="G122">
            <v>10500</v>
          </cell>
        </row>
        <row r="123">
          <cell r="A123">
            <v>121</v>
          </cell>
        </row>
        <row r="124">
          <cell r="A124">
            <v>122</v>
          </cell>
          <cell r="B124" t="str">
            <v>ハロゲン</v>
          </cell>
          <cell r="C124" t="str">
            <v>ハロゲン電球ダイクロールビーム</v>
          </cell>
          <cell r="D124" t="str">
            <v xml:space="preserve">松下　JDR110V65WkM/7E11 中角 </v>
          </cell>
          <cell r="E124" t="str">
            <v>個</v>
          </cell>
          <cell r="G124">
            <v>1490</v>
          </cell>
          <cell r="I124" t="str">
            <v>A棟１Ｆエントランスホール、時計照明　D棟１F南側玄関ホール　電話BOX上</v>
          </cell>
          <cell r="J124" t="str">
            <v>H13.3.26実績</v>
          </cell>
        </row>
        <row r="125">
          <cell r="A125">
            <v>123</v>
          </cell>
          <cell r="B125" t="str">
            <v>ハロゲン</v>
          </cell>
          <cell r="C125" t="str">
            <v>ハロゲン電球ダイクロールビーム</v>
          </cell>
          <cell r="D125" t="str">
            <v>松下　JDR110V65WkM/7E11 狭角</v>
          </cell>
          <cell r="E125" t="str">
            <v>個</v>
          </cell>
          <cell r="G125">
            <v>1490</v>
          </cell>
          <cell r="I125" t="str">
            <v>A棟１Ｆエントランスホール、時計照明　D棟１F南側玄関ホール　電話BOX上</v>
          </cell>
          <cell r="J125" t="str">
            <v>H13.3.26実績</v>
          </cell>
        </row>
        <row r="126">
          <cell r="A126">
            <v>124</v>
          </cell>
          <cell r="B126" t="str">
            <v>ハロゲン</v>
          </cell>
          <cell r="C126" t="str">
            <v>ハロゲン電球ダイクロールビーム</v>
          </cell>
          <cell r="D126" t="str">
            <v>松下JDR110V65WkM/7E11 広角　</v>
          </cell>
          <cell r="E126" t="str">
            <v>個</v>
          </cell>
          <cell r="G126">
            <v>865</v>
          </cell>
          <cell r="I126" t="str">
            <v>A棟１Ｆエントランスホール、時計照明　D棟１F南側玄関ホール　電話BOX上</v>
          </cell>
          <cell r="J126" t="str">
            <v>H14.3.25実績</v>
          </cell>
        </row>
        <row r="127">
          <cell r="A127">
            <v>125</v>
          </cell>
          <cell r="B127" t="str">
            <v>ハロゲン</v>
          </cell>
          <cell r="C127" t="str">
            <v>ハロゲン電球ダイクロールビーム</v>
          </cell>
          <cell r="D127" t="str">
            <v>松下　JDR110V65WB/MK/11/W11 中角</v>
          </cell>
          <cell r="E127" t="str">
            <v>個</v>
          </cell>
          <cell r="G127">
            <v>865</v>
          </cell>
          <cell r="I127" t="str">
            <v>CCP 会議室天井</v>
          </cell>
          <cell r="J127" t="str">
            <v>H14.3.25実績</v>
          </cell>
        </row>
        <row r="128">
          <cell r="A128">
            <v>126</v>
          </cell>
          <cell r="B128" t="str">
            <v>ハロゲン</v>
          </cell>
          <cell r="C128" t="str">
            <v>ハロゲンランプ</v>
          </cell>
          <cell r="D128" t="str">
            <v>東芝　JD110V215WN-EH</v>
          </cell>
          <cell r="E128" t="str">
            <v>個</v>
          </cell>
          <cell r="G128">
            <v>1050</v>
          </cell>
          <cell r="I128" t="str">
            <v>警衛所　投光器</v>
          </cell>
          <cell r="J128" t="str">
            <v>H13.7.16実績</v>
          </cell>
        </row>
        <row r="129">
          <cell r="A129">
            <v>127</v>
          </cell>
          <cell r="B129" t="str">
            <v>ハロゲン</v>
          </cell>
          <cell r="C129" t="str">
            <v>ミニハロゲン電球</v>
          </cell>
          <cell r="D129" t="str">
            <v>三菱　JD110V215WNE　250W形　</v>
          </cell>
          <cell r="E129" t="str">
            <v>個</v>
          </cell>
          <cell r="G129">
            <v>890</v>
          </cell>
          <cell r="I129" t="str">
            <v>左内門警衛所　2カ所　　　　　　　　　薬王寺門警衛所　3灯</v>
          </cell>
          <cell r="J129" t="str">
            <v>H13.10.24実績</v>
          </cell>
        </row>
        <row r="130">
          <cell r="A130">
            <v>128</v>
          </cell>
          <cell r="B130" t="str">
            <v>ハロゲン</v>
          </cell>
          <cell r="C130" t="str">
            <v>ミニハロゲン電球</v>
          </cell>
          <cell r="D130" t="str">
            <v>松下　ＪＤ110V 250W/E</v>
          </cell>
          <cell r="E130" t="str">
            <v>個</v>
          </cell>
          <cell r="G130">
            <v>940</v>
          </cell>
          <cell r="I130" t="str">
            <v>警衛所　投光器</v>
          </cell>
          <cell r="J130" t="str">
            <v>H13.3.26実績</v>
          </cell>
        </row>
        <row r="131">
          <cell r="A131">
            <v>129</v>
          </cell>
          <cell r="B131" t="str">
            <v>ハロゲン</v>
          </cell>
          <cell r="C131" t="str">
            <v>ミニハロゲン電球</v>
          </cell>
          <cell r="D131" t="str">
            <v>松下　JD110V85WN/E　　100W形</v>
          </cell>
          <cell r="E131" t="str">
            <v>個</v>
          </cell>
          <cell r="G131">
            <v>520</v>
          </cell>
          <cell r="I131" t="str">
            <v>ヘリポート境界誘導灯１８ｹ所　講堂　８４ｹ所</v>
          </cell>
          <cell r="J131" t="str">
            <v>H13.2.1実績</v>
          </cell>
        </row>
        <row r="132">
          <cell r="A132">
            <v>130</v>
          </cell>
          <cell r="B132" t="str">
            <v>ハロゲン</v>
          </cell>
          <cell r="C132" t="str">
            <v>ミニハロゲン電球</v>
          </cell>
          <cell r="D132" t="str">
            <v>松下　JD110V65WN/E　　75W形</v>
          </cell>
          <cell r="E132" t="str">
            <v>個</v>
          </cell>
          <cell r="G132">
            <v>520</v>
          </cell>
          <cell r="I132" t="str">
            <v>舞台脇　E11　　　　　　　　　　　　　　　　　　　　　　ヘリポート　ほか　28カ所　</v>
          </cell>
          <cell r="J132" t="str">
            <v>H13.2.1実績</v>
          </cell>
        </row>
        <row r="133">
          <cell r="A133">
            <v>131</v>
          </cell>
          <cell r="B133" t="str">
            <v>ハロゲン</v>
          </cell>
          <cell r="C133" t="str">
            <v>ハロゲンランプ</v>
          </cell>
          <cell r="D133" t="str">
            <v>ﾊﾀﾔﾘﾐﾃｯﾄﾞ ＰＪ－５００Ｗ</v>
          </cell>
          <cell r="E133" t="str">
            <v>個</v>
          </cell>
          <cell r="G133">
            <v>1750</v>
          </cell>
          <cell r="I133" t="str">
            <v>Ｄ棟東側ドライエリア　１２灯</v>
          </cell>
          <cell r="J133" t="str">
            <v>H13.3.26実績</v>
          </cell>
        </row>
        <row r="134">
          <cell r="A134">
            <v>132</v>
          </cell>
        </row>
        <row r="135">
          <cell r="A135">
            <v>133</v>
          </cell>
        </row>
        <row r="136">
          <cell r="A136">
            <v>134</v>
          </cell>
          <cell r="B136" t="str">
            <v>非常灯用電球</v>
          </cell>
          <cell r="C136" t="str">
            <v>非常灯用電球</v>
          </cell>
          <cell r="D136" t="str">
            <v>東芝　PIL100V40W　S35E17又は同等品</v>
          </cell>
          <cell r="E136" t="str">
            <v>個</v>
          </cell>
          <cell r="G136">
            <v>280</v>
          </cell>
          <cell r="I136" t="str">
            <v>Ｃ１棟　地下２階</v>
          </cell>
          <cell r="J136" t="str">
            <v>H14.7.19実績</v>
          </cell>
        </row>
        <row r="137">
          <cell r="A137">
            <v>135</v>
          </cell>
          <cell r="B137" t="str">
            <v>非常灯用電球</v>
          </cell>
          <cell r="C137" t="str">
            <v>非常灯用電球</v>
          </cell>
          <cell r="D137" t="str">
            <v>松下　LE14.4V40W</v>
          </cell>
          <cell r="E137" t="str">
            <v>個</v>
          </cell>
          <cell r="G137">
            <v>105</v>
          </cell>
          <cell r="I137" t="str">
            <v>Ｂ，Ｃ棟　電源別置形器具</v>
          </cell>
          <cell r="J137" t="str">
            <v>H13.10.24実績</v>
          </cell>
        </row>
        <row r="138">
          <cell r="A138">
            <v>136</v>
          </cell>
          <cell r="B138" t="str">
            <v>非常用ハロゲン</v>
          </cell>
          <cell r="C138" t="str">
            <v>非常用ハロゲン</v>
          </cell>
          <cell r="D138" t="str">
            <v>松下　JE4.8V　13W-2</v>
          </cell>
          <cell r="E138" t="str">
            <v>個</v>
          </cell>
          <cell r="G138">
            <v>168</v>
          </cell>
          <cell r="I138" t="str">
            <v>Ｂ，Ｃ棟　階段通路誘導灯</v>
          </cell>
          <cell r="J138" t="str">
            <v>H14.3.25実績</v>
          </cell>
        </row>
        <row r="139">
          <cell r="A139">
            <v>137</v>
          </cell>
        </row>
        <row r="140">
          <cell r="A140">
            <v>138</v>
          </cell>
          <cell r="B140" t="str">
            <v>ハイクリンプトン</v>
          </cell>
          <cell r="C140" t="str">
            <v>ハイクリンプトン</v>
          </cell>
          <cell r="D140" t="str">
            <v>東芝　KR100/110V60WE17</v>
          </cell>
          <cell r="E140" t="str">
            <v>個</v>
          </cell>
          <cell r="G140">
            <v>1000</v>
          </cell>
          <cell r="I140" t="str">
            <v>同等品　松下　KTクリプトン</v>
          </cell>
          <cell r="J140" t="str">
            <v>カタログ</v>
          </cell>
        </row>
        <row r="141">
          <cell r="A141">
            <v>139</v>
          </cell>
          <cell r="B141" t="str">
            <v>KTクリンプトン</v>
          </cell>
          <cell r="C141" t="str">
            <v>KTクリンプトン電球</v>
          </cell>
          <cell r="D141" t="str">
            <v>松下　LDS110V60W.K.T　                              東芝　KR100/110V60WE17  又は同等品</v>
          </cell>
          <cell r="E141" t="str">
            <v>個</v>
          </cell>
          <cell r="G141">
            <v>1000</v>
          </cell>
          <cell r="I141" t="str">
            <v>Ｅ１庁舎　９階　ビデオ編集室</v>
          </cell>
          <cell r="J141" t="str">
            <v>カタログ</v>
          </cell>
        </row>
        <row r="142">
          <cell r="A142">
            <v>140</v>
          </cell>
          <cell r="B142" t="str">
            <v>ミニクリンプトン</v>
          </cell>
          <cell r="C142" t="str">
            <v>ミニクリンプトン電球</v>
          </cell>
          <cell r="D142" t="str">
            <v>NEC    LDS110V25W.W.K　</v>
          </cell>
          <cell r="E142" t="str">
            <v>個</v>
          </cell>
          <cell r="G142">
            <v>110</v>
          </cell>
          <cell r="I142" t="str">
            <v>E2棟　地下シャワー室洗面台上</v>
          </cell>
          <cell r="J142" t="str">
            <v>H13.10.24実績</v>
          </cell>
        </row>
        <row r="143">
          <cell r="A143">
            <v>141</v>
          </cell>
          <cell r="B143" t="str">
            <v>ミニクリンプトン</v>
          </cell>
          <cell r="C143" t="str">
            <v>ミニクリンプトン電球</v>
          </cell>
          <cell r="D143" t="str">
            <v>松下　LDS110V40W.C.K　</v>
          </cell>
          <cell r="E143" t="str">
            <v>個</v>
          </cell>
          <cell r="G143">
            <v>120</v>
          </cell>
          <cell r="J143" t="str">
            <v>H12.10.6実績</v>
          </cell>
        </row>
        <row r="144">
          <cell r="A144">
            <v>142</v>
          </cell>
          <cell r="B144" t="str">
            <v>ミニクリンプトン</v>
          </cell>
          <cell r="C144" t="str">
            <v>ミニクリンプトン電球</v>
          </cell>
          <cell r="D144" t="str">
            <v>松下　LDS110V60W.W.KM　</v>
          </cell>
          <cell r="E144" t="str">
            <v>個</v>
          </cell>
          <cell r="G144">
            <v>153</v>
          </cell>
          <cell r="J144" t="str">
            <v>H12.11.15実績</v>
          </cell>
        </row>
        <row r="145">
          <cell r="A145">
            <v>143</v>
          </cell>
          <cell r="B145" t="str">
            <v>ミニクリンプトン</v>
          </cell>
          <cell r="C145" t="str">
            <v>ミニクリンプトン電球</v>
          </cell>
          <cell r="D145" t="str">
            <v>松下　LDS110V100W.W.K　</v>
          </cell>
          <cell r="E145" t="str">
            <v>個</v>
          </cell>
          <cell r="G145">
            <v>185</v>
          </cell>
          <cell r="J145" t="str">
            <v>H12.11.15実績</v>
          </cell>
        </row>
        <row r="146">
          <cell r="A146">
            <v>144</v>
          </cell>
        </row>
        <row r="147">
          <cell r="A147">
            <v>145</v>
          </cell>
          <cell r="B147" t="str">
            <v>ｱｲﾗﾝﾌﾟ</v>
          </cell>
          <cell r="C147" t="str">
            <v>ｱｲﾗﾝﾌﾟ(屋外用散光形)</v>
          </cell>
          <cell r="D147" t="str">
            <v>岩崎電気 110V RF 90W-H　</v>
          </cell>
          <cell r="E147" t="str">
            <v>個</v>
          </cell>
          <cell r="G147">
            <v>798</v>
          </cell>
          <cell r="J147" t="str">
            <v>H.9.10.16実績</v>
          </cell>
        </row>
        <row r="148">
          <cell r="A148">
            <v>146</v>
          </cell>
          <cell r="B148" t="str">
            <v>ｱｲﾗﾝﾌﾟ</v>
          </cell>
          <cell r="C148" t="str">
            <v>ｱｲﾗﾝﾌﾟ(屋外用散光形)</v>
          </cell>
          <cell r="D148" t="str">
            <v>岩崎電気 220V RF 180W-H</v>
          </cell>
          <cell r="E148" t="str">
            <v>個</v>
          </cell>
          <cell r="G148">
            <v>388</v>
          </cell>
          <cell r="J148" t="str">
            <v>H.9.10.16実績</v>
          </cell>
        </row>
        <row r="149">
          <cell r="A149">
            <v>147</v>
          </cell>
          <cell r="B149" t="str">
            <v>ｱｲﾗﾝﾌﾟ</v>
          </cell>
          <cell r="C149" t="str">
            <v>ｱｲﾗﾝﾌﾟ(屋外用散光形)</v>
          </cell>
          <cell r="D149" t="str">
            <v>岩崎電気 220V RF 270W-H</v>
          </cell>
          <cell r="E149" t="str">
            <v>個</v>
          </cell>
          <cell r="G149">
            <v>430</v>
          </cell>
          <cell r="J149" t="str">
            <v>H.10.6.15実績</v>
          </cell>
        </row>
        <row r="150">
          <cell r="A150">
            <v>148</v>
          </cell>
          <cell r="B150" t="str">
            <v>ｱｲﾗﾝﾌﾟ</v>
          </cell>
          <cell r="C150" t="str">
            <v>ｱｲﾗﾝﾌﾟ(屋内用散光）</v>
          </cell>
          <cell r="D150" t="str">
            <v>岩崎電気 110V　RF　90W/100W形</v>
          </cell>
          <cell r="E150" t="str">
            <v>個</v>
          </cell>
          <cell r="G150">
            <v>430</v>
          </cell>
          <cell r="J150" t="str">
            <v>H.10.6.15実績</v>
          </cell>
        </row>
        <row r="151">
          <cell r="A151">
            <v>149</v>
          </cell>
          <cell r="B151" t="str">
            <v>電　球</v>
          </cell>
          <cell r="C151" t="str">
            <v>シリカ電球</v>
          </cell>
          <cell r="D151" t="str">
            <v>日立　LW110V20W　　　　　　　　　　　　　       　　松下電工　LW110V18W　品番LL018100又は同等品</v>
          </cell>
          <cell r="E151" t="str">
            <v>個</v>
          </cell>
          <cell r="G151">
            <v>180</v>
          </cell>
          <cell r="I151" t="str">
            <v>Ｅ１棟　301写中　現像室</v>
          </cell>
          <cell r="J151" t="str">
            <v>カタログ</v>
          </cell>
        </row>
        <row r="152">
          <cell r="A152">
            <v>150</v>
          </cell>
          <cell r="B152" t="str">
            <v>電　球</v>
          </cell>
          <cell r="C152" t="str">
            <v>シリカ電球</v>
          </cell>
          <cell r="D152" t="str">
            <v>東芝　LW110V40W　</v>
          </cell>
          <cell r="E152" t="str">
            <v>個</v>
          </cell>
          <cell r="G152">
            <v>60</v>
          </cell>
          <cell r="J152" t="str">
            <v>H13.7.16実績</v>
          </cell>
        </row>
        <row r="153">
          <cell r="A153">
            <v>151</v>
          </cell>
          <cell r="B153" t="str">
            <v>電　球</v>
          </cell>
          <cell r="C153" t="str">
            <v>シリカ電球</v>
          </cell>
          <cell r="D153" t="str">
            <v>三菱　LW110V60W</v>
          </cell>
          <cell r="E153" t="str">
            <v>個</v>
          </cell>
          <cell r="G153">
            <v>45</v>
          </cell>
          <cell r="I153" t="str">
            <v>記念館　玄関内　1ヶ所４個</v>
          </cell>
          <cell r="J153" t="str">
            <v>H13.10.24実績</v>
          </cell>
        </row>
        <row r="154">
          <cell r="A154">
            <v>152</v>
          </cell>
          <cell r="B154" t="str">
            <v>電　球</v>
          </cell>
          <cell r="C154" t="str">
            <v>シリカ電球</v>
          </cell>
          <cell r="D154" t="str">
            <v>松下　LW110V 200W　又は同等品</v>
          </cell>
          <cell r="E154" t="str">
            <v>個</v>
          </cell>
          <cell r="G154">
            <v>230</v>
          </cell>
          <cell r="I154" t="str">
            <v>講堂　舞台前列ボーダーライト　６３ｹ所　</v>
          </cell>
          <cell r="J154" t="str">
            <v>H14.7.19実績</v>
          </cell>
        </row>
        <row r="155">
          <cell r="A155">
            <v>153</v>
          </cell>
          <cell r="B155" t="str">
            <v>電　球</v>
          </cell>
          <cell r="C155" t="str">
            <v>シリカ電球</v>
          </cell>
          <cell r="D155" t="str">
            <v>松下　LW110V 150W　</v>
          </cell>
          <cell r="E155" t="str">
            <v>個</v>
          </cell>
          <cell r="G155">
            <v>153</v>
          </cell>
          <cell r="I155" t="str">
            <v>記念館　壁10カ所 玉座　その他</v>
          </cell>
          <cell r="J155" t="str">
            <v>H14.3.25実績</v>
          </cell>
        </row>
        <row r="156">
          <cell r="A156">
            <v>154</v>
          </cell>
          <cell r="B156" t="str">
            <v>電　球</v>
          </cell>
          <cell r="C156" t="str">
            <v>シリカ電球</v>
          </cell>
          <cell r="D156" t="str">
            <v>三菱　LW110V100W</v>
          </cell>
          <cell r="E156" t="str">
            <v>個</v>
          </cell>
          <cell r="G156">
            <v>55</v>
          </cell>
          <cell r="J156" t="str">
            <v>H13.10.24実績</v>
          </cell>
        </row>
        <row r="157">
          <cell r="A157">
            <v>155</v>
          </cell>
          <cell r="B157" t="str">
            <v>電　球</v>
          </cell>
          <cell r="C157" t="str">
            <v>耐震電球</v>
          </cell>
          <cell r="D157" t="str">
            <v>松下　RC110V60W・C</v>
          </cell>
          <cell r="E157" t="str">
            <v>個</v>
          </cell>
          <cell r="G157">
            <v>85</v>
          </cell>
          <cell r="I157" t="str">
            <v>エアハン内部</v>
          </cell>
          <cell r="J157" t="str">
            <v>H13.10.24実績</v>
          </cell>
        </row>
        <row r="158">
          <cell r="A158">
            <v>156</v>
          </cell>
          <cell r="B158" t="str">
            <v>電　球</v>
          </cell>
          <cell r="C158" t="str">
            <v>パナボール電球</v>
          </cell>
          <cell r="D158" t="str">
            <v>松下　GW110V40W50</v>
          </cell>
          <cell r="E158" t="str">
            <v>個</v>
          </cell>
          <cell r="G158">
            <v>125</v>
          </cell>
          <cell r="I158" t="str">
            <v>エスカレーター出入り口　四カ所</v>
          </cell>
          <cell r="J158" t="str">
            <v>H13.7.16実績</v>
          </cell>
        </row>
        <row r="159">
          <cell r="A159">
            <v>157</v>
          </cell>
          <cell r="B159" t="str">
            <v>電　球</v>
          </cell>
          <cell r="C159" t="str">
            <v>レフ電球</v>
          </cell>
          <cell r="D159" t="str">
            <v>松下ＲＦ１１０Ｖ６０Ｗ</v>
          </cell>
          <cell r="E159" t="str">
            <v>個</v>
          </cell>
          <cell r="G159">
            <v>120</v>
          </cell>
          <cell r="I159" t="str">
            <v>Ｄ棟1階南側玄関風除室　23ヶ所　　</v>
          </cell>
          <cell r="J159" t="str">
            <v>H13.2.1実績</v>
          </cell>
        </row>
        <row r="160">
          <cell r="A160">
            <v>158</v>
          </cell>
        </row>
        <row r="161">
          <cell r="A161">
            <v>159</v>
          </cell>
          <cell r="B161" t="str">
            <v>ハイビーム</v>
          </cell>
          <cell r="C161" t="str">
            <v>ハイビーム電球</v>
          </cell>
          <cell r="D161" t="str">
            <v>松下BF110V80W　（100W形）</v>
          </cell>
          <cell r="E161" t="str">
            <v>個</v>
          </cell>
          <cell r="G161">
            <v>700</v>
          </cell>
          <cell r="I161" t="str">
            <v>A棟　</v>
          </cell>
          <cell r="J161" t="str">
            <v>H13.3.26実績</v>
          </cell>
        </row>
        <row r="162">
          <cell r="A162">
            <v>160</v>
          </cell>
          <cell r="B162" t="str">
            <v>ハイビーム</v>
          </cell>
          <cell r="C162" t="str">
            <v>ハイビーム電球</v>
          </cell>
          <cell r="D162" t="str">
            <v>松下BF110V120W （150Ｗ形）</v>
          </cell>
          <cell r="E162" t="str">
            <v>個</v>
          </cell>
          <cell r="G162">
            <v>725</v>
          </cell>
          <cell r="I162" t="str">
            <v>Ｂ棟正面玄関</v>
          </cell>
          <cell r="J162" t="str">
            <v>H13.3.26実績</v>
          </cell>
        </row>
        <row r="163">
          <cell r="A163">
            <v>161</v>
          </cell>
        </row>
        <row r="164">
          <cell r="A164">
            <v>162</v>
          </cell>
          <cell r="B164" t="str">
            <v>表　示　灯</v>
          </cell>
          <cell r="C164" t="str">
            <v>ＬＥＤ式小型表示灯</v>
          </cell>
          <cell r="D164" t="str">
            <v>ＡＰ６ＨＳ　和泉電気</v>
          </cell>
          <cell r="E164" t="str">
            <v>個</v>
          </cell>
          <cell r="G164">
            <v>976</v>
          </cell>
          <cell r="J164" t="str">
            <v>H11.1.19実績</v>
          </cell>
        </row>
        <row r="165">
          <cell r="A165">
            <v>163</v>
          </cell>
          <cell r="B165" t="str">
            <v>表　示　灯</v>
          </cell>
          <cell r="C165" t="str">
            <v>表示灯用電球</v>
          </cell>
          <cell r="D165" t="str">
            <v>イズミ  ＬＥ－１７        （１１０Ｖ７Ｗ）</v>
          </cell>
          <cell r="E165" t="str">
            <v>個</v>
          </cell>
          <cell r="G165">
            <v>180</v>
          </cell>
          <cell r="I165" t="str">
            <v>非常照明盤　表示ランプ</v>
          </cell>
          <cell r="J165" t="str">
            <v>H13.10.24実績</v>
          </cell>
        </row>
        <row r="166">
          <cell r="A166">
            <v>164</v>
          </cell>
          <cell r="B166" t="str">
            <v>表　示　灯</v>
          </cell>
        </row>
        <row r="167">
          <cell r="A167">
            <v>165</v>
          </cell>
          <cell r="B167" t="str">
            <v>表　示　灯</v>
          </cell>
          <cell r="C167" t="str">
            <v>ﾊﾟｲﾛｯﾄﾗﾝﾌﾟ</v>
          </cell>
          <cell r="D167" t="str">
            <v>24V-0.11A E12 T13×33</v>
          </cell>
          <cell r="E167" t="str">
            <v>個</v>
          </cell>
          <cell r="G167">
            <v>55</v>
          </cell>
        </row>
        <row r="168">
          <cell r="A168">
            <v>166</v>
          </cell>
          <cell r="B168" t="str">
            <v>表　示　灯</v>
          </cell>
          <cell r="C168" t="str">
            <v>ﾊﾟｲﾛｯﾄﾗﾝﾌﾟ</v>
          </cell>
          <cell r="D168" t="str">
            <v>イエス ２４Ｖ ４Ｗ Ｅ１２　Ｇ１８　ねじ込口金（１箱５０個入）</v>
          </cell>
          <cell r="E168" t="str">
            <v>箱</v>
          </cell>
          <cell r="G168">
            <v>3675</v>
          </cell>
          <cell r="J168" t="str">
            <v>H.9.10.16実績</v>
          </cell>
        </row>
        <row r="169">
          <cell r="A169">
            <v>167</v>
          </cell>
          <cell r="B169" t="str">
            <v>表　示　灯</v>
          </cell>
          <cell r="C169" t="str">
            <v>クラルテネオン球　　緑</v>
          </cell>
          <cell r="D169" t="str">
            <v>T10　E10　110V</v>
          </cell>
          <cell r="E169" t="str">
            <v>個</v>
          </cell>
          <cell r="G169">
            <v>210</v>
          </cell>
          <cell r="I169" t="str">
            <v>厚生棟　機械室</v>
          </cell>
          <cell r="J169" t="str">
            <v>H13.7.16実績</v>
          </cell>
        </row>
        <row r="170">
          <cell r="A170">
            <v>168</v>
          </cell>
        </row>
        <row r="171">
          <cell r="A171">
            <v>169</v>
          </cell>
        </row>
        <row r="172">
          <cell r="A172">
            <v>170</v>
          </cell>
          <cell r="B172" t="str">
            <v>スカイビームダブルエンドランプ</v>
          </cell>
          <cell r="C172" t="str">
            <v>スカイビームダブルエンドランプ</v>
          </cell>
          <cell r="D172" t="str">
            <v>松下　HQI-TS150W/NDL　UVS　</v>
          </cell>
          <cell r="E172" t="str">
            <v>個</v>
          </cell>
          <cell r="G172">
            <v>3000</v>
          </cell>
          <cell r="I172" t="str">
            <v>Ｄ棟－１Ｆ南側玄関両側投光器用照明　　１８灯</v>
          </cell>
          <cell r="J172" t="str">
            <v>H14.3.25実績</v>
          </cell>
        </row>
        <row r="173">
          <cell r="A173">
            <v>171</v>
          </cell>
          <cell r="B173" t="str">
            <v>スカイビームダブルエンドランプ</v>
          </cell>
          <cell r="C173" t="str">
            <v>スカイビームダブルエンドランプ</v>
          </cell>
          <cell r="D173" t="str">
            <v>松下　HQI-TS70W/WDL　UVS</v>
          </cell>
          <cell r="E173" t="str">
            <v>個</v>
          </cell>
          <cell r="G173">
            <v>2950</v>
          </cell>
          <cell r="I173" t="str">
            <v>体育館出入り口　ロビー</v>
          </cell>
          <cell r="J173" t="str">
            <v>H13.7.16実績</v>
          </cell>
        </row>
        <row r="174">
          <cell r="A174">
            <v>172</v>
          </cell>
          <cell r="B174" t="str">
            <v>スカイビームダブルエンドランプ</v>
          </cell>
          <cell r="C174" t="str">
            <v>スカイビームダブルエンドランプ</v>
          </cell>
          <cell r="D174" t="str">
            <v>松下　MQD250E-W　</v>
          </cell>
          <cell r="E174" t="str">
            <v>個</v>
          </cell>
          <cell r="G174">
            <v>5417</v>
          </cell>
          <cell r="J174" t="str">
            <v>H12.7.14実績</v>
          </cell>
        </row>
        <row r="175">
          <cell r="A175">
            <v>173</v>
          </cell>
          <cell r="B175" t="str">
            <v>スカイビームダブルエンドランプ</v>
          </cell>
          <cell r="C175" t="str">
            <v>スカイビームダブルエンドランプ</v>
          </cell>
          <cell r="D175" t="str">
            <v>三菱　 HQI-TS250W/NDL/UVS　両口金形　　　　　　   　</v>
          </cell>
          <cell r="E175" t="str">
            <v>個</v>
          </cell>
          <cell r="G175">
            <v>5130</v>
          </cell>
          <cell r="I175" t="str">
            <v>A棟エントランスホール　３Ｆ</v>
          </cell>
          <cell r="J175" t="str">
            <v>H13.10.24実績</v>
          </cell>
        </row>
        <row r="176">
          <cell r="A176">
            <v>174</v>
          </cell>
        </row>
        <row r="177">
          <cell r="A177">
            <v>175</v>
          </cell>
          <cell r="B177" t="str">
            <v>講堂用</v>
          </cell>
          <cell r="C177" t="str">
            <v>プロジェクター用投光ランプ</v>
          </cell>
          <cell r="D177" t="str">
            <v>SONY　ＬＭＰ－Ｑ１２０　又は同等品</v>
          </cell>
          <cell r="E177" t="str">
            <v>個</v>
          </cell>
          <cell r="G177">
            <v>125000</v>
          </cell>
          <cell r="I177" t="str">
            <v>Ａ棟大講堂　映写室</v>
          </cell>
          <cell r="J177" t="str">
            <v>H14.7.19実績</v>
          </cell>
        </row>
        <row r="178">
          <cell r="A178">
            <v>176</v>
          </cell>
          <cell r="B178" t="str">
            <v>講堂用</v>
          </cell>
          <cell r="C178" t="str">
            <v>ｽﾀｼﾞｵ用ﾊﾛｹﾞﾝ電球</v>
          </cell>
          <cell r="D178" t="str">
            <v>松下 JP100V1000WC/G-4　又は同等品</v>
          </cell>
          <cell r="E178" t="str">
            <v>個</v>
          </cell>
          <cell r="G178">
            <v>6500</v>
          </cell>
          <cell r="I178" t="str">
            <v>講堂　舞台１６個　スポット８個</v>
          </cell>
          <cell r="J178" t="str">
            <v>H14.7.19実績</v>
          </cell>
        </row>
        <row r="179">
          <cell r="A179">
            <v>177</v>
          </cell>
          <cell r="B179" t="str">
            <v>講堂用</v>
          </cell>
          <cell r="C179" t="str">
            <v>投光器用電球</v>
          </cell>
          <cell r="D179" t="str">
            <v>東芝 PR220V500WPS  E39　　（受注生産品）</v>
          </cell>
          <cell r="E179" t="str">
            <v>個</v>
          </cell>
          <cell r="G179">
            <v>1650</v>
          </cell>
          <cell r="I179" t="str">
            <v>講堂　天井調光用　59カ所</v>
          </cell>
          <cell r="J179" t="str">
            <v>H13.2.1実績</v>
          </cell>
        </row>
        <row r="180">
          <cell r="A180">
            <v>178</v>
          </cell>
          <cell r="B180" t="str">
            <v>講堂用</v>
          </cell>
          <cell r="C180" t="str">
            <v>PAR形ハロゲン電球</v>
          </cell>
          <cell r="D180" t="str">
            <v>松下 JDR100V500W　SB5N/M　又は同等品</v>
          </cell>
          <cell r="E180" t="str">
            <v>個</v>
          </cell>
          <cell r="G180">
            <v>5600</v>
          </cell>
          <cell r="I180" t="str">
            <v>スタジオ用　講堂6カ所</v>
          </cell>
          <cell r="J180" t="str">
            <v>H14.7.19実績</v>
          </cell>
        </row>
        <row r="181">
          <cell r="A181">
            <v>179</v>
          </cell>
        </row>
        <row r="182">
          <cell r="A182">
            <v>180</v>
          </cell>
          <cell r="B182" t="str">
            <v>航空　障害</v>
          </cell>
          <cell r="C182" t="str">
            <v>航空障害灯（不動灯）</v>
          </cell>
          <cell r="D182" t="str">
            <v>小糸工業　ＯＭ－３Ｂ上部灯体</v>
          </cell>
          <cell r="E182" t="str">
            <v>個</v>
          </cell>
          <cell r="G182">
            <v>51450</v>
          </cell>
          <cell r="I182" t="str">
            <v>ヘリポート、物見塔、鉄塔　42カ所</v>
          </cell>
          <cell r="J182" t="str">
            <v>H13.3.30実績</v>
          </cell>
        </row>
        <row r="183">
          <cell r="A183">
            <v>181</v>
          </cell>
          <cell r="B183" t="str">
            <v>航空　障害</v>
          </cell>
          <cell r="C183" t="str">
            <v>航空障害灯（不動灯）</v>
          </cell>
          <cell r="D183" t="str">
            <v>小糸工業　ＯＭ－３Ｂ下部灯体</v>
          </cell>
          <cell r="E183" t="str">
            <v>個</v>
          </cell>
          <cell r="G183">
            <v>64050</v>
          </cell>
          <cell r="I183" t="str">
            <v>ヘリポート、物見塔、鉄塔　43カ所</v>
          </cell>
          <cell r="J183" t="str">
            <v>H13.3.30実績</v>
          </cell>
        </row>
        <row r="184">
          <cell r="A184">
            <v>182</v>
          </cell>
          <cell r="B184" t="str">
            <v>航空　障害</v>
          </cell>
          <cell r="C184" t="str">
            <v>航空障害灯（点滅灯）    投光器用電球</v>
          </cell>
          <cell r="D184" t="str">
            <v>東芝PR110V500WPS E39</v>
          </cell>
          <cell r="E184" t="str">
            <v>個</v>
          </cell>
          <cell r="G184">
            <v>1785</v>
          </cell>
          <cell r="I184" t="str">
            <v>ヘリポート、物見塔、鉄塔　44カ所</v>
          </cell>
          <cell r="J184" t="str">
            <v>H13.3.30実績</v>
          </cell>
        </row>
        <row r="185">
          <cell r="A185">
            <v>183</v>
          </cell>
          <cell r="B185" t="str">
            <v>航空　障害</v>
          </cell>
          <cell r="C185" t="str">
            <v>航空障害灯（点滅灯）    投光器用電球</v>
          </cell>
          <cell r="D185" t="str">
            <v>東芝PR100V500WPS E39</v>
          </cell>
          <cell r="E185" t="str">
            <v>個</v>
          </cell>
          <cell r="G185">
            <v>1785</v>
          </cell>
          <cell r="I185" t="str">
            <v>ヘリポート、物見塔、鉄塔　44カ所</v>
          </cell>
          <cell r="J185" t="str">
            <v>H13.3.30実績</v>
          </cell>
        </row>
        <row r="186">
          <cell r="A186">
            <v>184</v>
          </cell>
          <cell r="B186" t="str">
            <v>航空　障害</v>
          </cell>
          <cell r="C186" t="str">
            <v>屋外用レフ電球</v>
          </cell>
          <cell r="D186" t="str">
            <v>松下 RF110V 135WH    150W形</v>
          </cell>
          <cell r="E186" t="str">
            <v>個</v>
          </cell>
          <cell r="G186">
            <v>550</v>
          </cell>
          <cell r="I186" t="str">
            <v>ヘリポート風向灯　３ｹ所</v>
          </cell>
          <cell r="J186" t="str">
            <v>H13.3.30実績</v>
          </cell>
        </row>
        <row r="187">
          <cell r="A187">
            <v>185</v>
          </cell>
          <cell r="B187" t="str">
            <v>航空　障害</v>
          </cell>
          <cell r="C187" t="str">
            <v>RB-40型ﾍﾘﾎﾟｰﾄ灯台交換用電球</v>
          </cell>
          <cell r="D187" t="str">
            <v>ｲｴｽ  AF100V  500W</v>
          </cell>
          <cell r="E187" t="str">
            <v>個</v>
          </cell>
          <cell r="G187">
            <v>3410</v>
          </cell>
          <cell r="I187" t="str">
            <v>ヘリポート灯台×２灯</v>
          </cell>
          <cell r="J187" t="str">
            <v>H13.3.30実績</v>
          </cell>
        </row>
        <row r="188">
          <cell r="A188">
            <v>186</v>
          </cell>
          <cell r="B188" t="str">
            <v>その他</v>
          </cell>
          <cell r="C188" t="str">
            <v>パナビームランプ</v>
          </cell>
          <cell r="D188" t="str">
            <v>東芝　MT70　FCE-LW　</v>
          </cell>
          <cell r="E188" t="str">
            <v>個</v>
          </cell>
          <cell r="G188">
            <v>4620</v>
          </cell>
          <cell r="I188" t="str">
            <v>記念館　屋外　地面</v>
          </cell>
          <cell r="J188" t="str">
            <v>H14.3.25実績</v>
          </cell>
        </row>
        <row r="189">
          <cell r="A189">
            <v>187</v>
          </cell>
          <cell r="B189" t="str">
            <v>その他</v>
          </cell>
          <cell r="C189" t="str">
            <v>ミニレフ電球</v>
          </cell>
          <cell r="D189" t="str">
            <v>松下LR110V40W・S</v>
          </cell>
          <cell r="E189" t="str">
            <v>個</v>
          </cell>
          <cell r="G189">
            <v>185</v>
          </cell>
          <cell r="I189" t="str">
            <v>A棟　高官室　洗面台　手洗い</v>
          </cell>
          <cell r="J189" t="str">
            <v>H13.7.16実績</v>
          </cell>
        </row>
        <row r="190">
          <cell r="A190">
            <v>188</v>
          </cell>
          <cell r="B190" t="str">
            <v>その他</v>
          </cell>
          <cell r="C190" t="str">
            <v>投光器用ﾊﾛｹﾞﾝﾗﾝﾌﾟ</v>
          </cell>
          <cell r="D190" t="str">
            <v>東芝 Ｊ２２０Ｖ　１ｋＷ</v>
          </cell>
          <cell r="E190" t="str">
            <v>個</v>
          </cell>
          <cell r="G190">
            <v>2210</v>
          </cell>
          <cell r="I190" t="str">
            <v>正門、ヘリポート着陸区域照明灯　　　16カ所</v>
          </cell>
          <cell r="J190" t="str">
            <v>H13.3.30実績</v>
          </cell>
        </row>
        <row r="191">
          <cell r="A191">
            <v>189</v>
          </cell>
          <cell r="B191" t="str">
            <v>その他</v>
          </cell>
          <cell r="C191" t="str">
            <v>ＣＤＭ－Ｒランプ</v>
          </cell>
          <cell r="D191" t="str">
            <v>松下　CDM-R70W PAR30L 10°</v>
          </cell>
          <cell r="E191" t="str">
            <v>個</v>
          </cell>
          <cell r="G191">
            <v>5353</v>
          </cell>
          <cell r="I191" t="str">
            <v>Ａ棟１Ｆエントランスホール　柱周り</v>
          </cell>
          <cell r="J191" t="str">
            <v>H13.3.26実績</v>
          </cell>
        </row>
        <row r="192">
          <cell r="A192">
            <v>190</v>
          </cell>
          <cell r="B192" t="str">
            <v>その他</v>
          </cell>
          <cell r="C192" t="str">
            <v>保安球</v>
          </cell>
          <cell r="D192" t="str">
            <v>日立　F100/110V-1CG</v>
          </cell>
          <cell r="E192" t="str">
            <v>個</v>
          </cell>
        </row>
        <row r="193">
          <cell r="A193">
            <v>191</v>
          </cell>
          <cell r="B193" t="str">
            <v>その他</v>
          </cell>
          <cell r="C193" t="str">
            <v>小丸電球</v>
          </cell>
          <cell r="D193" t="str">
            <v>松下　100V　1C　Gﾀｲﾌﾟ(5W形）</v>
          </cell>
          <cell r="E193" t="str">
            <v>個</v>
          </cell>
          <cell r="G193">
            <v>40</v>
          </cell>
          <cell r="J193" t="str">
            <v>H13.2.1実績</v>
          </cell>
        </row>
        <row r="194">
          <cell r="A194">
            <v>192</v>
          </cell>
          <cell r="B194" t="str">
            <v>その他</v>
          </cell>
          <cell r="C194" t="str">
            <v>ミニ電球</v>
          </cell>
          <cell r="D194" t="str">
            <v>松下　100V　40W　クリアー　　　　　　　　　        　東芝　100/110V　40WS35E17（クリヤー）又は同等品</v>
          </cell>
          <cell r="E194" t="str">
            <v>個</v>
          </cell>
          <cell r="G194">
            <v>190</v>
          </cell>
          <cell r="J194" t="str">
            <v>カタログ</v>
          </cell>
        </row>
        <row r="195">
          <cell r="A195">
            <v>193</v>
          </cell>
        </row>
        <row r="196">
          <cell r="A196">
            <v>194</v>
          </cell>
          <cell r="B196" t="str">
            <v>電　池</v>
          </cell>
          <cell r="C196" t="str">
            <v>蛍光灯用電池（非常・誘導灯照明器具）</v>
          </cell>
          <cell r="D196" t="str">
            <v>三菱4N-12DB</v>
          </cell>
          <cell r="E196" t="str">
            <v>個</v>
          </cell>
          <cell r="G196">
            <v>5925</v>
          </cell>
        </row>
        <row r="197">
          <cell r="A197">
            <v>195</v>
          </cell>
          <cell r="B197" t="str">
            <v>電　池</v>
          </cell>
          <cell r="C197" t="str">
            <v>アルカリ乾電池</v>
          </cell>
          <cell r="D197" t="str">
            <v>９Ｖ型</v>
          </cell>
          <cell r="E197" t="str">
            <v>個</v>
          </cell>
          <cell r="G197">
            <v>170</v>
          </cell>
          <cell r="J197" t="str">
            <v>H13.2.1実績</v>
          </cell>
        </row>
        <row r="198">
          <cell r="A198">
            <v>196</v>
          </cell>
          <cell r="B198" t="str">
            <v>電　池</v>
          </cell>
          <cell r="C198" t="str">
            <v>アルカリﾎﾞﾀﾝ電池</v>
          </cell>
          <cell r="D198" t="str">
            <v>ＬＲ４４　1.5V又は同等品</v>
          </cell>
          <cell r="E198" t="str">
            <v>個</v>
          </cell>
          <cell r="G198">
            <v>80</v>
          </cell>
          <cell r="J198" t="str">
            <v>H13.7.16実績</v>
          </cell>
        </row>
        <row r="199">
          <cell r="A199">
            <v>197</v>
          </cell>
          <cell r="B199" t="str">
            <v>電　池</v>
          </cell>
          <cell r="C199" t="str">
            <v>アルカリ乾電池　　　１．５Ｖ</v>
          </cell>
          <cell r="D199" t="str">
            <v>マクセル　　LR6(K)2HP N　単３　1.5V　又は同等品　</v>
          </cell>
          <cell r="E199" t="str">
            <v>本</v>
          </cell>
          <cell r="F199" t="str">
            <v>40個入り</v>
          </cell>
          <cell r="G199">
            <v>38</v>
          </cell>
          <cell r="J199" t="str">
            <v>H13.10.24実績</v>
          </cell>
        </row>
        <row r="200">
          <cell r="A200">
            <v>198</v>
          </cell>
          <cell r="B200" t="str">
            <v>電　池</v>
          </cell>
          <cell r="C200" t="str">
            <v>アルカリ乾電池　　　</v>
          </cell>
          <cell r="D200" t="str">
            <v>単１　1.5V又は同等品</v>
          </cell>
          <cell r="E200" t="str">
            <v>個</v>
          </cell>
          <cell r="G200">
            <v>290</v>
          </cell>
          <cell r="J200" t="str">
            <v>H14.3.25実績</v>
          </cell>
        </row>
        <row r="201">
          <cell r="A201">
            <v>199</v>
          </cell>
          <cell r="B201" t="str">
            <v>電　池</v>
          </cell>
          <cell r="C201" t="str">
            <v>アルカリ乾電池</v>
          </cell>
          <cell r="D201" t="str">
            <v>単２　1.5V又は同等品</v>
          </cell>
          <cell r="E201" t="str">
            <v>個</v>
          </cell>
          <cell r="G201">
            <v>290</v>
          </cell>
          <cell r="J201" t="str">
            <v>H14.3.25実績</v>
          </cell>
        </row>
        <row r="202">
          <cell r="A202">
            <v>200</v>
          </cell>
          <cell r="B202" t="str">
            <v>電　池</v>
          </cell>
          <cell r="C202" t="str">
            <v>アルカリ乾電池</v>
          </cell>
          <cell r="D202" t="str">
            <v>単３　1.5V又は同等品</v>
          </cell>
          <cell r="E202" t="str">
            <v>個</v>
          </cell>
          <cell r="G202">
            <v>291</v>
          </cell>
        </row>
        <row r="203">
          <cell r="A203">
            <v>201</v>
          </cell>
          <cell r="B203" t="str">
            <v>電　池</v>
          </cell>
          <cell r="C203" t="str">
            <v>アルカリ乾電池</v>
          </cell>
          <cell r="D203" t="str">
            <v>単４×4本　品番ＥＡ７５８ＹＡ－４　又は同等品</v>
          </cell>
          <cell r="E203" t="str">
            <v>個</v>
          </cell>
          <cell r="G203">
            <v>420</v>
          </cell>
          <cell r="J203" t="str">
            <v>H14.7.19実績</v>
          </cell>
        </row>
        <row r="204">
          <cell r="A204">
            <v>202</v>
          </cell>
          <cell r="B204" t="str">
            <v>電　池</v>
          </cell>
          <cell r="C204" t="str">
            <v>ｱﾙｶﾘ蓄電池用精製水</v>
          </cell>
          <cell r="D204" t="str">
            <v>20㍑/箱</v>
          </cell>
          <cell r="E204" t="str">
            <v>箱</v>
          </cell>
          <cell r="G204">
            <v>1500</v>
          </cell>
          <cell r="J204" t="str">
            <v>H13.3.30実績</v>
          </cell>
        </row>
        <row r="205">
          <cell r="A205">
            <v>203</v>
          </cell>
        </row>
        <row r="206">
          <cell r="A206">
            <v>204</v>
          </cell>
          <cell r="B206" t="str">
            <v>安　定　器</v>
          </cell>
          <cell r="C206" t="str">
            <v>スカイビームダブルエンドランプ</v>
          </cell>
          <cell r="D206" t="str">
            <v>松下　MQD250E-W　　両口金形又は同等品</v>
          </cell>
          <cell r="E206" t="str">
            <v>個</v>
          </cell>
          <cell r="I206" t="str">
            <v>A棟エントランスホール　３Ｆ</v>
          </cell>
        </row>
        <row r="207">
          <cell r="A207">
            <v>205</v>
          </cell>
          <cell r="B207" t="str">
            <v>安　定　器</v>
          </cell>
          <cell r="C207" t="str">
            <v>HID安定器　ネオアークビーム用</v>
          </cell>
          <cell r="D207" t="str">
            <v>東芝　０７ＭＴ－２０１ＨＷ</v>
          </cell>
          <cell r="E207" t="str">
            <v>個</v>
          </cell>
          <cell r="G207">
            <v>4800</v>
          </cell>
          <cell r="J207" t="str">
            <v>H13.3.26実績</v>
          </cell>
        </row>
        <row r="208">
          <cell r="A208">
            <v>206</v>
          </cell>
          <cell r="B208" t="str">
            <v>安　定　器</v>
          </cell>
          <cell r="C208" t="str">
            <v>40W1灯用　調光インバーター安定器</v>
          </cell>
          <cell r="D208" t="str">
            <v>松下 品番FZ40192993M (1灯用)</v>
          </cell>
          <cell r="E208" t="str">
            <v>台</v>
          </cell>
          <cell r="G208">
            <v>10920</v>
          </cell>
          <cell r="I208" t="str">
            <v>A棟　各階会議室調光用（１灯用）</v>
          </cell>
          <cell r="J208" t="str">
            <v>H13.10.24実績</v>
          </cell>
        </row>
        <row r="209">
          <cell r="A209">
            <v>207</v>
          </cell>
          <cell r="B209" t="str">
            <v>安　定　器</v>
          </cell>
          <cell r="C209" t="str">
            <v>蛍光灯安定器  PSインバータバラスト</v>
          </cell>
          <cell r="D209" t="str">
            <v>松下 品番FZ40443592S  (2灯用) 240V</v>
          </cell>
          <cell r="E209" t="str">
            <v>台</v>
          </cell>
          <cell r="G209">
            <v>4270</v>
          </cell>
          <cell r="I209" t="str">
            <v>B棟　各階廊下棟　（２灯用）</v>
          </cell>
          <cell r="J209" t="str">
            <v>H13.10.24実績</v>
          </cell>
        </row>
        <row r="210">
          <cell r="A210">
            <v>208</v>
          </cell>
          <cell r="B210" t="str">
            <v>安　定　器</v>
          </cell>
          <cell r="C210" t="str">
            <v>蛍光灯安定器  PSインバータバラスト</v>
          </cell>
          <cell r="D210" t="str">
            <v>松下 品番FZ40144598M  (1灯用) 240V</v>
          </cell>
          <cell r="E210" t="str">
            <v>台</v>
          </cell>
          <cell r="G210">
            <v>3080</v>
          </cell>
          <cell r="I210" t="str">
            <v>B棟　各階廊下棟　（１灯用）</v>
          </cell>
          <cell r="J210" t="str">
            <v>H13.10.24実績</v>
          </cell>
        </row>
        <row r="211">
          <cell r="A211">
            <v>209</v>
          </cell>
          <cell r="B211" t="str">
            <v>安　定　器</v>
          </cell>
          <cell r="C211" t="str">
            <v xml:space="preserve">Ｈｆ蛍光灯電子安定器  </v>
          </cell>
          <cell r="D211" t="str">
            <v xml:space="preserve">　　 </v>
          </cell>
        </row>
        <row r="212">
          <cell r="A212">
            <v>210</v>
          </cell>
          <cell r="B212" t="str">
            <v>安　定　器</v>
          </cell>
          <cell r="C212" t="str">
            <v>Ｈｆ蛍光灯電子安定器</v>
          </cell>
          <cell r="D212" t="str">
            <v>東芝　FMD-2-459203</v>
          </cell>
          <cell r="E212" t="str">
            <v>台</v>
          </cell>
          <cell r="G212">
            <v>10200</v>
          </cell>
          <cell r="I212" t="str">
            <v>D棟　各事務室　（2灯用）</v>
          </cell>
          <cell r="J212" t="str">
            <v>H13.3.26実績</v>
          </cell>
        </row>
        <row r="213">
          <cell r="A213">
            <v>211</v>
          </cell>
          <cell r="B213" t="str">
            <v>安　定　器</v>
          </cell>
          <cell r="C213" t="str">
            <v>Ｈｆ蛍光灯電子安定器</v>
          </cell>
          <cell r="D213" t="str">
            <v>松下 品番FZ32292942   品名HPEX32HF22/24HK-IEEN</v>
          </cell>
          <cell r="E213" t="str">
            <v>台</v>
          </cell>
          <cell r="G213">
            <v>6800</v>
          </cell>
          <cell r="I213" t="str">
            <v>A棟　各事務室（２灯用）</v>
          </cell>
          <cell r="J213" t="str">
            <v>H13.3.26実績</v>
          </cell>
        </row>
        <row r="214">
          <cell r="A214">
            <v>212</v>
          </cell>
          <cell r="B214" t="str">
            <v>安　定　器</v>
          </cell>
          <cell r="C214" t="str">
            <v>Ｈｆ蛍光灯電子安定器</v>
          </cell>
          <cell r="D214" t="str">
            <v>三菱　FT32D1QYE254-9 (1灯用)リード線付</v>
          </cell>
          <cell r="E214" t="str">
            <v>台</v>
          </cell>
          <cell r="G214">
            <v>3400</v>
          </cell>
          <cell r="I214" t="str">
            <v>D棟　各階廊下棟　（１灯用）</v>
          </cell>
          <cell r="J214" t="str">
            <v>H13.10.24実績</v>
          </cell>
        </row>
        <row r="215">
          <cell r="A215">
            <v>213</v>
          </cell>
          <cell r="B215" t="str">
            <v>安　定　器</v>
          </cell>
          <cell r="C215" t="str">
            <v>Ｈｆ蛍光灯電子安定器</v>
          </cell>
          <cell r="D215" t="str">
            <v>三菱　FT32D2QYE254-9 (2灯用)リード線付）</v>
          </cell>
          <cell r="E215" t="str">
            <v>台</v>
          </cell>
          <cell r="G215">
            <v>5180</v>
          </cell>
          <cell r="I215" t="str">
            <v>D棟　各事務室　（2灯用）</v>
          </cell>
          <cell r="J215" t="str">
            <v>H13.10.24実績</v>
          </cell>
        </row>
        <row r="216">
          <cell r="A216">
            <v>214</v>
          </cell>
          <cell r="B216" t="str">
            <v>安　定　器</v>
          </cell>
          <cell r="C216" t="str">
            <v>Ｈｆ蛍光灯電子安定器</v>
          </cell>
          <cell r="D216" t="str">
            <v xml:space="preserve">東芝　FMD-452403-240V  (1灯用) </v>
          </cell>
          <cell r="E216" t="str">
            <v>台</v>
          </cell>
          <cell r="G216">
            <v>23290</v>
          </cell>
          <cell r="I216" t="str">
            <v>D棟　　会議室　（１灯用）×２台　　　使用する</v>
          </cell>
          <cell r="J216" t="str">
            <v>H13.10.24実績</v>
          </cell>
        </row>
        <row r="217">
          <cell r="A217">
            <v>215</v>
          </cell>
          <cell r="B217" t="str">
            <v>安　定　器</v>
          </cell>
          <cell r="C217" t="str">
            <v>蛍光灯安定器  PSインバータバラスト</v>
          </cell>
          <cell r="D217" t="str">
            <v>松下 品番FZ40124599S  (1灯用) 200V</v>
          </cell>
          <cell r="E217" t="str">
            <v>台</v>
          </cell>
          <cell r="G217">
            <v>3560</v>
          </cell>
          <cell r="I217" t="str">
            <v>厚生棟  （1灯用）</v>
          </cell>
          <cell r="J217" t="str">
            <v>H13.10.24実績</v>
          </cell>
        </row>
        <row r="218">
          <cell r="A218">
            <v>216</v>
          </cell>
          <cell r="B218" t="str">
            <v>安　定　器</v>
          </cell>
          <cell r="C218" t="str">
            <v>蛍光灯安定器  PSインバータバラスト</v>
          </cell>
          <cell r="D218" t="str">
            <v>松下 品番FZ40423592S  (2灯用) 200V</v>
          </cell>
          <cell r="E218" t="str">
            <v>台</v>
          </cell>
          <cell r="G218">
            <v>3560</v>
          </cell>
          <cell r="I218" t="str">
            <v>厚生棟  （２灯用）</v>
          </cell>
          <cell r="J218" t="str">
            <v>H13.10.24実績</v>
          </cell>
        </row>
        <row r="219">
          <cell r="A219">
            <v>217</v>
          </cell>
          <cell r="B219" t="str">
            <v>安　定　器</v>
          </cell>
          <cell r="C219" t="str">
            <v>Ｈｆ蛍光灯電子安定器</v>
          </cell>
          <cell r="D219" t="str">
            <v>日立　品番AS321EHV240　（1灯用）</v>
          </cell>
          <cell r="E219" t="str">
            <v>台</v>
          </cell>
          <cell r="G219">
            <v>6900</v>
          </cell>
          <cell r="I219" t="str">
            <v>E1棟　廊下</v>
          </cell>
          <cell r="J219" t="str">
            <v>H13.3.26実績</v>
          </cell>
        </row>
        <row r="220">
          <cell r="A220">
            <v>218</v>
          </cell>
          <cell r="B220" t="str">
            <v>安　定　器</v>
          </cell>
          <cell r="C220" t="str">
            <v>蛍光灯安定器  ２０Ｗ型　</v>
          </cell>
          <cell r="D220" t="str">
            <v>松下　グロー式　1灯用　100V　20W　　　　　　品番FZ20111399S　〔２台〕又は同等品</v>
          </cell>
          <cell r="E220" t="str">
            <v>台</v>
          </cell>
          <cell r="G220">
            <v>380</v>
          </cell>
          <cell r="I220" t="str">
            <v>厚生棟  （２灯用）</v>
          </cell>
          <cell r="J220" t="str">
            <v>H14.7.19実績</v>
          </cell>
        </row>
        <row r="221">
          <cell r="A221">
            <v>219</v>
          </cell>
          <cell r="B221" t="str">
            <v>安　定　器</v>
          </cell>
          <cell r="C221" t="str">
            <v>蛍光灯安定器  ２０Ｗ型　</v>
          </cell>
          <cell r="D221" t="str">
            <v>松下　ラピッド式　２灯用　200V　20W　　　　　　品番FZ20223545M　又は同等品</v>
          </cell>
          <cell r="E221" t="str">
            <v>台</v>
          </cell>
          <cell r="G221">
            <v>2840</v>
          </cell>
          <cell r="I221" t="str">
            <v>厚生棟  （２灯用）</v>
          </cell>
          <cell r="J221" t="str">
            <v>H14.7.19実績</v>
          </cell>
        </row>
        <row r="222">
          <cell r="A222">
            <v>220</v>
          </cell>
          <cell r="B222" t="str">
            <v>安　定　器</v>
          </cell>
          <cell r="C222" t="str">
            <v>蛍光灯安定器  ２０Ｗ型　</v>
          </cell>
          <cell r="D222" t="str">
            <v>松下　ラピッド式　１灯用　200V　20W　　　　　　品番FZ2012454M又は同等品</v>
          </cell>
          <cell r="E222" t="str">
            <v>台</v>
          </cell>
          <cell r="G222">
            <v>2630</v>
          </cell>
          <cell r="I222" t="str">
            <v>厚生棟  （1灯用）</v>
          </cell>
          <cell r="J222" t="str">
            <v>H14.7.19実績</v>
          </cell>
        </row>
        <row r="223">
          <cell r="A223">
            <v>221</v>
          </cell>
          <cell r="B223" t="str">
            <v>安　定　器</v>
          </cell>
          <cell r="C223" t="str">
            <v>Ｈｆ蛍光灯電子安定器</v>
          </cell>
          <cell r="D223" t="str">
            <v>日立　品番G322ET200/240（2灯用）又は同等品</v>
          </cell>
          <cell r="E223" t="str">
            <v>台</v>
          </cell>
          <cell r="G223">
            <v>7600</v>
          </cell>
          <cell r="I223" t="str">
            <v>D・E1棟その他　事務室</v>
          </cell>
          <cell r="J223" t="str">
            <v>H14.7.19実績</v>
          </cell>
        </row>
        <row r="224">
          <cell r="A224">
            <v>222</v>
          </cell>
          <cell r="B224" t="str">
            <v>安　定　器</v>
          </cell>
          <cell r="C224" t="str">
            <v>定格出力２灯用インバーターユニット</v>
          </cell>
          <cell r="D224" t="str">
            <v>三菱　FT32K2QYE (2灯用)リード線付）</v>
          </cell>
          <cell r="E224" t="str">
            <v>台</v>
          </cell>
          <cell r="G224">
            <v>5180</v>
          </cell>
          <cell r="I224" t="str">
            <v>D棟　地下空調機械室（2灯用）</v>
          </cell>
          <cell r="J224" t="str">
            <v>H13.10.24実績</v>
          </cell>
        </row>
        <row r="225">
          <cell r="A225">
            <v>223</v>
          </cell>
        </row>
        <row r="226">
          <cell r="A226">
            <v>224</v>
          </cell>
          <cell r="C226" t="str">
            <v>蛍光灯安定器  ２０Ｗ型　</v>
          </cell>
          <cell r="D226" t="str">
            <v>松下　HLW3113ENH　　　（1灯用）</v>
          </cell>
          <cell r="I226" t="str">
            <v>E1棟西側ロビー　照明器具</v>
          </cell>
        </row>
        <row r="227">
          <cell r="A227">
            <v>225</v>
          </cell>
          <cell r="B227" t="str">
            <v>安　定　器</v>
          </cell>
          <cell r="C227" t="str">
            <v>Ｈｆ蛍光灯電子安定器</v>
          </cell>
          <cell r="D227" t="str">
            <v>松下　品番FZ32120941　品名EX32HF12HK-1　FHF32W　（1灯用）　200V</v>
          </cell>
          <cell r="E227" t="str">
            <v>台</v>
          </cell>
          <cell r="I227" t="str">
            <v>厚生棟  （1灯用）</v>
          </cell>
        </row>
        <row r="228">
          <cell r="A228">
            <v>226</v>
          </cell>
          <cell r="B228" t="str">
            <v>安　定　器</v>
          </cell>
          <cell r="C228" t="str">
            <v>Ｈｆ蛍光灯電子安定器</v>
          </cell>
          <cell r="D228" t="str">
            <v>松下　品番FZ32120943M　　　FHF32W　（1灯用）　200V</v>
          </cell>
          <cell r="E228" t="str">
            <v>台</v>
          </cell>
          <cell r="G228">
            <v>6000</v>
          </cell>
          <cell r="I228" t="str">
            <v>厚生棟  廊下灯（1灯用）</v>
          </cell>
          <cell r="J228" t="str">
            <v>松下電工　　　　見積書</v>
          </cell>
        </row>
        <row r="229">
          <cell r="A229">
            <v>227</v>
          </cell>
          <cell r="B229" t="str">
            <v>安　定　器</v>
          </cell>
          <cell r="C229" t="str">
            <v>スカイビーム安定器　　　　　　　　【メタルハライドランプ】</v>
          </cell>
          <cell r="D229" t="str">
            <v>松下　150W　GB型　240V　　品名HQI15024HB-1GB　　</v>
          </cell>
          <cell r="E229" t="str">
            <v>台</v>
          </cell>
          <cell r="G229">
            <v>21340</v>
          </cell>
          <cell r="I229" t="str">
            <v>Ｄ棟　エントランスホール天井部中央</v>
          </cell>
          <cell r="J229" t="str">
            <v>松下電工　　　　見積書</v>
          </cell>
        </row>
        <row r="230">
          <cell r="A230">
            <v>228</v>
          </cell>
          <cell r="B230" t="str">
            <v>安　定　器</v>
          </cell>
          <cell r="C230" t="str">
            <v>水銀灯　安定器</v>
          </cell>
          <cell r="D230" t="str">
            <v>松下　　品番YZ10125510　　　100V</v>
          </cell>
          <cell r="E230" t="str">
            <v>台</v>
          </cell>
          <cell r="G230">
            <v>12100</v>
          </cell>
          <cell r="I230" t="str">
            <v>B-C棟間アーケイド天井両サイド　５８灯</v>
          </cell>
          <cell r="J230" t="str">
            <v>松下電工　　　　見積書</v>
          </cell>
        </row>
        <row r="231">
          <cell r="A231">
            <v>229</v>
          </cell>
          <cell r="B231" t="str">
            <v>安定器付属品</v>
          </cell>
          <cell r="C231" t="str">
            <v>連結端子台付HID安定器　　　　（屋内用）加工品</v>
          </cell>
          <cell r="D231" t="str">
            <v>松下　YBH91011</v>
          </cell>
          <cell r="E231" t="str">
            <v>台</v>
          </cell>
          <cell r="G231">
            <v>22800</v>
          </cell>
          <cell r="I231" t="str">
            <v>B-C棟間アーケイド天井両サイド　５８灯</v>
          </cell>
          <cell r="J231" t="str">
            <v>松下電工　　　　見積書</v>
          </cell>
        </row>
        <row r="232">
          <cell r="A232">
            <v>230</v>
          </cell>
        </row>
        <row r="233">
          <cell r="A233">
            <v>231</v>
          </cell>
        </row>
        <row r="234">
          <cell r="A234">
            <v>232</v>
          </cell>
          <cell r="B234" t="str">
            <v>交互運転リレー</v>
          </cell>
          <cell r="C234" t="str">
            <v>交互運転リレー</v>
          </cell>
          <cell r="D234" t="str">
            <v>オムロン　形６１－ＡＮ　（AC200V）</v>
          </cell>
          <cell r="E234" t="str">
            <v>個</v>
          </cell>
          <cell r="G234">
            <v>6930</v>
          </cell>
          <cell r="I234" t="str">
            <v>厚生棟　地下２階</v>
          </cell>
          <cell r="J234" t="str">
            <v>オムロン　P478</v>
          </cell>
        </row>
        <row r="235">
          <cell r="A235">
            <v>233</v>
          </cell>
        </row>
        <row r="236">
          <cell r="A236">
            <v>234</v>
          </cell>
        </row>
        <row r="237">
          <cell r="A237">
            <v>235</v>
          </cell>
        </row>
        <row r="238">
          <cell r="A238">
            <v>236</v>
          </cell>
        </row>
        <row r="239">
          <cell r="A239">
            <v>237</v>
          </cell>
        </row>
        <row r="240">
          <cell r="A240">
            <v>238</v>
          </cell>
          <cell r="B240" t="str">
            <v>電力測定用アクセサリー</v>
          </cell>
          <cell r="C240" t="str">
            <v>PA-2000チャート用紙</v>
          </cell>
          <cell r="D240" t="str">
            <v>ムサシインテック　コードNo.８１３０－００１　　　　　５巻１組</v>
          </cell>
          <cell r="E240" t="str">
            <v>組</v>
          </cell>
          <cell r="G240">
            <v>3500</v>
          </cell>
          <cell r="I240" t="str">
            <v>電力計測管理装置　使用品　　　　　　　〔パワーアナライザー　PA-2000〕　　</v>
          </cell>
          <cell r="J240" t="str">
            <v>カタログ</v>
          </cell>
        </row>
        <row r="241">
          <cell r="A241">
            <v>239</v>
          </cell>
        </row>
        <row r="242">
          <cell r="A242">
            <v>240</v>
          </cell>
          <cell r="B242" t="str">
            <v>ヘリポート照明用部品</v>
          </cell>
          <cell r="C242" t="str">
            <v>風向灯用吹流し</v>
          </cell>
          <cell r="D242" t="str">
            <v>小糸工業　（Ｌ＝２４００　・　φ６００～φ３００）</v>
          </cell>
          <cell r="E242" t="str">
            <v>流</v>
          </cell>
          <cell r="G242">
            <v>115000</v>
          </cell>
          <cell r="I242" t="str">
            <v>ヘリポート</v>
          </cell>
          <cell r="J242" t="str">
            <v>小糸工業　　　見積書</v>
          </cell>
        </row>
        <row r="243">
          <cell r="A243">
            <v>241</v>
          </cell>
          <cell r="B243" t="str">
            <v>ヘリポート照明用部品</v>
          </cell>
          <cell r="C243" t="str">
            <v>境界誘導灯用緑色フィルター</v>
          </cell>
          <cell r="D243" t="str">
            <v>小糸工業　　Ｔ－５改用緑フィルター</v>
          </cell>
          <cell r="E243" t="str">
            <v>枚</v>
          </cell>
          <cell r="G243">
            <v>15000</v>
          </cell>
          <cell r="I243" t="str">
            <v>ヘリポート</v>
          </cell>
          <cell r="J243" t="str">
            <v>小糸工業　　　見積書</v>
          </cell>
        </row>
        <row r="244">
          <cell r="A244">
            <v>242</v>
          </cell>
        </row>
        <row r="245">
          <cell r="A245">
            <v>243</v>
          </cell>
        </row>
        <row r="246">
          <cell r="A246">
            <v>244</v>
          </cell>
        </row>
        <row r="247">
          <cell r="A247">
            <v>245</v>
          </cell>
        </row>
        <row r="248">
          <cell r="A248">
            <v>246</v>
          </cell>
        </row>
        <row r="249">
          <cell r="A249">
            <v>247</v>
          </cell>
        </row>
        <row r="250">
          <cell r="A250">
            <v>248</v>
          </cell>
        </row>
        <row r="251">
          <cell r="A251">
            <v>249</v>
          </cell>
        </row>
        <row r="252">
          <cell r="A252">
            <v>250</v>
          </cell>
        </row>
        <row r="253">
          <cell r="A253">
            <v>251</v>
          </cell>
        </row>
        <row r="254">
          <cell r="A254">
            <v>252</v>
          </cell>
        </row>
        <row r="255">
          <cell r="A255">
            <v>253</v>
          </cell>
        </row>
        <row r="256">
          <cell r="A256">
            <v>254</v>
          </cell>
        </row>
        <row r="257">
          <cell r="A257">
            <v>255</v>
          </cell>
        </row>
        <row r="258">
          <cell r="A258">
            <v>256</v>
          </cell>
        </row>
        <row r="259">
          <cell r="A259">
            <v>257</v>
          </cell>
        </row>
        <row r="260">
          <cell r="A260">
            <v>258</v>
          </cell>
          <cell r="B260" t="str">
            <v>畜　電　池</v>
          </cell>
          <cell r="C260" t="str">
            <v>誘導灯　非常用照明器具　　　　　交換電池</v>
          </cell>
          <cell r="D260" t="str">
            <v>松下　交換電池　品番FK341及び同等品</v>
          </cell>
          <cell r="E260" t="str">
            <v>個</v>
          </cell>
          <cell r="G260">
            <v>4050</v>
          </cell>
          <cell r="I260" t="str">
            <v>Ｂ，Ｃ棟　避難口誘導灯　</v>
          </cell>
          <cell r="J260" t="str">
            <v>カタログ</v>
          </cell>
        </row>
        <row r="261">
          <cell r="A261">
            <v>259</v>
          </cell>
          <cell r="B261" t="str">
            <v>畜　電　池</v>
          </cell>
          <cell r="C261" t="str">
            <v>誘導灯　非常用照明器具　　　　　交換電池</v>
          </cell>
          <cell r="D261" t="str">
            <v>松下　交換電池　品番FK381及び同等品</v>
          </cell>
          <cell r="E261" t="str">
            <v>個</v>
          </cell>
          <cell r="G261">
            <v>4050</v>
          </cell>
          <cell r="I261" t="str">
            <v>Ｂ，Ｃ棟　壁埋込避難口　廊下通路誘導灯　</v>
          </cell>
          <cell r="J261" t="str">
            <v>カタログ</v>
          </cell>
        </row>
        <row r="262">
          <cell r="A262">
            <v>260</v>
          </cell>
          <cell r="B262" t="str">
            <v>畜　電　池</v>
          </cell>
          <cell r="C262" t="str">
            <v>誘導灯　非常用照明器具　　　　　交換電池</v>
          </cell>
          <cell r="D262" t="str">
            <v>松下　交換電池　品番FK647及び同等品</v>
          </cell>
          <cell r="E262" t="str">
            <v>個</v>
          </cell>
          <cell r="G262">
            <v>8200</v>
          </cell>
          <cell r="I262" t="str">
            <v>Ｂ，Ｃ棟　階段通路誘導灯</v>
          </cell>
          <cell r="J262" t="str">
            <v>カタログ</v>
          </cell>
        </row>
        <row r="263">
          <cell r="A263">
            <v>261</v>
          </cell>
        </row>
        <row r="264">
          <cell r="A264">
            <v>262</v>
          </cell>
        </row>
        <row r="265">
          <cell r="A265">
            <v>263</v>
          </cell>
        </row>
        <row r="266">
          <cell r="A266">
            <v>264</v>
          </cell>
        </row>
        <row r="267">
          <cell r="A267">
            <v>265</v>
          </cell>
        </row>
      </sheetData>
      <sheetData sheetId="5" refreshError="1"/>
      <sheetData sheetId="6"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2)"/>
      <sheetName val="騒音度 (2)"/>
      <sheetName val="Sheet1"/>
      <sheetName val="Sheet2"/>
      <sheetName val="業務委託"/>
      <sheetName val="増減表"/>
      <sheetName val="要求内訳"/>
      <sheetName val="総括表"/>
      <sheetName val="要求書"/>
      <sheetName val="旅費(局)"/>
      <sheetName val="区域指定"/>
      <sheetName val="単価表"/>
      <sheetName val="騒音度"/>
      <sheetName val="常時測定１"/>
      <sheetName val="常時測定の充実"/>
      <sheetName val="リアルタイム関連"/>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sheetData sheetId="10" refreshError="1"/>
      <sheetData sheetId="11">
        <row r="4">
          <cell r="F4">
            <v>2200</v>
          </cell>
        </row>
      </sheetData>
      <sheetData sheetId="12" refreshError="1"/>
      <sheetData sheetId="13" refreshError="1"/>
      <sheetData sheetId="14" refreshError="1"/>
      <sheetData sheetId="15"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
      <sheetName val="請求書"/>
      <sheetName val="調理当直表"/>
      <sheetName val="データ"/>
      <sheetName val="基本データ"/>
    </sheetNames>
    <sheetDataSet>
      <sheetData sheetId="0">
        <row r="9">
          <cell r="F9">
            <v>1</v>
          </cell>
          <cell r="G9">
            <v>9</v>
          </cell>
          <cell r="H9">
            <v>13</v>
          </cell>
          <cell r="I9">
            <v>14</v>
          </cell>
          <cell r="J9">
            <v>18</v>
          </cell>
          <cell r="K9" t="str">
            <v>片平　勝浩</v>
          </cell>
        </row>
        <row r="10">
          <cell r="F10">
            <v>2</v>
          </cell>
          <cell r="G10">
            <v>9</v>
          </cell>
          <cell r="H10">
            <v>13</v>
          </cell>
          <cell r="I10">
            <v>14</v>
          </cell>
          <cell r="J10">
            <v>18</v>
          </cell>
          <cell r="K10" t="str">
            <v>中島　智幸</v>
          </cell>
        </row>
        <row r="11">
          <cell r="F11">
            <v>8</v>
          </cell>
          <cell r="G11">
            <v>9</v>
          </cell>
          <cell r="H11">
            <v>13</v>
          </cell>
          <cell r="I11">
            <v>14</v>
          </cell>
          <cell r="J11">
            <v>18</v>
          </cell>
          <cell r="K11" t="str">
            <v>中島　智幸</v>
          </cell>
        </row>
        <row r="12">
          <cell r="F12">
            <v>9</v>
          </cell>
          <cell r="G12">
            <v>9</v>
          </cell>
          <cell r="H12">
            <v>13</v>
          </cell>
          <cell r="I12">
            <v>14</v>
          </cell>
          <cell r="J12">
            <v>18</v>
          </cell>
          <cell r="K12" t="str">
            <v>片平　勝浩</v>
          </cell>
        </row>
        <row r="13">
          <cell r="F13">
            <v>10</v>
          </cell>
          <cell r="G13">
            <v>9</v>
          </cell>
          <cell r="H13">
            <v>13</v>
          </cell>
          <cell r="I13">
            <v>14</v>
          </cell>
          <cell r="J13">
            <v>18</v>
          </cell>
          <cell r="K13" t="str">
            <v>脇島田浩海</v>
          </cell>
        </row>
        <row r="14">
          <cell r="F14">
            <v>11</v>
          </cell>
          <cell r="G14">
            <v>9</v>
          </cell>
          <cell r="H14">
            <v>13</v>
          </cell>
          <cell r="I14">
            <v>14</v>
          </cell>
          <cell r="J14">
            <v>18</v>
          </cell>
          <cell r="K14" t="str">
            <v>片平　勝浩</v>
          </cell>
        </row>
        <row r="15">
          <cell r="F15">
            <v>12</v>
          </cell>
          <cell r="G15">
            <v>9</v>
          </cell>
          <cell r="H15">
            <v>13</v>
          </cell>
          <cell r="I15">
            <v>14</v>
          </cell>
          <cell r="J15">
            <v>18</v>
          </cell>
          <cell r="K15" t="str">
            <v>脇島田浩海</v>
          </cell>
        </row>
        <row r="16">
          <cell r="F16">
            <v>15</v>
          </cell>
          <cell r="G16">
            <v>9</v>
          </cell>
          <cell r="H16">
            <v>13</v>
          </cell>
          <cell r="I16">
            <v>14</v>
          </cell>
          <cell r="J16">
            <v>18</v>
          </cell>
          <cell r="K16" t="str">
            <v>中島　智幸</v>
          </cell>
        </row>
        <row r="17">
          <cell r="F17">
            <v>16</v>
          </cell>
          <cell r="G17">
            <v>9</v>
          </cell>
          <cell r="H17">
            <v>13</v>
          </cell>
          <cell r="I17">
            <v>14</v>
          </cell>
          <cell r="J17">
            <v>18</v>
          </cell>
          <cell r="K17" t="str">
            <v>脇島田浩海</v>
          </cell>
        </row>
        <row r="18">
          <cell r="F18">
            <v>17</v>
          </cell>
          <cell r="G18">
            <v>9</v>
          </cell>
          <cell r="H18">
            <v>13</v>
          </cell>
          <cell r="I18">
            <v>14</v>
          </cell>
          <cell r="J18">
            <v>18</v>
          </cell>
          <cell r="K18" t="str">
            <v>中島　智幸</v>
          </cell>
        </row>
        <row r="19">
          <cell r="F19">
            <v>18</v>
          </cell>
          <cell r="G19">
            <v>9</v>
          </cell>
          <cell r="H19">
            <v>13</v>
          </cell>
          <cell r="I19">
            <v>14</v>
          </cell>
          <cell r="J19">
            <v>18</v>
          </cell>
          <cell r="K19" t="str">
            <v>片平　勝浩</v>
          </cell>
        </row>
        <row r="20">
          <cell r="F20">
            <v>19</v>
          </cell>
          <cell r="G20">
            <v>9</v>
          </cell>
          <cell r="H20">
            <v>13</v>
          </cell>
          <cell r="I20">
            <v>14</v>
          </cell>
          <cell r="J20">
            <v>18</v>
          </cell>
          <cell r="K20" t="str">
            <v>脇島田浩海</v>
          </cell>
        </row>
        <row r="21">
          <cell r="F21">
            <v>22</v>
          </cell>
          <cell r="G21">
            <v>9</v>
          </cell>
          <cell r="H21">
            <v>13</v>
          </cell>
          <cell r="I21">
            <v>14</v>
          </cell>
          <cell r="J21">
            <v>18</v>
          </cell>
          <cell r="K21" t="str">
            <v>脇島田浩海</v>
          </cell>
        </row>
        <row r="22">
          <cell r="F22">
            <v>23</v>
          </cell>
          <cell r="G22">
            <v>9</v>
          </cell>
          <cell r="H22">
            <v>13</v>
          </cell>
          <cell r="I22">
            <v>14</v>
          </cell>
          <cell r="J22">
            <v>18</v>
          </cell>
          <cell r="K22" t="str">
            <v>中島　智幸</v>
          </cell>
        </row>
        <row r="23">
          <cell r="F23">
            <v>24</v>
          </cell>
          <cell r="G23">
            <v>9</v>
          </cell>
          <cell r="H23">
            <v>13</v>
          </cell>
          <cell r="I23">
            <v>14</v>
          </cell>
          <cell r="J23">
            <v>18</v>
          </cell>
          <cell r="K23" t="str">
            <v>片平　勝浩</v>
          </cell>
        </row>
        <row r="24">
          <cell r="F24">
            <v>25</v>
          </cell>
          <cell r="G24">
            <v>9</v>
          </cell>
          <cell r="H24">
            <v>13</v>
          </cell>
          <cell r="I24">
            <v>14</v>
          </cell>
          <cell r="J24">
            <v>18</v>
          </cell>
          <cell r="K24" t="str">
            <v>脇島田浩海</v>
          </cell>
        </row>
        <row r="25">
          <cell r="F25">
            <v>26</v>
          </cell>
          <cell r="G25">
            <v>9</v>
          </cell>
          <cell r="H25">
            <v>13</v>
          </cell>
          <cell r="I25">
            <v>14</v>
          </cell>
          <cell r="J25">
            <v>18</v>
          </cell>
          <cell r="K25" t="str">
            <v>中島　智幸</v>
          </cell>
        </row>
        <row r="26">
          <cell r="F26">
            <v>29</v>
          </cell>
          <cell r="G26">
            <v>9</v>
          </cell>
          <cell r="H26">
            <v>13</v>
          </cell>
          <cell r="I26">
            <v>14</v>
          </cell>
          <cell r="J26">
            <v>18</v>
          </cell>
          <cell r="K26" t="str">
            <v>中島　智幸</v>
          </cell>
        </row>
        <row r="27">
          <cell r="F27">
            <v>30</v>
          </cell>
          <cell r="G27">
            <v>9</v>
          </cell>
          <cell r="H27">
            <v>13</v>
          </cell>
          <cell r="I27">
            <v>14</v>
          </cell>
          <cell r="J27">
            <v>18</v>
          </cell>
          <cell r="K27" t="str">
            <v>片平　勝浩</v>
          </cell>
        </row>
        <row r="28">
          <cell r="F28">
            <v>31</v>
          </cell>
          <cell r="G28">
            <v>9</v>
          </cell>
          <cell r="H28">
            <v>13</v>
          </cell>
          <cell r="I28">
            <v>14</v>
          </cell>
          <cell r="J28">
            <v>18</v>
          </cell>
          <cell r="K28" t="str">
            <v>脇島田浩海</v>
          </cell>
        </row>
      </sheetData>
      <sheetData sheetId="1" refreshError="1"/>
      <sheetData sheetId="2" refreshError="1"/>
      <sheetData sheetId="3" refreshError="1"/>
      <sheetData sheetId="4"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
      <sheetName val="請求書"/>
      <sheetName val="調理当直表"/>
      <sheetName val="データ"/>
      <sheetName val="基本データ"/>
    </sheetNames>
    <sheetDataSet>
      <sheetData sheetId="0">
        <row r="9">
          <cell r="F9">
            <v>1</v>
          </cell>
          <cell r="G9">
            <v>9</v>
          </cell>
          <cell r="H9">
            <v>13</v>
          </cell>
          <cell r="I9">
            <v>14</v>
          </cell>
          <cell r="J9">
            <v>18</v>
          </cell>
          <cell r="K9" t="str">
            <v>片平　勝浩</v>
          </cell>
        </row>
        <row r="10">
          <cell r="F10">
            <v>2</v>
          </cell>
          <cell r="G10">
            <v>9</v>
          </cell>
          <cell r="H10">
            <v>13</v>
          </cell>
          <cell r="I10">
            <v>14</v>
          </cell>
          <cell r="J10">
            <v>18</v>
          </cell>
          <cell r="K10" t="str">
            <v>中島　智幸</v>
          </cell>
        </row>
        <row r="11">
          <cell r="F11">
            <v>8</v>
          </cell>
          <cell r="G11">
            <v>9</v>
          </cell>
          <cell r="H11">
            <v>13</v>
          </cell>
          <cell r="I11">
            <v>14</v>
          </cell>
          <cell r="J11">
            <v>18</v>
          </cell>
          <cell r="K11" t="str">
            <v>中島　智幸</v>
          </cell>
        </row>
        <row r="12">
          <cell r="F12">
            <v>9</v>
          </cell>
          <cell r="G12">
            <v>9</v>
          </cell>
          <cell r="H12">
            <v>13</v>
          </cell>
          <cell r="I12">
            <v>14</v>
          </cell>
          <cell r="J12">
            <v>18</v>
          </cell>
          <cell r="K12" t="str">
            <v>片平　勝浩</v>
          </cell>
        </row>
        <row r="13">
          <cell r="F13">
            <v>10</v>
          </cell>
          <cell r="G13">
            <v>9</v>
          </cell>
          <cell r="H13">
            <v>13</v>
          </cell>
          <cell r="I13">
            <v>14</v>
          </cell>
          <cell r="J13">
            <v>18</v>
          </cell>
          <cell r="K13" t="str">
            <v>脇島田浩海</v>
          </cell>
        </row>
        <row r="14">
          <cell r="F14">
            <v>11</v>
          </cell>
          <cell r="G14">
            <v>9</v>
          </cell>
          <cell r="H14">
            <v>13</v>
          </cell>
          <cell r="I14">
            <v>14</v>
          </cell>
          <cell r="J14">
            <v>18</v>
          </cell>
          <cell r="K14" t="str">
            <v>片平　勝浩</v>
          </cell>
        </row>
        <row r="15">
          <cell r="F15">
            <v>12</v>
          </cell>
          <cell r="G15">
            <v>9</v>
          </cell>
          <cell r="H15">
            <v>13</v>
          </cell>
          <cell r="I15">
            <v>14</v>
          </cell>
          <cell r="J15">
            <v>18</v>
          </cell>
          <cell r="K15" t="str">
            <v>脇島田浩海</v>
          </cell>
        </row>
        <row r="16">
          <cell r="F16">
            <v>15</v>
          </cell>
          <cell r="G16">
            <v>9</v>
          </cell>
          <cell r="H16">
            <v>13</v>
          </cell>
          <cell r="I16">
            <v>14</v>
          </cell>
          <cell r="J16">
            <v>18</v>
          </cell>
          <cell r="K16" t="str">
            <v>中島　智幸</v>
          </cell>
        </row>
        <row r="17">
          <cell r="F17">
            <v>16</v>
          </cell>
          <cell r="G17">
            <v>9</v>
          </cell>
          <cell r="H17">
            <v>13</v>
          </cell>
          <cell r="I17">
            <v>14</v>
          </cell>
          <cell r="J17">
            <v>18</v>
          </cell>
          <cell r="K17" t="str">
            <v>脇島田浩海</v>
          </cell>
        </row>
        <row r="18">
          <cell r="F18">
            <v>17</v>
          </cell>
          <cell r="G18">
            <v>9</v>
          </cell>
          <cell r="H18">
            <v>13</v>
          </cell>
          <cell r="I18">
            <v>14</v>
          </cell>
          <cell r="J18">
            <v>18</v>
          </cell>
          <cell r="K18" t="str">
            <v>中島　智幸</v>
          </cell>
        </row>
        <row r="19">
          <cell r="F19">
            <v>18</v>
          </cell>
          <cell r="G19">
            <v>9</v>
          </cell>
          <cell r="H19">
            <v>13</v>
          </cell>
          <cell r="I19">
            <v>14</v>
          </cell>
          <cell r="J19">
            <v>18</v>
          </cell>
          <cell r="K19" t="str">
            <v>片平　勝浩</v>
          </cell>
        </row>
        <row r="20">
          <cell r="F20">
            <v>19</v>
          </cell>
          <cell r="G20">
            <v>9</v>
          </cell>
          <cell r="H20">
            <v>13</v>
          </cell>
          <cell r="I20">
            <v>14</v>
          </cell>
          <cell r="J20">
            <v>18</v>
          </cell>
          <cell r="K20" t="str">
            <v>脇島田浩海</v>
          </cell>
        </row>
        <row r="21">
          <cell r="F21">
            <v>22</v>
          </cell>
          <cell r="G21">
            <v>9</v>
          </cell>
          <cell r="H21">
            <v>13</v>
          </cell>
          <cell r="I21">
            <v>14</v>
          </cell>
          <cell r="J21">
            <v>18</v>
          </cell>
          <cell r="K21" t="str">
            <v>脇島田浩海</v>
          </cell>
        </row>
        <row r="22">
          <cell r="F22">
            <v>23</v>
          </cell>
          <cell r="G22">
            <v>9</v>
          </cell>
          <cell r="H22">
            <v>13</v>
          </cell>
          <cell r="I22">
            <v>14</v>
          </cell>
          <cell r="J22">
            <v>18</v>
          </cell>
          <cell r="K22" t="str">
            <v>中島　智幸</v>
          </cell>
        </row>
        <row r="23">
          <cell r="F23">
            <v>24</v>
          </cell>
          <cell r="G23">
            <v>9</v>
          </cell>
          <cell r="H23">
            <v>13</v>
          </cell>
          <cell r="I23">
            <v>14</v>
          </cell>
          <cell r="J23">
            <v>18</v>
          </cell>
          <cell r="K23" t="str">
            <v>片平　勝浩</v>
          </cell>
        </row>
        <row r="24">
          <cell r="F24">
            <v>25</v>
          </cell>
          <cell r="G24">
            <v>9</v>
          </cell>
          <cell r="H24">
            <v>13</v>
          </cell>
          <cell r="I24">
            <v>14</v>
          </cell>
          <cell r="J24">
            <v>18</v>
          </cell>
          <cell r="K24" t="str">
            <v>脇島田浩海</v>
          </cell>
        </row>
        <row r="25">
          <cell r="F25">
            <v>26</v>
          </cell>
          <cell r="G25">
            <v>9</v>
          </cell>
          <cell r="H25">
            <v>13</v>
          </cell>
          <cell r="I25">
            <v>14</v>
          </cell>
          <cell r="J25">
            <v>18</v>
          </cell>
          <cell r="K25" t="str">
            <v>中島　智幸</v>
          </cell>
        </row>
        <row r="26">
          <cell r="F26">
            <v>29</v>
          </cell>
          <cell r="G26">
            <v>9</v>
          </cell>
          <cell r="H26">
            <v>13</v>
          </cell>
          <cell r="I26">
            <v>14</v>
          </cell>
          <cell r="J26">
            <v>18</v>
          </cell>
          <cell r="K26" t="str">
            <v>中島　智幸</v>
          </cell>
        </row>
        <row r="27">
          <cell r="F27">
            <v>30</v>
          </cell>
          <cell r="G27">
            <v>9</v>
          </cell>
          <cell r="H27">
            <v>13</v>
          </cell>
          <cell r="I27">
            <v>14</v>
          </cell>
          <cell r="J27">
            <v>18</v>
          </cell>
          <cell r="K27" t="str">
            <v>片平　勝浩</v>
          </cell>
        </row>
        <row r="28">
          <cell r="F28">
            <v>31</v>
          </cell>
          <cell r="G28">
            <v>9</v>
          </cell>
          <cell r="H28">
            <v>13</v>
          </cell>
          <cell r="I28">
            <v>14</v>
          </cell>
          <cell r="J28">
            <v>18</v>
          </cell>
          <cell r="K28" t="str">
            <v>脇島田浩海</v>
          </cell>
        </row>
      </sheetData>
      <sheetData sheetId="1" refreshError="1"/>
      <sheetData sheetId="2" refreshError="1"/>
      <sheetData sheetId="3" refreshError="1"/>
      <sheetData sheetId="4"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
      <sheetName val="データベース"/>
      <sheetName val="消耗品"/>
      <sheetName val="管理課専用"/>
      <sheetName val="請求"/>
      <sheetName val="別紙"/>
      <sheetName val="受払命令"/>
      <sheetName val="ゴム印"/>
      <sheetName val="ゴム印管理課"/>
      <sheetName val="返納"/>
    </sheetNames>
    <sheetDataSet>
      <sheetData sheetId="0" refreshError="1"/>
      <sheetData sheetId="1">
        <row r="1">
          <cell r="A1" t="str">
            <v>封筒　１号</v>
          </cell>
          <cell r="B1" t="str">
            <v>７５３０－０１３－３１６５－５</v>
          </cell>
          <cell r="C1" t="str">
            <v>SH</v>
          </cell>
        </row>
        <row r="2">
          <cell r="A2" t="str">
            <v>封筒　２号</v>
          </cell>
          <cell r="B2" t="str">
            <v>７５３０－０１３－３１６８－５</v>
          </cell>
          <cell r="C2" t="str">
            <v>SH</v>
          </cell>
        </row>
        <row r="3">
          <cell r="A3" t="str">
            <v>封筒　３号</v>
          </cell>
          <cell r="B3" t="str">
            <v>７５３０－０１３－３１６６－５</v>
          </cell>
          <cell r="C3" t="str">
            <v>SH</v>
          </cell>
        </row>
        <row r="4">
          <cell r="A4" t="str">
            <v>封筒　４号</v>
          </cell>
          <cell r="B4" t="str">
            <v>７５３０－１６１－５７１６－５</v>
          </cell>
          <cell r="C4" t="str">
            <v>SH</v>
          </cell>
        </row>
        <row r="5">
          <cell r="A5" t="str">
            <v>封筒　５号</v>
          </cell>
          <cell r="B5" t="str">
            <v>７５３０－０１３－３１６７－５</v>
          </cell>
          <cell r="C5" t="str">
            <v>SH</v>
          </cell>
        </row>
        <row r="6">
          <cell r="A6" t="str">
            <v>起案用紙１号の４</v>
          </cell>
          <cell r="B6" t="str">
            <v>７５３０－１６２－２９１９－５</v>
          </cell>
          <cell r="C6" t="str">
            <v>EA</v>
          </cell>
        </row>
        <row r="7">
          <cell r="A7" t="str">
            <v>起案用紙２号</v>
          </cell>
          <cell r="B7" t="str">
            <v>７５３０－１６２－２９２１－５</v>
          </cell>
          <cell r="C7" t="str">
            <v>EA</v>
          </cell>
        </row>
        <row r="8">
          <cell r="A8" t="str">
            <v>ＰＰＣ用紙Ａ４</v>
          </cell>
          <cell r="B8" t="str">
            <v>００７５－３００－００２２－２</v>
          </cell>
          <cell r="C8" t="str">
            <v>CA</v>
          </cell>
        </row>
        <row r="9">
          <cell r="A9" t="str">
            <v>食器用洗剤</v>
          </cell>
          <cell r="B9" t="str">
            <v>７９３０－１６０－９１２５－５</v>
          </cell>
          <cell r="C9" t="str">
            <v>CN</v>
          </cell>
        </row>
        <row r="10">
          <cell r="A10" t="str">
            <v>食器用漂白剤</v>
          </cell>
          <cell r="B10" t="str">
            <v>７９３０－１６１－７３０７－５</v>
          </cell>
          <cell r="C10" t="str">
            <v>KG</v>
          </cell>
        </row>
        <row r="11">
          <cell r="A11" t="str">
            <v>床用剥離剤</v>
          </cell>
          <cell r="B11" t="str">
            <v>DQQ5279300006</v>
          </cell>
          <cell r="C11" t="str">
            <v>CN</v>
          </cell>
        </row>
        <row r="12">
          <cell r="A12" t="str">
            <v>床用ワックス水性</v>
          </cell>
          <cell r="B12" t="str">
            <v>７９３０－１６１－７５８９－５</v>
          </cell>
          <cell r="C12" t="str">
            <v>CN</v>
          </cell>
        </row>
        <row r="13">
          <cell r="A13" t="str">
            <v>床用洗剤</v>
          </cell>
          <cell r="B13" t="str">
            <v>DQQ5279300005</v>
          </cell>
          <cell r="C13" t="str">
            <v>CN</v>
          </cell>
        </row>
        <row r="14">
          <cell r="A14" t="str">
            <v>床用樹脂ワックス</v>
          </cell>
          <cell r="B14" t="str">
            <v>DQQ5291600002</v>
          </cell>
          <cell r="C14" t="str">
            <v>CN</v>
          </cell>
        </row>
        <row r="15">
          <cell r="A15" t="str">
            <v>トイレットペーパー</v>
          </cell>
          <cell r="B15" t="str">
            <v>８５４０－１６０－６６６１－５</v>
          </cell>
          <cell r="C15" t="str">
            <v>EA</v>
          </cell>
        </row>
        <row r="16">
          <cell r="A16" t="str">
            <v>認識票</v>
          </cell>
          <cell r="B16" t="str">
            <v>８４５５－００７－１６４０－５</v>
          </cell>
          <cell r="C16" t="str">
            <v>ST</v>
          </cell>
        </row>
        <row r="18">
          <cell r="A18" t="str">
            <v>乾電池　単１　R20P</v>
          </cell>
          <cell r="B18" t="str">
            <v>６１３５－１７３－６０９８－５</v>
          </cell>
          <cell r="C18" t="str">
            <v>EA</v>
          </cell>
        </row>
        <row r="19">
          <cell r="A19" t="str">
            <v>乾電池　単２　R14P　</v>
          </cell>
          <cell r="B19" t="str">
            <v>６１３５－１７２－７３９６－５</v>
          </cell>
          <cell r="C19" t="str">
            <v>EA</v>
          </cell>
        </row>
        <row r="20">
          <cell r="A20" t="str">
            <v>乾電池　単３　R６P　</v>
          </cell>
          <cell r="B20" t="str">
            <v>６１３５－１７２－７３９７－５</v>
          </cell>
          <cell r="C20" t="str">
            <v>EA</v>
          </cell>
        </row>
        <row r="21">
          <cell r="A21" t="str">
            <v>EP　トナーカートリッジ沖電気</v>
          </cell>
          <cell r="B21" t="str">
            <v>ES  B１００６６２</v>
          </cell>
          <cell r="C21" t="str">
            <v>EA</v>
          </cell>
        </row>
        <row r="23">
          <cell r="A23" t="str">
            <v>インクタンク　ブラック</v>
          </cell>
          <cell r="B23" t="str">
            <v>ＳＳ　Ａ００３０１</v>
          </cell>
          <cell r="C23" t="str">
            <v>EA</v>
          </cell>
        </row>
        <row r="24">
          <cell r="A24" t="str">
            <v>インクタンク　ブラック</v>
          </cell>
          <cell r="B24" t="str">
            <v>ＳＳ　Ａ００３０２</v>
          </cell>
          <cell r="C24" t="str">
            <v>EA</v>
          </cell>
        </row>
        <row r="25">
          <cell r="A25" t="str">
            <v>インクタンク　イエロー</v>
          </cell>
          <cell r="B25" t="str">
            <v>ＳＳ　Ａ００３０３</v>
          </cell>
          <cell r="C25" t="str">
            <v>EA</v>
          </cell>
        </row>
        <row r="26">
          <cell r="A26" t="str">
            <v>インクタンク　マゼンダ</v>
          </cell>
          <cell r="B26" t="str">
            <v>ＳＳ　Ａ００３０４</v>
          </cell>
          <cell r="C26" t="str">
            <v>EA</v>
          </cell>
        </row>
        <row r="27">
          <cell r="A27" t="str">
            <v>インクタンク　シアン</v>
          </cell>
          <cell r="B27" t="str">
            <v>ＳＳ　Ａ００３０５</v>
          </cell>
          <cell r="C27" t="str">
            <v>EA</v>
          </cell>
        </row>
        <row r="28">
          <cell r="A28" t="str">
            <v>ＥＰ　トナーカートリッジＰＲ－Ｌ２３００－１２</v>
          </cell>
          <cell r="B28" t="str">
            <v>ＳＳ　Ａ００６２０</v>
          </cell>
          <cell r="C28" t="str">
            <v>EA</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3)"/>
      <sheetName val="総括"/>
      <sheetName val="０９直材  (2)"/>
      <sheetName val="０９加工 (3)"/>
      <sheetName val="８計算"/>
      <sheetName val="Sheet4 (3)"/>
      <sheetName val="Sheet5 (3)"/>
      <sheetName val="Sheet6 (3)"/>
      <sheetName val="Sheet7 (3)"/>
      <sheetName val="Sheet8 (3)"/>
      <sheetName val="Sheet9 (3)"/>
      <sheetName val="Sheet10 (3)"/>
      <sheetName val="Sheet11 (3)"/>
      <sheetName val="Sheet12 (3)"/>
      <sheetName val="Sheet13 (3)"/>
      <sheetName val="Sheet14 (3)"/>
      <sheetName val="Sheet15 (3)"/>
      <sheetName val="Sheet16 (3)"/>
      <sheetName val="要領 (4)"/>
      <sheetName val="総括表 (4)"/>
      <sheetName val="０９直材 (2)"/>
      <sheetName val="０９加工 (4)"/>
      <sheetName val="08計算 (2)"/>
      <sheetName val="Sheet4 (4)"/>
      <sheetName val="Sheet5 (4)"/>
      <sheetName val="Sheet6 (4)"/>
      <sheetName val="Sheet7 (4)"/>
      <sheetName val="Sheet8 (4)"/>
      <sheetName val="Sheet9 (4)"/>
      <sheetName val="Sheet10 (4)"/>
      <sheetName val="Sheet11 (4)"/>
      <sheetName val="Sheet12 (4)"/>
      <sheetName val="Sheet13 (4)"/>
      <sheetName val="Sheet14 (4)"/>
      <sheetName val="Sheet15 (4)"/>
      <sheetName val="Sheet16 (4)"/>
      <sheetName val="要領 (2)"/>
      <sheetName val="総括表 (2)"/>
      <sheetName val="０９直材 "/>
      <sheetName val="０９加工 (2)"/>
      <sheetName val="前例"/>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sheetName val="総括表"/>
      <sheetName val="０９直材"/>
      <sheetName val="０９加工"/>
      <sheetName val="08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1">
          <cell r="A1" t="str">
            <v>調達要求番号：</v>
          </cell>
          <cell r="C1" t="str">
            <v>1-09-1025-011B-S -0248</v>
          </cell>
        </row>
        <row r="2">
          <cell r="A2" t="str">
            <v>品　　　　名：</v>
          </cell>
          <cell r="C2" t="str">
            <v>A/D変換装置　GCV-DN702構成用品</v>
          </cell>
        </row>
        <row r="3">
          <cell r="A3" t="str">
            <v>【　直　接　材　料　費　－　１】</v>
          </cell>
        </row>
        <row r="4">
          <cell r="F4" t="str">
            <v>6年度実績</v>
          </cell>
          <cell r="I4" t="str">
            <v>8年度 計 算 単 価</v>
          </cell>
          <cell r="L4" t="str">
            <v xml:space="preserve"> 前 回 計 算　</v>
          </cell>
          <cell r="R4" t="str">
            <v xml:space="preserve"> </v>
          </cell>
          <cell r="S4" t="str">
            <v>９ 年 度 見 積 単 価</v>
          </cell>
          <cell r="V4" t="str">
            <v>９ 年 度 計 算 単 価</v>
          </cell>
          <cell r="Y4" t="str">
            <v xml:space="preserve"> 本 件 計 算 </v>
          </cell>
          <cell r="AE4" t="str">
            <v xml:space="preserve"> </v>
          </cell>
          <cell r="AF4" t="str">
            <v xml:space="preserve"> </v>
          </cell>
        </row>
        <row r="5">
          <cell r="C5" t="str">
            <v xml:space="preserve"> </v>
          </cell>
          <cell r="D5" t="str">
            <v>型  名</v>
          </cell>
          <cell r="E5" t="str">
            <v>図　　番</v>
          </cell>
          <cell r="F5" t="str">
            <v>　</v>
          </cell>
          <cell r="I5" t="str">
            <v>1-08～S -0335</v>
          </cell>
          <cell r="L5" t="str">
            <v>1-08-1054-011B-S -0335</v>
          </cell>
          <cell r="R5" t="str">
            <v xml:space="preserve"> </v>
          </cell>
          <cell r="S5" t="str">
            <v>（＝０６’実績単価）</v>
          </cell>
          <cell r="V5" t="str">
            <v xml:space="preserve"> </v>
          </cell>
          <cell r="Y5" t="str">
            <v xml:space="preserve"> </v>
          </cell>
          <cell r="AE5" t="str">
            <v xml:space="preserve"> </v>
          </cell>
          <cell r="AF5" t="str">
            <v xml:space="preserve"> </v>
          </cell>
        </row>
        <row r="6">
          <cell r="H6" t="str">
            <v>購入品</v>
          </cell>
          <cell r="K6" t="str">
            <v>購入品</v>
          </cell>
          <cell r="L6" t="str">
            <v>数</v>
          </cell>
          <cell r="P6" t="str">
            <v>購入品</v>
          </cell>
          <cell r="R6" t="str">
            <v xml:space="preserve"> </v>
          </cell>
          <cell r="X6" t="str">
            <v>購入品</v>
          </cell>
          <cell r="Y6" t="str">
            <v>数</v>
          </cell>
          <cell r="AC6" t="str">
            <v>購入品</v>
          </cell>
          <cell r="AE6" t="str">
            <v>　</v>
          </cell>
          <cell r="AF6" t="str">
            <v xml:space="preserve"> </v>
          </cell>
        </row>
        <row r="7">
          <cell r="A7" t="str">
            <v>NO</v>
          </cell>
          <cell r="B7" t="str">
            <v>品　　　名</v>
          </cell>
          <cell r="F7" t="str">
            <v>倉移品</v>
          </cell>
          <cell r="G7" t="str">
            <v>部内作成</v>
          </cell>
          <cell r="H7" t="str">
            <v>外注品</v>
          </cell>
          <cell r="I7" t="str">
            <v>倉移品</v>
          </cell>
          <cell r="J7" t="str">
            <v>部内作成</v>
          </cell>
          <cell r="K7" t="str">
            <v>外注品</v>
          </cell>
          <cell r="L7" t="str">
            <v>量</v>
          </cell>
          <cell r="M7" t="str">
            <v>倉移品</v>
          </cell>
          <cell r="N7" t="str">
            <v>部内作成</v>
          </cell>
          <cell r="P7" t="str">
            <v>外注品</v>
          </cell>
          <cell r="R7" t="str">
            <v xml:space="preserve"> </v>
          </cell>
          <cell r="S7" t="str">
            <v>倉移品</v>
          </cell>
          <cell r="T7" t="str">
            <v>部内作成</v>
          </cell>
          <cell r="U7" t="str">
            <v>購入品</v>
          </cell>
          <cell r="V7" t="str">
            <v>倉移品</v>
          </cell>
          <cell r="W7" t="str">
            <v>部内作成</v>
          </cell>
          <cell r="X7" t="str">
            <v>外注品</v>
          </cell>
          <cell r="Y7" t="str">
            <v>量</v>
          </cell>
          <cell r="Z7" t="str">
            <v>倉移品</v>
          </cell>
          <cell r="AA7" t="str">
            <v>部内作成</v>
          </cell>
          <cell r="AC7" t="str">
            <v>外注品</v>
          </cell>
          <cell r="AE7" t="str">
            <v>備　　考</v>
          </cell>
          <cell r="AF7" t="str">
            <v xml:space="preserve"> </v>
          </cell>
        </row>
        <row r="8">
          <cell r="A8">
            <v>1</v>
          </cell>
          <cell r="B8" t="str">
            <v>符号変換部 (DC48V)</v>
          </cell>
          <cell r="D8" t="str">
            <v>T COD</v>
          </cell>
          <cell r="E8" t="str">
            <v>H04B-5704-C102</v>
          </cell>
          <cell r="F8">
            <v>53192</v>
          </cell>
          <cell r="G8">
            <v>14020</v>
          </cell>
          <cell r="H8">
            <v>128103</v>
          </cell>
          <cell r="I8">
            <v>47800</v>
          </cell>
          <cell r="J8">
            <v>12600</v>
          </cell>
          <cell r="K8">
            <v>128100</v>
          </cell>
          <cell r="L8">
            <v>0</v>
          </cell>
          <cell r="M8">
            <v>0</v>
          </cell>
          <cell r="O8">
            <v>0</v>
          </cell>
          <cell r="Q8">
            <v>0</v>
          </cell>
          <cell r="R8" t="str">
            <v xml:space="preserve"> </v>
          </cell>
          <cell r="V8">
            <v>47800</v>
          </cell>
          <cell r="W8">
            <v>12600</v>
          </cell>
          <cell r="X8">
            <v>115200</v>
          </cell>
          <cell r="Y8">
            <v>0</v>
          </cell>
          <cell r="Z8">
            <v>0</v>
          </cell>
          <cell r="AA8" t="str">
            <v xml:space="preserve"> </v>
          </cell>
          <cell r="AB8">
            <v>0</v>
          </cell>
          <cell r="AC8" t="str">
            <v xml:space="preserve"> </v>
          </cell>
          <cell r="AD8">
            <v>0</v>
          </cell>
        </row>
        <row r="9">
          <cell r="A9">
            <v>2</v>
          </cell>
          <cell r="B9" t="str">
            <v>符号変換部 (AC100V)</v>
          </cell>
          <cell r="D9" t="str">
            <v>T COD</v>
          </cell>
          <cell r="E9" t="str">
            <v>H04B-5704-C103</v>
          </cell>
          <cell r="F9">
            <v>53192</v>
          </cell>
          <cell r="G9">
            <v>14020</v>
          </cell>
          <cell r="H9">
            <v>130153</v>
          </cell>
          <cell r="I9">
            <v>47800</v>
          </cell>
          <cell r="J9">
            <v>12600</v>
          </cell>
          <cell r="K9">
            <v>130100</v>
          </cell>
          <cell r="L9">
            <v>0</v>
          </cell>
          <cell r="M9">
            <v>0</v>
          </cell>
          <cell r="O9">
            <v>0</v>
          </cell>
          <cell r="Q9">
            <v>0</v>
          </cell>
          <cell r="V9">
            <v>47800</v>
          </cell>
          <cell r="W9">
            <v>12600</v>
          </cell>
          <cell r="X9">
            <v>117100</v>
          </cell>
          <cell r="Y9">
            <v>0</v>
          </cell>
          <cell r="Z9">
            <v>0</v>
          </cell>
          <cell r="AB9">
            <v>0</v>
          </cell>
          <cell r="AC9" t="str">
            <v xml:space="preserve"> </v>
          </cell>
          <cell r="AD9">
            <v>0</v>
          </cell>
          <cell r="AE9" t="str">
            <v>９年度計算単価</v>
          </cell>
        </row>
        <row r="10">
          <cell r="A10">
            <v>3</v>
          </cell>
          <cell r="B10" t="str">
            <v>T MUX 変換部</v>
          </cell>
          <cell r="D10" t="str">
            <v>T MUX CD</v>
          </cell>
          <cell r="E10" t="str">
            <v>H04B-5022-C901</v>
          </cell>
          <cell r="F10">
            <v>41502</v>
          </cell>
          <cell r="G10">
            <v>335951</v>
          </cell>
          <cell r="H10">
            <v>196949</v>
          </cell>
          <cell r="I10">
            <v>37300</v>
          </cell>
          <cell r="J10">
            <v>302300</v>
          </cell>
          <cell r="K10">
            <v>196900</v>
          </cell>
          <cell r="L10">
            <v>0</v>
          </cell>
          <cell r="M10">
            <v>0</v>
          </cell>
          <cell r="O10">
            <v>0</v>
          </cell>
          <cell r="Q10">
            <v>0</v>
          </cell>
          <cell r="V10">
            <v>37300</v>
          </cell>
          <cell r="W10">
            <v>302300</v>
          </cell>
          <cell r="X10">
            <v>177200</v>
          </cell>
          <cell r="Y10">
            <v>0</v>
          </cell>
          <cell r="Z10">
            <v>0</v>
          </cell>
          <cell r="AB10">
            <v>0</v>
          </cell>
          <cell r="AD10">
            <v>0</v>
          </cell>
          <cell r="AE10" t="str">
            <v>　＝６年度実績×０．９</v>
          </cell>
        </row>
        <row r="11">
          <cell r="A11">
            <v>4</v>
          </cell>
          <cell r="B11" t="str">
            <v>T MUX 供給部 (DC48V)</v>
          </cell>
          <cell r="D11" t="str">
            <v>T MUX SU</v>
          </cell>
          <cell r="E11" t="str">
            <v>H04B-5023-C902</v>
          </cell>
          <cell r="F11">
            <v>31231</v>
          </cell>
          <cell r="G11">
            <v>125055</v>
          </cell>
          <cell r="H11">
            <v>145370</v>
          </cell>
          <cell r="I11">
            <v>28100</v>
          </cell>
          <cell r="J11">
            <v>112500</v>
          </cell>
          <cell r="K11">
            <v>145300</v>
          </cell>
          <cell r="L11">
            <v>0</v>
          </cell>
          <cell r="M11">
            <v>0</v>
          </cell>
          <cell r="O11">
            <v>0</v>
          </cell>
          <cell r="Q11">
            <v>0</v>
          </cell>
          <cell r="V11">
            <v>28100</v>
          </cell>
          <cell r="W11">
            <v>112500</v>
          </cell>
          <cell r="X11">
            <v>130800</v>
          </cell>
          <cell r="Y11">
            <v>0</v>
          </cell>
          <cell r="Z11">
            <v>0</v>
          </cell>
          <cell r="AB11">
            <v>0</v>
          </cell>
          <cell r="AD11">
            <v>0</v>
          </cell>
        </row>
        <row r="12">
          <cell r="A12">
            <v>5</v>
          </cell>
          <cell r="B12" t="str">
            <v>T MUX 供給部 (AC100V)</v>
          </cell>
          <cell r="D12" t="str">
            <v>T MUX SU</v>
          </cell>
          <cell r="E12" t="str">
            <v>H04B-5023-C903</v>
          </cell>
          <cell r="F12">
            <v>31231</v>
          </cell>
          <cell r="G12">
            <v>125055</v>
          </cell>
          <cell r="H12">
            <v>143330</v>
          </cell>
          <cell r="I12">
            <v>28100</v>
          </cell>
          <cell r="J12">
            <v>112500</v>
          </cell>
          <cell r="K12">
            <v>143300</v>
          </cell>
          <cell r="L12">
            <v>0</v>
          </cell>
          <cell r="M12">
            <v>0</v>
          </cell>
          <cell r="O12">
            <v>0</v>
          </cell>
          <cell r="Q12">
            <v>0</v>
          </cell>
          <cell r="V12">
            <v>28100</v>
          </cell>
          <cell r="W12">
            <v>112500</v>
          </cell>
          <cell r="X12">
            <v>128900</v>
          </cell>
          <cell r="Y12">
            <v>0</v>
          </cell>
          <cell r="Z12">
            <v>0</v>
          </cell>
          <cell r="AB12">
            <v>0</v>
          </cell>
          <cell r="AD12">
            <v>0</v>
          </cell>
        </row>
        <row r="13">
          <cell r="A13">
            <v>6</v>
          </cell>
          <cell r="B13" t="str">
            <v>ｸﾛｯｸ 分配部 (DC48V)</v>
          </cell>
          <cell r="D13" t="str">
            <v>CLK DIS</v>
          </cell>
          <cell r="E13" t="str">
            <v>H04B-5311-C902</v>
          </cell>
          <cell r="F13">
            <v>9355</v>
          </cell>
          <cell r="G13">
            <v>4857</v>
          </cell>
          <cell r="H13">
            <v>85095</v>
          </cell>
          <cell r="I13">
            <v>8400</v>
          </cell>
          <cell r="J13">
            <v>4300</v>
          </cell>
          <cell r="K13">
            <v>85000</v>
          </cell>
          <cell r="L13">
            <v>0</v>
          </cell>
          <cell r="M13">
            <v>0</v>
          </cell>
          <cell r="O13">
            <v>0</v>
          </cell>
          <cell r="Q13">
            <v>0</v>
          </cell>
          <cell r="V13">
            <v>8400</v>
          </cell>
          <cell r="W13">
            <v>4300</v>
          </cell>
          <cell r="X13">
            <v>76500</v>
          </cell>
          <cell r="Y13">
            <v>0</v>
          </cell>
          <cell r="Z13">
            <v>0</v>
          </cell>
          <cell r="AB13">
            <v>0</v>
          </cell>
          <cell r="AD13">
            <v>0</v>
          </cell>
        </row>
        <row r="14">
          <cell r="A14">
            <v>7</v>
          </cell>
          <cell r="B14" t="str">
            <v>ｸﾛｯｸ 分配部 (AC100V)</v>
          </cell>
          <cell r="D14" t="str">
            <v>CLK DIS</v>
          </cell>
          <cell r="E14" t="str">
            <v>H04B-5311-C903</v>
          </cell>
          <cell r="F14">
            <v>9355</v>
          </cell>
          <cell r="G14">
            <v>4857</v>
          </cell>
          <cell r="H14">
            <v>82595</v>
          </cell>
          <cell r="I14">
            <v>8400</v>
          </cell>
          <cell r="J14">
            <v>4300</v>
          </cell>
          <cell r="K14">
            <v>82500</v>
          </cell>
          <cell r="L14">
            <v>0</v>
          </cell>
          <cell r="M14">
            <v>0</v>
          </cell>
          <cell r="O14">
            <v>0</v>
          </cell>
          <cell r="Q14">
            <v>0</v>
          </cell>
          <cell r="V14">
            <v>8400</v>
          </cell>
          <cell r="W14">
            <v>4300</v>
          </cell>
          <cell r="X14">
            <v>74300</v>
          </cell>
          <cell r="Y14">
            <v>0</v>
          </cell>
          <cell r="Z14">
            <v>0</v>
          </cell>
          <cell r="AB14">
            <v>0</v>
          </cell>
          <cell r="AD14">
            <v>0</v>
          </cell>
        </row>
        <row r="15">
          <cell r="A15">
            <v>8</v>
          </cell>
          <cell r="B15" t="str">
            <v>ｼﾞｬｯｸ･警報部</v>
          </cell>
          <cell r="D15" t="str">
            <v>JACK &amp; ALM</v>
          </cell>
          <cell r="E15" t="str">
            <v>H04B-5421-C902</v>
          </cell>
          <cell r="F15">
            <v>8316</v>
          </cell>
          <cell r="H15">
            <v>59453</v>
          </cell>
          <cell r="I15">
            <v>7400</v>
          </cell>
          <cell r="J15">
            <v>0</v>
          </cell>
          <cell r="K15">
            <v>59400</v>
          </cell>
          <cell r="L15">
            <v>0</v>
          </cell>
          <cell r="M15">
            <v>0</v>
          </cell>
          <cell r="O15">
            <v>0</v>
          </cell>
          <cell r="Q15">
            <v>0</v>
          </cell>
          <cell r="V15">
            <v>7400</v>
          </cell>
          <cell r="W15">
            <v>0</v>
          </cell>
          <cell r="X15">
            <v>53500</v>
          </cell>
          <cell r="Y15">
            <v>0</v>
          </cell>
          <cell r="Z15">
            <v>0</v>
          </cell>
          <cell r="AB15">
            <v>0</v>
          </cell>
          <cell r="AD15">
            <v>0</v>
          </cell>
        </row>
        <row r="16">
          <cell r="A16">
            <v>9</v>
          </cell>
          <cell r="B16" t="str">
            <v>ｼﾞｬｯｸ･警報部</v>
          </cell>
          <cell r="D16" t="str">
            <v>JACK &amp; ALM</v>
          </cell>
          <cell r="E16" t="str">
            <v>H04B-5421-C903</v>
          </cell>
          <cell r="F16">
            <v>8316</v>
          </cell>
          <cell r="H16">
            <v>61713</v>
          </cell>
          <cell r="I16">
            <v>7400</v>
          </cell>
          <cell r="J16">
            <v>0</v>
          </cell>
          <cell r="K16">
            <v>61700</v>
          </cell>
          <cell r="L16">
            <v>0</v>
          </cell>
          <cell r="M16">
            <v>0</v>
          </cell>
          <cell r="O16">
            <v>0</v>
          </cell>
          <cell r="Q16">
            <v>0</v>
          </cell>
          <cell r="V16">
            <v>7400</v>
          </cell>
          <cell r="W16">
            <v>0</v>
          </cell>
          <cell r="X16">
            <v>55500</v>
          </cell>
          <cell r="Y16">
            <v>0</v>
          </cell>
          <cell r="Z16">
            <v>0</v>
          </cell>
          <cell r="AB16">
            <v>0</v>
          </cell>
          <cell r="AD16">
            <v>0</v>
          </cell>
        </row>
        <row r="17">
          <cell r="A17">
            <v>10</v>
          </cell>
          <cell r="B17" t="str">
            <v>直流電源分配部</v>
          </cell>
          <cell r="D17" t="str">
            <v>DC PWR D</v>
          </cell>
          <cell r="E17" t="str">
            <v>H04B-5904-C902</v>
          </cell>
          <cell r="H17">
            <v>53700</v>
          </cell>
          <cell r="I17">
            <v>0</v>
          </cell>
          <cell r="J17">
            <v>0</v>
          </cell>
          <cell r="K17">
            <v>53700</v>
          </cell>
          <cell r="L17">
            <v>0</v>
          </cell>
          <cell r="M17">
            <v>0</v>
          </cell>
          <cell r="O17">
            <v>0</v>
          </cell>
          <cell r="Q17">
            <v>0</v>
          </cell>
          <cell r="V17">
            <v>0</v>
          </cell>
          <cell r="W17">
            <v>0</v>
          </cell>
          <cell r="X17">
            <v>48300</v>
          </cell>
          <cell r="Y17">
            <v>0</v>
          </cell>
          <cell r="Z17">
            <v>0</v>
          </cell>
          <cell r="AB17">
            <v>0</v>
          </cell>
          <cell r="AD17">
            <v>0</v>
          </cell>
        </row>
        <row r="18">
          <cell r="A18">
            <v>11</v>
          </cell>
          <cell r="B18" t="str">
            <v>交流電源分配部</v>
          </cell>
          <cell r="D18" t="str">
            <v>AC PWR D</v>
          </cell>
          <cell r="E18" t="str">
            <v>H04B-5905-D903</v>
          </cell>
          <cell r="F18">
            <v>1567</v>
          </cell>
          <cell r="G18">
            <v>38067</v>
          </cell>
          <cell r="I18">
            <v>1400</v>
          </cell>
          <cell r="J18">
            <v>34200</v>
          </cell>
          <cell r="K18">
            <v>0</v>
          </cell>
          <cell r="L18">
            <v>1</v>
          </cell>
          <cell r="M18">
            <v>1400</v>
          </cell>
          <cell r="O18">
            <v>34200</v>
          </cell>
          <cell r="Q18">
            <v>0</v>
          </cell>
          <cell r="V18">
            <v>1400</v>
          </cell>
          <cell r="W18">
            <v>34200</v>
          </cell>
          <cell r="X18">
            <v>0</v>
          </cell>
          <cell r="Y18">
            <v>0</v>
          </cell>
          <cell r="Z18">
            <v>0</v>
          </cell>
          <cell r="AB18">
            <v>0</v>
          </cell>
          <cell r="AD18">
            <v>0</v>
          </cell>
        </row>
        <row r="19">
          <cell r="A19">
            <v>12</v>
          </cell>
          <cell r="B19" t="str">
            <v>交流電源分配部</v>
          </cell>
          <cell r="D19" t="str">
            <v>AC PWR D</v>
          </cell>
          <cell r="E19" t="str">
            <v>H04B-5905-D904</v>
          </cell>
          <cell r="F19">
            <v>1567</v>
          </cell>
          <cell r="H19">
            <v>34536</v>
          </cell>
          <cell r="I19">
            <v>1400</v>
          </cell>
          <cell r="J19">
            <v>0</v>
          </cell>
          <cell r="K19">
            <v>34500</v>
          </cell>
          <cell r="L19">
            <v>0</v>
          </cell>
          <cell r="M19">
            <v>0</v>
          </cell>
          <cell r="O19">
            <v>0</v>
          </cell>
          <cell r="Q19">
            <v>0</v>
          </cell>
          <cell r="V19">
            <v>1400</v>
          </cell>
          <cell r="W19">
            <v>0</v>
          </cell>
          <cell r="X19">
            <v>31000</v>
          </cell>
          <cell r="Y19">
            <v>0</v>
          </cell>
          <cell r="Z19">
            <v>0</v>
          </cell>
          <cell r="AB19">
            <v>0</v>
          </cell>
          <cell r="AD19">
            <v>0</v>
          </cell>
        </row>
        <row r="20">
          <cell r="A20">
            <v>13</v>
          </cell>
          <cell r="B20" t="str">
            <v>符号化盤</v>
          </cell>
          <cell r="D20" t="str">
            <v>COD</v>
          </cell>
          <cell r="E20" t="str">
            <v>H16B-5046-J970</v>
          </cell>
          <cell r="F20">
            <v>9886</v>
          </cell>
          <cell r="G20">
            <v>1598</v>
          </cell>
          <cell r="H20">
            <v>19730</v>
          </cell>
          <cell r="I20">
            <v>8800</v>
          </cell>
          <cell r="J20">
            <v>1400</v>
          </cell>
          <cell r="K20">
            <v>19700</v>
          </cell>
          <cell r="L20">
            <v>1</v>
          </cell>
          <cell r="M20">
            <v>8800</v>
          </cell>
          <cell r="O20">
            <v>1400</v>
          </cell>
          <cell r="Q20">
            <v>19700</v>
          </cell>
          <cell r="V20">
            <v>8800</v>
          </cell>
          <cell r="W20">
            <v>1400</v>
          </cell>
          <cell r="X20">
            <v>17700</v>
          </cell>
          <cell r="Y20">
            <v>0</v>
          </cell>
          <cell r="Z20">
            <v>0</v>
          </cell>
          <cell r="AB20">
            <v>0</v>
          </cell>
          <cell r="AD20">
            <v>0</v>
          </cell>
        </row>
        <row r="21">
          <cell r="A21">
            <v>14</v>
          </cell>
          <cell r="B21" t="str">
            <v>複合化盤</v>
          </cell>
          <cell r="D21" t="str">
            <v>DEC</v>
          </cell>
          <cell r="E21" t="str">
            <v>H16B-5046-J980</v>
          </cell>
          <cell r="F21">
            <v>9886</v>
          </cell>
          <cell r="G21">
            <v>1598</v>
          </cell>
          <cell r="H21">
            <v>19730</v>
          </cell>
          <cell r="I21">
            <v>8800</v>
          </cell>
          <cell r="J21">
            <v>1400</v>
          </cell>
          <cell r="K21">
            <v>19700</v>
          </cell>
          <cell r="L21">
            <v>1</v>
          </cell>
          <cell r="M21">
            <v>8800</v>
          </cell>
          <cell r="O21">
            <v>1400</v>
          </cell>
          <cell r="Q21">
            <v>19700</v>
          </cell>
          <cell r="V21">
            <v>8800</v>
          </cell>
          <cell r="W21">
            <v>1400</v>
          </cell>
          <cell r="X21">
            <v>17700</v>
          </cell>
          <cell r="Y21">
            <v>0</v>
          </cell>
          <cell r="Z21">
            <v>0</v>
          </cell>
          <cell r="AB21">
            <v>0</v>
          </cell>
          <cell r="AD21">
            <v>0</v>
          </cell>
        </row>
        <row r="22">
          <cell r="A22">
            <v>15</v>
          </cell>
          <cell r="B22" t="str">
            <v>2M ｲﾝﾀ-ﾌｪ-ｽ盤</v>
          </cell>
          <cell r="D22" t="str">
            <v>2M IF</v>
          </cell>
          <cell r="E22" t="str">
            <v>H16B-5047-J010</v>
          </cell>
          <cell r="F22">
            <v>2824</v>
          </cell>
          <cell r="G22">
            <v>4449</v>
          </cell>
          <cell r="H22">
            <v>3867</v>
          </cell>
          <cell r="I22">
            <v>2500</v>
          </cell>
          <cell r="J22">
            <v>4000</v>
          </cell>
          <cell r="K22">
            <v>3800</v>
          </cell>
          <cell r="L22">
            <v>1</v>
          </cell>
          <cell r="M22">
            <v>2500</v>
          </cell>
          <cell r="O22">
            <v>4000</v>
          </cell>
          <cell r="Q22">
            <v>3800</v>
          </cell>
          <cell r="V22">
            <v>2500</v>
          </cell>
          <cell r="W22">
            <v>4000</v>
          </cell>
          <cell r="X22">
            <v>3400</v>
          </cell>
          <cell r="Y22">
            <v>0</v>
          </cell>
          <cell r="Z22">
            <v>0</v>
          </cell>
          <cell r="AB22">
            <v>0</v>
          </cell>
          <cell r="AD22">
            <v>0</v>
          </cell>
        </row>
        <row r="23">
          <cell r="A23">
            <v>16</v>
          </cell>
          <cell r="B23" t="str">
            <v>多重化盤</v>
          </cell>
          <cell r="D23" t="str">
            <v>MUX</v>
          </cell>
          <cell r="E23" t="str">
            <v>H16B-5046-J990</v>
          </cell>
          <cell r="F23">
            <v>5058</v>
          </cell>
          <cell r="G23">
            <v>65</v>
          </cell>
          <cell r="H23">
            <v>3189</v>
          </cell>
          <cell r="I23">
            <v>4500</v>
          </cell>
          <cell r="J23">
            <v>0</v>
          </cell>
          <cell r="K23">
            <v>3100</v>
          </cell>
          <cell r="L23">
            <v>1</v>
          </cell>
          <cell r="M23">
            <v>4500</v>
          </cell>
          <cell r="O23">
            <v>0</v>
          </cell>
          <cell r="Q23">
            <v>3100</v>
          </cell>
          <cell r="V23">
            <v>4500</v>
          </cell>
          <cell r="W23">
            <v>0</v>
          </cell>
          <cell r="X23">
            <v>2800</v>
          </cell>
          <cell r="Y23">
            <v>0</v>
          </cell>
          <cell r="Z23">
            <v>0</v>
          </cell>
          <cell r="AB23">
            <v>0</v>
          </cell>
          <cell r="AD23">
            <v>0</v>
          </cell>
        </row>
        <row r="24">
          <cell r="A24">
            <v>17</v>
          </cell>
          <cell r="B24" t="str">
            <v>ｸﾛｯｸ･試験盤</v>
          </cell>
          <cell r="D24" t="str">
            <v>CLK-TST</v>
          </cell>
          <cell r="E24" t="str">
            <v>H16B-5047-J020</v>
          </cell>
          <cell r="F24">
            <v>7580</v>
          </cell>
          <cell r="G24">
            <v>1598</v>
          </cell>
          <cell r="H24">
            <v>7296</v>
          </cell>
          <cell r="I24">
            <v>6800</v>
          </cell>
          <cell r="J24">
            <v>1400</v>
          </cell>
          <cell r="K24">
            <v>7200</v>
          </cell>
          <cell r="L24">
            <v>1</v>
          </cell>
          <cell r="M24">
            <v>6800</v>
          </cell>
          <cell r="O24">
            <v>1400</v>
          </cell>
          <cell r="Q24">
            <v>7200</v>
          </cell>
          <cell r="V24">
            <v>6800</v>
          </cell>
          <cell r="W24">
            <v>1400</v>
          </cell>
          <cell r="X24">
            <v>6500</v>
          </cell>
          <cell r="Y24">
            <v>0</v>
          </cell>
          <cell r="Z24">
            <v>0</v>
          </cell>
          <cell r="AB24">
            <v>0</v>
          </cell>
          <cell r="AD24">
            <v>0</v>
          </cell>
        </row>
        <row r="25">
          <cell r="A25">
            <v>18</v>
          </cell>
          <cell r="B25" t="str">
            <v>警報盤</v>
          </cell>
          <cell r="D25" t="str">
            <v>ALM</v>
          </cell>
          <cell r="E25" t="str">
            <v>H16B-5712-J310</v>
          </cell>
          <cell r="F25">
            <v>3416</v>
          </cell>
          <cell r="G25">
            <v>195</v>
          </cell>
          <cell r="H25">
            <v>3091</v>
          </cell>
          <cell r="I25">
            <v>3000</v>
          </cell>
          <cell r="J25">
            <v>100</v>
          </cell>
          <cell r="K25">
            <v>3000</v>
          </cell>
          <cell r="L25">
            <v>0</v>
          </cell>
          <cell r="M25">
            <v>0</v>
          </cell>
          <cell r="O25">
            <v>0</v>
          </cell>
          <cell r="Q25">
            <v>0</v>
          </cell>
          <cell r="V25">
            <v>3000</v>
          </cell>
          <cell r="W25">
            <v>100</v>
          </cell>
          <cell r="X25">
            <v>2700</v>
          </cell>
          <cell r="Y25">
            <v>0</v>
          </cell>
          <cell r="Z25">
            <v>0</v>
          </cell>
          <cell r="AB25">
            <v>0</v>
          </cell>
          <cell r="AD25">
            <v>0</v>
          </cell>
        </row>
        <row r="26">
          <cell r="A26">
            <v>19</v>
          </cell>
          <cell r="B26" t="str">
            <v>電源盤(DC48V)</v>
          </cell>
          <cell r="D26" t="str">
            <v>PWR</v>
          </cell>
          <cell r="E26" t="str">
            <v>H14L-3010-D128</v>
          </cell>
          <cell r="H26">
            <v>48000</v>
          </cell>
          <cell r="I26">
            <v>0</v>
          </cell>
          <cell r="J26">
            <v>0</v>
          </cell>
          <cell r="K26">
            <v>48000</v>
          </cell>
          <cell r="L26">
            <v>0</v>
          </cell>
          <cell r="M26">
            <v>0</v>
          </cell>
          <cell r="O26">
            <v>0</v>
          </cell>
          <cell r="Q26">
            <v>0</v>
          </cell>
          <cell r="V26">
            <v>0</v>
          </cell>
          <cell r="W26">
            <v>0</v>
          </cell>
          <cell r="X26">
            <v>43200</v>
          </cell>
          <cell r="Y26">
            <v>0</v>
          </cell>
          <cell r="Z26">
            <v>0</v>
          </cell>
          <cell r="AB26">
            <v>0</v>
          </cell>
          <cell r="AD26">
            <v>0</v>
          </cell>
        </row>
        <row r="27">
          <cell r="A27">
            <v>20</v>
          </cell>
          <cell r="B27" t="str">
            <v>電源盤(AC電源)</v>
          </cell>
          <cell r="D27" t="str">
            <v>PWR</v>
          </cell>
          <cell r="E27" t="str">
            <v>H14L-3010-D127</v>
          </cell>
          <cell r="H27">
            <v>50000</v>
          </cell>
          <cell r="I27">
            <v>0</v>
          </cell>
          <cell r="J27">
            <v>0</v>
          </cell>
          <cell r="K27">
            <v>50000</v>
          </cell>
          <cell r="L27">
            <v>1</v>
          </cell>
          <cell r="M27">
            <v>0</v>
          </cell>
          <cell r="O27">
            <v>0</v>
          </cell>
          <cell r="Q27">
            <v>50000</v>
          </cell>
          <cell r="V27">
            <v>0</v>
          </cell>
          <cell r="W27">
            <v>0</v>
          </cell>
          <cell r="X27">
            <v>45000</v>
          </cell>
          <cell r="Y27">
            <v>0</v>
          </cell>
          <cell r="Z27">
            <v>0</v>
          </cell>
          <cell r="AB27">
            <v>0</v>
          </cell>
          <cell r="AD27">
            <v>0</v>
          </cell>
        </row>
        <row r="28">
          <cell r="A28">
            <v>21</v>
          </cell>
          <cell r="B28" t="str">
            <v>筐体 (DC48V)</v>
          </cell>
          <cell r="D28" t="str">
            <v>符号変換部用</v>
          </cell>
          <cell r="F28">
            <v>6660</v>
          </cell>
          <cell r="H28">
            <v>11833</v>
          </cell>
          <cell r="I28">
            <v>5900</v>
          </cell>
          <cell r="J28">
            <v>0</v>
          </cell>
          <cell r="K28">
            <v>11800</v>
          </cell>
          <cell r="L28">
            <v>0</v>
          </cell>
          <cell r="M28">
            <v>0</v>
          </cell>
          <cell r="O28">
            <v>0</v>
          </cell>
          <cell r="Q28">
            <v>0</v>
          </cell>
          <cell r="V28">
            <v>5900</v>
          </cell>
          <cell r="W28">
            <v>0</v>
          </cell>
          <cell r="X28">
            <v>10600</v>
          </cell>
          <cell r="Y28">
            <v>0</v>
          </cell>
          <cell r="Z28">
            <v>0</v>
          </cell>
          <cell r="AB28">
            <v>0</v>
          </cell>
          <cell r="AD28">
            <v>0</v>
          </cell>
        </row>
        <row r="29">
          <cell r="A29">
            <v>22</v>
          </cell>
          <cell r="B29" t="str">
            <v>筐体 (AC電源)</v>
          </cell>
          <cell r="D29" t="str">
            <v>符号変換部用</v>
          </cell>
          <cell r="F29">
            <v>6660</v>
          </cell>
          <cell r="H29">
            <v>11833</v>
          </cell>
          <cell r="I29">
            <v>5900</v>
          </cell>
          <cell r="J29">
            <v>0</v>
          </cell>
          <cell r="K29">
            <v>11800</v>
          </cell>
          <cell r="L29">
            <v>0</v>
          </cell>
          <cell r="M29">
            <v>0</v>
          </cell>
          <cell r="O29">
            <v>0</v>
          </cell>
          <cell r="Q29">
            <v>0</v>
          </cell>
          <cell r="V29">
            <v>5900</v>
          </cell>
          <cell r="W29">
            <v>0</v>
          </cell>
          <cell r="X29">
            <v>10600</v>
          </cell>
          <cell r="Y29">
            <v>0</v>
          </cell>
          <cell r="Z29">
            <v>0</v>
          </cell>
          <cell r="AB29">
            <v>0</v>
          </cell>
          <cell r="AD29">
            <v>0</v>
          </cell>
        </row>
        <row r="30">
          <cell r="A30">
            <v>23</v>
          </cell>
          <cell r="B30" t="str">
            <v>PCMｲﾝﾀ-ﾌｪ-ｽ盤 1</v>
          </cell>
          <cell r="D30" t="str">
            <v>PCM INF</v>
          </cell>
          <cell r="E30" t="str">
            <v>H16B-5028-J940</v>
          </cell>
          <cell r="F30">
            <v>3530</v>
          </cell>
          <cell r="H30">
            <v>6638</v>
          </cell>
          <cell r="I30">
            <v>3100</v>
          </cell>
          <cell r="J30">
            <v>0</v>
          </cell>
          <cell r="K30">
            <v>6600</v>
          </cell>
          <cell r="L30">
            <v>1</v>
          </cell>
          <cell r="M30">
            <v>3100</v>
          </cell>
          <cell r="O30">
            <v>0</v>
          </cell>
          <cell r="Q30">
            <v>6600</v>
          </cell>
          <cell r="V30">
            <v>3100</v>
          </cell>
          <cell r="W30">
            <v>0</v>
          </cell>
          <cell r="X30">
            <v>5900</v>
          </cell>
          <cell r="Y30">
            <v>1</v>
          </cell>
          <cell r="Z30">
            <v>3100</v>
          </cell>
          <cell r="AB30">
            <v>0</v>
          </cell>
          <cell r="AD30">
            <v>5900</v>
          </cell>
        </row>
        <row r="31">
          <cell r="A31">
            <v>24</v>
          </cell>
          <cell r="B31" t="str">
            <v>PCMｲﾝﾀ-ﾌｪ-ｽ盤 2</v>
          </cell>
          <cell r="D31" t="str">
            <v>PCM INF</v>
          </cell>
          <cell r="E31" t="str">
            <v>H16B-5028-J950</v>
          </cell>
          <cell r="F31">
            <v>1572</v>
          </cell>
          <cell r="G31">
            <v>1001</v>
          </cell>
          <cell r="H31">
            <v>6170</v>
          </cell>
          <cell r="I31">
            <v>1400</v>
          </cell>
          <cell r="J31">
            <v>900</v>
          </cell>
          <cell r="K31">
            <v>6100</v>
          </cell>
          <cell r="L31">
            <v>1</v>
          </cell>
          <cell r="M31">
            <v>1400</v>
          </cell>
          <cell r="O31">
            <v>900</v>
          </cell>
          <cell r="Q31">
            <v>6100</v>
          </cell>
          <cell r="V31">
            <v>1400</v>
          </cell>
          <cell r="W31">
            <v>900</v>
          </cell>
          <cell r="X31">
            <v>5500</v>
          </cell>
          <cell r="Y31">
            <v>1</v>
          </cell>
          <cell r="Z31">
            <v>1400</v>
          </cell>
          <cell r="AB31">
            <v>900</v>
          </cell>
          <cell r="AD31">
            <v>5500</v>
          </cell>
        </row>
        <row r="32">
          <cell r="A32">
            <v>25</v>
          </cell>
          <cell r="B32" t="str">
            <v>変換盤</v>
          </cell>
          <cell r="D32" t="str">
            <v>CONV</v>
          </cell>
          <cell r="E32" t="str">
            <v>H16B-5028-J930</v>
          </cell>
          <cell r="F32">
            <v>3250</v>
          </cell>
          <cell r="G32">
            <v>41702</v>
          </cell>
          <cell r="H32">
            <v>11727</v>
          </cell>
          <cell r="I32">
            <v>2900</v>
          </cell>
          <cell r="J32">
            <v>37500</v>
          </cell>
          <cell r="K32">
            <v>11700</v>
          </cell>
          <cell r="L32">
            <v>1</v>
          </cell>
          <cell r="M32">
            <v>2900</v>
          </cell>
          <cell r="O32">
            <v>37500</v>
          </cell>
          <cell r="Q32">
            <v>11700</v>
          </cell>
          <cell r="V32">
            <v>2900</v>
          </cell>
          <cell r="W32">
            <v>37500</v>
          </cell>
          <cell r="X32">
            <v>10500</v>
          </cell>
          <cell r="Y32">
            <v>1</v>
          </cell>
          <cell r="Z32">
            <v>2900</v>
          </cell>
          <cell r="AB32">
            <v>37500</v>
          </cell>
          <cell r="AD32">
            <v>10500</v>
          </cell>
        </row>
        <row r="33">
          <cell r="A33">
            <v>26</v>
          </cell>
          <cell r="B33" t="str">
            <v>FDMｲﾝﾀ-ﾌｪ-ｽ盤</v>
          </cell>
          <cell r="C33" t="str">
            <v>FDM-INF</v>
          </cell>
          <cell r="D33" t="str">
            <v>FDM-INF</v>
          </cell>
          <cell r="E33" t="str">
            <v>H16B-5046-J890</v>
          </cell>
          <cell r="F33">
            <v>2260</v>
          </cell>
          <cell r="G33">
            <v>1330</v>
          </cell>
          <cell r="H33">
            <v>69693</v>
          </cell>
          <cell r="I33">
            <v>2000</v>
          </cell>
          <cell r="J33">
            <v>1100</v>
          </cell>
          <cell r="K33">
            <v>69600</v>
          </cell>
          <cell r="L33">
            <v>1</v>
          </cell>
          <cell r="M33">
            <v>2000</v>
          </cell>
          <cell r="O33">
            <v>1100</v>
          </cell>
          <cell r="Q33">
            <v>69600</v>
          </cell>
          <cell r="V33">
            <v>2000</v>
          </cell>
          <cell r="W33">
            <v>1100</v>
          </cell>
          <cell r="X33">
            <v>62700</v>
          </cell>
          <cell r="Y33">
            <v>1</v>
          </cell>
          <cell r="Z33">
            <v>2000</v>
          </cell>
          <cell r="AB33">
            <v>1100</v>
          </cell>
          <cell r="AD33">
            <v>62700</v>
          </cell>
        </row>
        <row r="34">
          <cell r="A34">
            <v>27</v>
          </cell>
          <cell r="B34" t="str">
            <v>筐体</v>
          </cell>
          <cell r="C34" t="str">
            <v>T MUX 変換部用</v>
          </cell>
          <cell r="D34" t="str">
            <v>T MUX 変換部用</v>
          </cell>
          <cell r="F34">
            <v>8140</v>
          </cell>
          <cell r="G34">
            <v>17631</v>
          </cell>
          <cell r="I34">
            <v>7300</v>
          </cell>
          <cell r="J34">
            <v>15800</v>
          </cell>
          <cell r="K34">
            <v>0</v>
          </cell>
          <cell r="L34">
            <v>0</v>
          </cell>
          <cell r="M34">
            <v>0</v>
          </cell>
          <cell r="O34">
            <v>0</v>
          </cell>
          <cell r="Q34">
            <v>0</v>
          </cell>
          <cell r="V34">
            <v>7300</v>
          </cell>
          <cell r="W34">
            <v>15800</v>
          </cell>
          <cell r="X34">
            <v>0</v>
          </cell>
          <cell r="Y34">
            <v>0</v>
          </cell>
          <cell r="Z34">
            <v>0</v>
          </cell>
          <cell r="AB34">
            <v>0</v>
          </cell>
          <cell r="AD34">
            <v>0</v>
          </cell>
        </row>
        <row r="35">
          <cell r="A35">
            <v>28</v>
          </cell>
          <cell r="B35" t="str">
            <v>搬送電流発生盤 1</v>
          </cell>
          <cell r="D35" t="str">
            <v>CAR-GEN</v>
          </cell>
          <cell r="E35" t="str">
            <v>H16B-5046-J900</v>
          </cell>
          <cell r="F35">
            <v>4200</v>
          </cell>
          <cell r="G35">
            <v>21642</v>
          </cell>
          <cell r="H35">
            <v>9487</v>
          </cell>
          <cell r="I35">
            <v>3700</v>
          </cell>
          <cell r="J35">
            <v>19400</v>
          </cell>
          <cell r="K35">
            <v>9400</v>
          </cell>
          <cell r="L35">
            <v>1</v>
          </cell>
          <cell r="M35">
            <v>3700</v>
          </cell>
          <cell r="O35">
            <v>19400</v>
          </cell>
          <cell r="Q35">
            <v>9400</v>
          </cell>
          <cell r="V35">
            <v>3700</v>
          </cell>
          <cell r="W35">
            <v>19400</v>
          </cell>
          <cell r="X35">
            <v>8500</v>
          </cell>
          <cell r="Y35">
            <v>1</v>
          </cell>
          <cell r="Z35">
            <v>3700</v>
          </cell>
          <cell r="AB35">
            <v>19400</v>
          </cell>
          <cell r="AD35">
            <v>8500</v>
          </cell>
        </row>
        <row r="36">
          <cell r="A36">
            <v>29</v>
          </cell>
          <cell r="B36" t="str">
            <v>搬送電流発生盤 2</v>
          </cell>
          <cell r="D36" t="str">
            <v>CAR-GEN</v>
          </cell>
          <cell r="E36" t="str">
            <v>H16B-5046-J901</v>
          </cell>
          <cell r="F36">
            <v>4200</v>
          </cell>
          <cell r="G36">
            <v>21642</v>
          </cell>
          <cell r="H36">
            <v>9467</v>
          </cell>
          <cell r="I36">
            <v>3700</v>
          </cell>
          <cell r="J36">
            <v>19400</v>
          </cell>
          <cell r="K36">
            <v>9400</v>
          </cell>
          <cell r="L36">
            <v>1</v>
          </cell>
          <cell r="M36">
            <v>3700</v>
          </cell>
          <cell r="O36">
            <v>19400</v>
          </cell>
          <cell r="Q36">
            <v>9400</v>
          </cell>
          <cell r="V36">
            <v>3700</v>
          </cell>
          <cell r="W36">
            <v>19400</v>
          </cell>
          <cell r="X36">
            <v>8500</v>
          </cell>
          <cell r="Y36">
            <v>1</v>
          </cell>
          <cell r="Z36">
            <v>3700</v>
          </cell>
          <cell r="AB36">
            <v>19400</v>
          </cell>
          <cell r="AD36">
            <v>8500</v>
          </cell>
        </row>
        <row r="37">
          <cell r="A37">
            <v>30</v>
          </cell>
          <cell r="B37" t="str">
            <v>搬送電流発生盤 3</v>
          </cell>
          <cell r="D37" t="str">
            <v>CAR-GEN</v>
          </cell>
          <cell r="E37" t="str">
            <v>H16B-5046-J902</v>
          </cell>
          <cell r="F37">
            <v>4200</v>
          </cell>
          <cell r="G37">
            <v>21642</v>
          </cell>
          <cell r="H37">
            <v>9391</v>
          </cell>
          <cell r="I37">
            <v>3700</v>
          </cell>
          <cell r="J37">
            <v>19400</v>
          </cell>
          <cell r="K37">
            <v>9300</v>
          </cell>
          <cell r="L37">
            <v>1</v>
          </cell>
          <cell r="M37">
            <v>3700</v>
          </cell>
          <cell r="O37">
            <v>19400</v>
          </cell>
          <cell r="Q37">
            <v>9300</v>
          </cell>
          <cell r="V37">
            <v>3700</v>
          </cell>
          <cell r="W37">
            <v>19400</v>
          </cell>
          <cell r="X37">
            <v>8400</v>
          </cell>
          <cell r="Y37">
            <v>1</v>
          </cell>
          <cell r="Z37">
            <v>3700</v>
          </cell>
          <cell r="AB37">
            <v>19400</v>
          </cell>
          <cell r="AD37">
            <v>8400</v>
          </cell>
        </row>
        <row r="38">
          <cell r="A38" t="str">
            <v>計－１</v>
          </cell>
          <cell r="M38">
            <v>53300</v>
          </cell>
          <cell r="N38" t="str">
            <v xml:space="preserve"> </v>
          </cell>
          <cell r="O38">
            <v>140100</v>
          </cell>
          <cell r="P38" t="str">
            <v xml:space="preserve"> </v>
          </cell>
          <cell r="Q38">
            <v>225600</v>
          </cell>
          <cell r="S38" t="str">
            <v xml:space="preserve"> </v>
          </cell>
          <cell r="Y38" t="str">
            <v>　</v>
          </cell>
          <cell r="Z38">
            <v>20500</v>
          </cell>
          <cell r="AA38" t="str">
            <v>　</v>
          </cell>
          <cell r="AB38">
            <v>97700</v>
          </cell>
          <cell r="AC38" t="str">
            <v>　</v>
          </cell>
          <cell r="AD38">
            <v>110000</v>
          </cell>
          <cell r="AE38" t="str">
            <v>　</v>
          </cell>
          <cell r="AF38" t="str">
            <v>　</v>
          </cell>
        </row>
      </sheetData>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筒Format"/>
      <sheetName val="予調書 (2)"/>
      <sheetName val="予調書"/>
      <sheetName val="総括表 (2)"/>
      <sheetName val="内訳とりまとめ"/>
      <sheetName val="内訳 (施設庁歩掛ベース)"/>
      <sheetName val="建設一位"/>
      <sheetName val="機械一位"/>
      <sheetName val="電気工事一位"/>
      <sheetName val="総括表"/>
      <sheetName val="見積書"/>
      <sheetName val="基礎"/>
      <sheetName val="労務"/>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5">
          <cell r="B5" t="str">
            <v>特殊作業員</v>
          </cell>
          <cell r="C5">
            <v>16900</v>
          </cell>
        </row>
        <row r="6">
          <cell r="B6" t="str">
            <v>普通作業員</v>
          </cell>
          <cell r="C6">
            <v>13800</v>
          </cell>
        </row>
        <row r="7">
          <cell r="B7" t="str">
            <v>軽作業員</v>
          </cell>
          <cell r="C7">
            <v>10600</v>
          </cell>
        </row>
        <row r="8">
          <cell r="B8" t="str">
            <v>造園工</v>
          </cell>
          <cell r="C8">
            <v>15900</v>
          </cell>
        </row>
        <row r="9">
          <cell r="B9" t="str">
            <v>法面工</v>
          </cell>
          <cell r="C9">
            <v>18600</v>
          </cell>
        </row>
        <row r="10">
          <cell r="B10" t="str">
            <v>とび工</v>
          </cell>
          <cell r="C10">
            <v>17400</v>
          </cell>
        </row>
        <row r="11">
          <cell r="B11" t="str">
            <v>石工</v>
          </cell>
          <cell r="C11">
            <v>21100</v>
          </cell>
        </row>
        <row r="12">
          <cell r="B12" t="str">
            <v>ﾌﾞﾛｯｸ工</v>
          </cell>
          <cell r="C12">
            <v>21400</v>
          </cell>
        </row>
        <row r="13">
          <cell r="B13" t="str">
            <v>電工</v>
          </cell>
          <cell r="C13">
            <v>18700</v>
          </cell>
        </row>
        <row r="14">
          <cell r="B14" t="str">
            <v>鉄筋工</v>
          </cell>
          <cell r="C14">
            <v>18300</v>
          </cell>
        </row>
        <row r="15">
          <cell r="B15" t="str">
            <v>鉄骨工</v>
          </cell>
          <cell r="C15">
            <v>17100</v>
          </cell>
        </row>
        <row r="16">
          <cell r="B16" t="str">
            <v>塗装工</v>
          </cell>
          <cell r="C16">
            <v>17500</v>
          </cell>
        </row>
        <row r="17">
          <cell r="B17" t="str">
            <v>溶接工</v>
          </cell>
          <cell r="C17">
            <v>19800</v>
          </cell>
        </row>
        <row r="18">
          <cell r="B18" t="str">
            <v>運転手(特殊)</v>
          </cell>
          <cell r="C18">
            <v>17200</v>
          </cell>
        </row>
        <row r="19">
          <cell r="B19" t="str">
            <v>運転手(一般)</v>
          </cell>
          <cell r="C19">
            <v>15500</v>
          </cell>
        </row>
        <row r="20">
          <cell r="B20" t="str">
            <v>潜かん工</v>
          </cell>
          <cell r="C20">
            <v>21600</v>
          </cell>
        </row>
        <row r="21">
          <cell r="B21" t="str">
            <v>潜かん世話役</v>
          </cell>
          <cell r="C21">
            <v>24600</v>
          </cell>
        </row>
        <row r="22">
          <cell r="B22" t="str">
            <v>さく岩工</v>
          </cell>
          <cell r="C22">
            <v>17300</v>
          </cell>
        </row>
        <row r="23">
          <cell r="B23" t="str">
            <v>トンネル特殊工</v>
          </cell>
          <cell r="C23">
            <v>17900</v>
          </cell>
        </row>
        <row r="24">
          <cell r="B24" t="str">
            <v>トンネル作業員</v>
          </cell>
          <cell r="C24">
            <v>15800</v>
          </cell>
        </row>
        <row r="25">
          <cell r="B25" t="str">
            <v>トンネル世話役</v>
          </cell>
          <cell r="C25">
            <v>22100</v>
          </cell>
        </row>
        <row r="26">
          <cell r="B26" t="str">
            <v>橋りょう特殊工</v>
          </cell>
          <cell r="C26">
            <v>21200</v>
          </cell>
        </row>
        <row r="27">
          <cell r="B27" t="str">
            <v>橋りょう塗装工</v>
          </cell>
          <cell r="C27">
            <v>21900</v>
          </cell>
        </row>
        <row r="28">
          <cell r="B28" t="str">
            <v>橋りょう世話役</v>
          </cell>
          <cell r="C28">
            <v>24100</v>
          </cell>
        </row>
        <row r="29">
          <cell r="B29" t="str">
            <v>土木一般世話役</v>
          </cell>
          <cell r="C29">
            <v>19800</v>
          </cell>
        </row>
        <row r="30">
          <cell r="B30" t="str">
            <v>高級船員</v>
          </cell>
          <cell r="C30">
            <v>22900</v>
          </cell>
        </row>
        <row r="31">
          <cell r="B31" t="str">
            <v>普通船員</v>
          </cell>
          <cell r="C31">
            <v>17700</v>
          </cell>
        </row>
        <row r="32">
          <cell r="B32" t="str">
            <v>潜水士</v>
          </cell>
          <cell r="C32">
            <v>26700</v>
          </cell>
        </row>
        <row r="33">
          <cell r="B33" t="str">
            <v>潜水連絡員</v>
          </cell>
          <cell r="C33">
            <v>17900</v>
          </cell>
        </row>
        <row r="34">
          <cell r="B34" t="str">
            <v>潜水送気員</v>
          </cell>
          <cell r="C34">
            <v>18700</v>
          </cell>
        </row>
        <row r="35">
          <cell r="B35" t="str">
            <v>山林砂防工</v>
          </cell>
          <cell r="C35">
            <v>22500</v>
          </cell>
        </row>
        <row r="36">
          <cell r="B36" t="str">
            <v>軌道工</v>
          </cell>
          <cell r="C36">
            <v>29200</v>
          </cell>
        </row>
        <row r="37">
          <cell r="B37" t="str">
            <v>型枠工</v>
          </cell>
          <cell r="C37">
            <v>17700</v>
          </cell>
        </row>
        <row r="38">
          <cell r="B38" t="str">
            <v>大工</v>
          </cell>
          <cell r="C38">
            <v>20600</v>
          </cell>
        </row>
        <row r="39">
          <cell r="B39" t="str">
            <v>左官工</v>
          </cell>
          <cell r="C39">
            <v>18500</v>
          </cell>
        </row>
        <row r="40">
          <cell r="B40" t="str">
            <v>配管工</v>
          </cell>
          <cell r="C40">
            <v>17800</v>
          </cell>
        </row>
        <row r="41">
          <cell r="B41" t="str">
            <v>はつり工</v>
          </cell>
          <cell r="C41">
            <v>18300</v>
          </cell>
        </row>
        <row r="42">
          <cell r="B42" t="str">
            <v>防水工</v>
          </cell>
          <cell r="C42">
            <v>18100</v>
          </cell>
        </row>
        <row r="43">
          <cell r="B43" t="str">
            <v>板金工</v>
          </cell>
          <cell r="C43">
            <v>16200</v>
          </cell>
        </row>
        <row r="44">
          <cell r="B44" t="str">
            <v>ﾀｲﾙ工</v>
          </cell>
          <cell r="C44">
            <v>17300</v>
          </cell>
        </row>
        <row r="45">
          <cell r="B45" t="str">
            <v>ｻｯｼ工</v>
          </cell>
          <cell r="C45">
            <v>16400</v>
          </cell>
        </row>
        <row r="46">
          <cell r="B46" t="str">
            <v>屋根ふき工</v>
          </cell>
          <cell r="C46">
            <v>16400</v>
          </cell>
        </row>
        <row r="47">
          <cell r="B47" t="str">
            <v>内装工</v>
          </cell>
          <cell r="C47">
            <v>17700</v>
          </cell>
        </row>
        <row r="48">
          <cell r="B48" t="str">
            <v>ｶﾞﾗｽ工</v>
          </cell>
          <cell r="C48">
            <v>16200</v>
          </cell>
        </row>
        <row r="49">
          <cell r="B49" t="str">
            <v>交通整理員</v>
          </cell>
        </row>
        <row r="50">
          <cell r="B50" t="str">
            <v>建具工</v>
          </cell>
          <cell r="C50">
            <v>15400</v>
          </cell>
        </row>
        <row r="51">
          <cell r="B51" t="str">
            <v>ﾀﾞｸﾄ工</v>
          </cell>
          <cell r="C51">
            <v>16000</v>
          </cell>
        </row>
        <row r="52">
          <cell r="B52" t="str">
            <v>保温工</v>
          </cell>
          <cell r="C52">
            <v>17900</v>
          </cell>
        </row>
        <row r="53">
          <cell r="B53" t="str">
            <v>建築ﾌﾞﾛｯｸ工</v>
          </cell>
          <cell r="C53">
            <v>17300</v>
          </cell>
        </row>
        <row r="54">
          <cell r="B54" t="str">
            <v>設備機械工</v>
          </cell>
          <cell r="C54">
            <v>17900</v>
          </cell>
        </row>
        <row r="55">
          <cell r="B55" t="str">
            <v>通信技術員(甲)</v>
          </cell>
        </row>
        <row r="56">
          <cell r="B56" t="str">
            <v>通信技術員(乙)</v>
          </cell>
        </row>
        <row r="57">
          <cell r="B57" t="str">
            <v>通信工</v>
          </cell>
        </row>
        <row r="61">
          <cell r="B61" t="str">
            <v>技師A</v>
          </cell>
          <cell r="C61">
            <v>26900</v>
          </cell>
        </row>
        <row r="62">
          <cell r="B62" t="str">
            <v>技師B</v>
          </cell>
          <cell r="C62">
            <v>25400</v>
          </cell>
        </row>
        <row r="63">
          <cell r="B63" t="str">
            <v>技師C</v>
          </cell>
          <cell r="C63">
            <v>23800</v>
          </cell>
        </row>
        <row r="64">
          <cell r="B64" t="str">
            <v>技師補</v>
          </cell>
          <cell r="C64">
            <v>20700</v>
          </cell>
        </row>
        <row r="65">
          <cell r="B65" t="str">
            <v>技術員</v>
          </cell>
          <cell r="C65">
            <v>17500</v>
          </cell>
        </row>
        <row r="66">
          <cell r="B66" t="str">
            <v>技術員補</v>
          </cell>
          <cell r="C66">
            <v>14100</v>
          </cell>
        </row>
        <row r="67">
          <cell r="B67" t="str">
            <v>清掃員A</v>
          </cell>
          <cell r="C67">
            <v>14100</v>
          </cell>
        </row>
        <row r="68">
          <cell r="B68" t="str">
            <v>清掃員B</v>
          </cell>
          <cell r="C68">
            <v>10700</v>
          </cell>
        </row>
        <row r="69">
          <cell r="B69" t="str">
            <v>清掃員C</v>
          </cell>
          <cell r="C69">
            <v>9100</v>
          </cell>
        </row>
        <row r="70">
          <cell r="B70" t="str">
            <v>警備員A</v>
          </cell>
          <cell r="C70">
            <v>14100</v>
          </cell>
        </row>
        <row r="71">
          <cell r="B71" t="str">
            <v>警備員B</v>
          </cell>
          <cell r="C71">
            <v>11700</v>
          </cell>
        </row>
        <row r="72">
          <cell r="B72" t="str">
            <v>警備員C</v>
          </cell>
          <cell r="C72">
            <v>9700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総括"/>
      <sheetName val="見積条件"/>
      <sheetName val="回答書"/>
      <sheetName val="直材"/>
      <sheetName val="加工費"/>
      <sheetName val="加工内訳"/>
      <sheetName val="直経総括"/>
      <sheetName val="設計費"/>
      <sheetName val="維持設計"/>
      <sheetName val="検査費"/>
      <sheetName val="検査内訳"/>
      <sheetName val="設置調整（総括）"/>
      <sheetName val="設置調整"/>
      <sheetName val="現地工程"/>
      <sheetName val="承認用図面"/>
      <sheetName val="梱包輸送費"/>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原計見積×"/>
      <sheetName val="#REF"/>
      <sheetName val="見積伺い"/>
      <sheetName val="査定案"/>
      <sheetName val="見積書鏡"/>
      <sheetName val="表紙"/>
      <sheetName val="見積条件"/>
      <sheetName val="総括"/>
      <sheetName val="工程表"/>
      <sheetName val="直材総括表"/>
      <sheetName val="直材内訳表(アイテムごと）"/>
      <sheetName val="輸入"/>
      <sheetName val="加工総括表"/>
      <sheetName val="加工内訳（構成品別）"/>
      <sheetName val="設計総括"/>
      <sheetName val="維持設計内訳"/>
      <sheetName val="試験総括"/>
      <sheetName val="試験(電波)"/>
      <sheetName val="試験(機械) "/>
      <sheetName val="ロイ"/>
      <sheetName val="梱包輸送費"/>
      <sheetName val="補足表紙"/>
      <sheetName val="直接材料費内訳書（M0) "/>
      <sheetName val="工作臨注品費内訳書"/>
      <sheetName val="表面処理費内訳書"/>
      <sheetName val="加工外注費内訳書 (2)"/>
      <sheetName val="これより後は見せない"/>
      <sheetName val="加工費内訳書(素品別）"/>
      <sheetName val="LC試験"/>
      <sheetName val="研究試作概要"/>
      <sheetName val="線表"/>
      <sheetName val="契約概要"/>
      <sheetName val="製造工程"/>
      <sheetName val="体制"/>
      <sheetName val="算定概要"/>
      <sheetName val="計算総括"/>
      <sheetName val="直材内訳"/>
      <sheetName val="直材内訳 (2)"/>
      <sheetName val="自製品1"/>
      <sheetName val="自製品2"/>
      <sheetName val="自製品1 (2)"/>
      <sheetName val="自製品2 (2)"/>
      <sheetName val="工作臨注品内訳"/>
      <sheetName val="表面処理費詳細"/>
      <sheetName val="加工総括"/>
      <sheetName val="加工費内訳"/>
      <sheetName val="直経総括"/>
      <sheetName val="ｼｽﾃﾑ基本"/>
      <sheetName val="設計内訳"/>
      <sheetName val="提出書類 (2)"/>
      <sheetName val="ANT試験設計 (2)"/>
      <sheetName val="ANT試験機試 (2)"/>
      <sheetName val="試験用工具 (計算価格)"/>
      <sheetName val="試験用工具費（計算価格）"/>
      <sheetName val="試験用工具直材内訳"/>
      <sheetName val="加工総括 (計算価格)"/>
      <sheetName val="試験用工具加工詳細"/>
      <sheetName val="試験用工具設計詳細 (2)"/>
      <sheetName val="技確用工具試験詳細 (2)"/>
      <sheetName val="専用工具"/>
      <sheetName val="加工外注"/>
      <sheetName val="加工外注詳細"/>
      <sheetName val="出張総括"/>
      <sheetName val="出張内訳 (2)"/>
      <sheetName val="雑費"/>
      <sheetName val="入力"/>
      <sheetName val="見積一覧 "/>
      <sheetName val="直材費内訳"/>
      <sheetName val="HZC882 (見積) (貼付け)"/>
      <sheetName val="設計工数内訳"/>
      <sheetName val="検査工数内訳"/>
      <sheetName val="構内運搬費TWX295"/>
      <sheetName val="HZC882 (Ｙ在庫使用予定表) "/>
      <sheetName val="HZC882 (NET)"/>
      <sheetName val="_REF"/>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sheetData sheetId="66"/>
      <sheetData sheetId="67"/>
      <sheetData sheetId="68"/>
      <sheetData sheetId="69"/>
      <sheetData sheetId="70"/>
      <sheetData sheetId="71"/>
      <sheetData sheetId="72"/>
      <sheetData sheetId="73"/>
      <sheetData sheetId="7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表紙"/>
      <sheetName val="御見積の前提条件"/>
      <sheetName val="原価計算書"/>
      <sheetName val="材料費内訳"/>
      <sheetName val="材料費細部内訳(媒体費)"/>
      <sheetName val="材料費内訳(査定書用)"/>
      <sheetName val="加工費内訳"/>
      <sheetName val="(別紙１)会社別金額一覧"/>
      <sheetName val="直接経費内訳"/>
      <sheetName val="直接経費(見積根拠説明資料)"/>
      <sheetName val="直接経費(印刷費見積根拠)"/>
      <sheetName val="(Base)直接経費細部"/>
      <sheetName val="(説明資料)ｿﾌﾄｳｪｱ作成作業工数(総括表)"/>
      <sheetName val="(説明資料)ｿﾌﾄｳｪｱ見積工数（総括表）"/>
      <sheetName val="(別紙２)加工工数内訳"/>
      <sheetName val="(説明資料)ｿﾌﾄｳｪｱ見積工数(会社別)"/>
      <sheetName val="(説明資料)ENSB工数"/>
      <sheetName val="査定書"/>
      <sheetName val="FP法見積算出表"/>
      <sheetName val="FP法見積算出表(映像ﾌｧｲﾙまとめ版)"/>
      <sheetName val="(未使用)ｿﾌﾄｳｪｱ作成作業工数内訳"/>
      <sheetName val="(8年度資料)2．2ソフト開発規模一覧"/>
      <sheetName val="(8年度資料)３．ソフト作成工数"/>
      <sheetName val="(8年度資料)３．２工程．会社別作成工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表"/>
      <sheetName val="計算内訳"/>
      <sheetName val="概要"/>
      <sheetName val="調達経緯 "/>
      <sheetName val="梱包輸送費 (2)"/>
      <sheetName val="梱包輸送費"/>
      <sheetName val="特割負担額"/>
      <sheetName val="HRN-114"/>
      <sheetName val="計算価格内訳"/>
      <sheetName val="逓減計算・調達経緯"/>
      <sheetName val="価格差計算"/>
      <sheetName val="梱包費"/>
      <sheetName val="梱包輸送費単価"/>
      <sheetName val="輸送費"/>
      <sheetName val="入力"/>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直材"/>
      <sheetName val="加工 "/>
      <sheetName val="０８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
      <sheetName val="総括表"/>
      <sheetName val="09直材-1，2"/>
      <sheetName val="０９加工"/>
      <sheetName val="０８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39">
          <cell r="BA39" t="str">
            <v>調達要求番号：</v>
          </cell>
          <cell r="BD39" t="str">
            <v>1-09-1025-011B-S -0249</v>
          </cell>
        </row>
        <row r="40">
          <cell r="BA40" t="str">
            <v>品　  　  名：</v>
          </cell>
          <cell r="BD40" t="str">
            <v>多重変換装置GCT-DN710-()構成用品</v>
          </cell>
        </row>
        <row r="41">
          <cell r="BA41" t="str">
            <v>　</v>
          </cell>
        </row>
        <row r="42">
          <cell r="BA42" t="str">
            <v>【　直　接　材　料　費 - ２　】</v>
          </cell>
        </row>
        <row r="43">
          <cell r="BJ43" t="str">
            <v>8年度 計 算 単 価</v>
          </cell>
          <cell r="BM43" t="str">
            <v xml:space="preserve"> 前 回 計 算　</v>
          </cell>
          <cell r="BS43" t="str">
            <v xml:space="preserve"> </v>
          </cell>
          <cell r="BT43" t="str">
            <v>９ 年 度 見 積 単 価</v>
          </cell>
          <cell r="BW43" t="str">
            <v>９ 年 度 計 算 単 価</v>
          </cell>
        </row>
        <row r="44">
          <cell r="BD44" t="str">
            <v xml:space="preserve"> </v>
          </cell>
          <cell r="BE44" t="str">
            <v>型  名</v>
          </cell>
          <cell r="BF44" t="str">
            <v xml:space="preserve">   図　　番</v>
          </cell>
          <cell r="BJ44" t="str">
            <v>1-08～S -6311 他</v>
          </cell>
          <cell r="BM44" t="str">
            <v>1-08-2008-011B-S -6311</v>
          </cell>
          <cell r="BS44" t="str">
            <v xml:space="preserve"> </v>
          </cell>
          <cell r="BT44" t="str">
            <v>（＝０６’実績単価）</v>
          </cell>
          <cell r="BW44" t="str">
            <v xml:space="preserve"> </v>
          </cell>
        </row>
        <row r="45">
          <cell r="BG45" t="str">
            <v>６年度実績</v>
          </cell>
          <cell r="BJ45" t="str">
            <v>入間基地　業務群通信隊他　計４式分</v>
          </cell>
          <cell r="BM45" t="str">
            <v xml:space="preserve"> </v>
          </cell>
          <cell r="BW45" t="str">
            <v xml:space="preserve"> </v>
          </cell>
        </row>
        <row r="46">
          <cell r="BI46" t="str">
            <v>購入品</v>
          </cell>
          <cell r="BL46" t="str">
            <v>購入品</v>
          </cell>
          <cell r="BM46" t="str">
            <v>数</v>
          </cell>
          <cell r="BQ46" t="str">
            <v>購入品</v>
          </cell>
          <cell r="BS46" t="str">
            <v xml:space="preserve"> </v>
          </cell>
        </row>
        <row r="47">
          <cell r="BB47" t="str">
            <v>NO</v>
          </cell>
          <cell r="BC47" t="str">
            <v>品　　　名</v>
          </cell>
          <cell r="BG47" t="str">
            <v>倉移品</v>
          </cell>
          <cell r="BH47" t="str">
            <v>部内作成</v>
          </cell>
          <cell r="BI47" t="str">
            <v>外注品</v>
          </cell>
          <cell r="BJ47" t="str">
            <v>倉移品</v>
          </cell>
          <cell r="BK47" t="str">
            <v>部内作成</v>
          </cell>
          <cell r="BL47" t="str">
            <v>外注品</v>
          </cell>
          <cell r="BM47" t="str">
            <v>量</v>
          </cell>
          <cell r="BN47" t="str">
            <v>倉移品</v>
          </cell>
          <cell r="BO47" t="str">
            <v>部内作成</v>
          </cell>
          <cell r="BQ47" t="str">
            <v>外注品</v>
          </cell>
          <cell r="BS47" t="str">
            <v xml:space="preserve"> </v>
          </cell>
          <cell r="BT47" t="str">
            <v>倉移品</v>
          </cell>
          <cell r="BU47" t="str">
            <v>部内作成</v>
          </cell>
          <cell r="BV47" t="str">
            <v>購入品</v>
          </cell>
          <cell r="BW47" t="str">
            <v>倉移品</v>
          </cell>
        </row>
        <row r="48">
          <cell r="BB48">
            <v>34</v>
          </cell>
          <cell r="BC48" t="str">
            <v>表示盤</v>
          </cell>
          <cell r="BE48" t="str">
            <v>DISP</v>
          </cell>
          <cell r="BF48" t="str">
            <v>H16B-5013-J410</v>
          </cell>
          <cell r="BG48">
            <v>1359</v>
          </cell>
          <cell r="BH48">
            <v>65</v>
          </cell>
          <cell r="BI48">
            <v>4204</v>
          </cell>
          <cell r="BJ48">
            <v>1200</v>
          </cell>
          <cell r="BK48">
            <v>13100</v>
          </cell>
          <cell r="BL48">
            <v>4200</v>
          </cell>
          <cell r="BM48">
            <v>0</v>
          </cell>
          <cell r="BN48">
            <v>0</v>
          </cell>
          <cell r="BP48">
            <v>0</v>
          </cell>
          <cell r="BR48">
            <v>0</v>
          </cell>
          <cell r="BS48" t="str">
            <v xml:space="preserve"> </v>
          </cell>
          <cell r="BW48">
            <v>1200</v>
          </cell>
        </row>
        <row r="49">
          <cell r="BB49">
            <v>35</v>
          </cell>
          <cell r="BC49" t="str">
            <v>ｲﾝﾀ-ﾌｪ-ｽ盤 1</v>
          </cell>
          <cell r="BE49" t="str">
            <v>IF 1</v>
          </cell>
          <cell r="BF49" t="str">
            <v>H16B-5013-J420</v>
          </cell>
          <cell r="BG49">
            <v>1364</v>
          </cell>
          <cell r="BH49">
            <v>65</v>
          </cell>
          <cell r="BI49">
            <v>518</v>
          </cell>
          <cell r="BJ49">
            <v>1200</v>
          </cell>
          <cell r="BK49">
            <v>0</v>
          </cell>
          <cell r="BL49">
            <v>500</v>
          </cell>
          <cell r="BM49">
            <v>0</v>
          </cell>
          <cell r="BN49">
            <v>0</v>
          </cell>
          <cell r="BP49">
            <v>0</v>
          </cell>
          <cell r="BR49">
            <v>0</v>
          </cell>
          <cell r="BW49">
            <v>1200</v>
          </cell>
        </row>
        <row r="50">
          <cell r="BB50">
            <v>36</v>
          </cell>
          <cell r="BC50" t="str">
            <v>ｲﾝﾀ-ﾌｪ-ｽ盤 2</v>
          </cell>
          <cell r="BE50" t="str">
            <v>IF 2</v>
          </cell>
          <cell r="BF50" t="str">
            <v>H16B-5013-J620</v>
          </cell>
          <cell r="BG50">
            <v>1075</v>
          </cell>
          <cell r="BH50">
            <v>65</v>
          </cell>
          <cell r="BI50">
            <v>805</v>
          </cell>
          <cell r="BJ50">
            <v>900</v>
          </cell>
          <cell r="BK50">
            <v>0</v>
          </cell>
          <cell r="BL50">
            <v>800</v>
          </cell>
          <cell r="BM50">
            <v>0</v>
          </cell>
          <cell r="BN50">
            <v>0</v>
          </cell>
          <cell r="BP50">
            <v>0</v>
          </cell>
          <cell r="BR50">
            <v>0</v>
          </cell>
          <cell r="BW50">
            <v>900</v>
          </cell>
        </row>
        <row r="51">
          <cell r="BB51">
            <v>37</v>
          </cell>
          <cell r="BC51" t="str">
            <v>警報盤</v>
          </cell>
          <cell r="BE51" t="str">
            <v>ALM</v>
          </cell>
          <cell r="BF51" t="str">
            <v>H16B-5701-J530</v>
          </cell>
          <cell r="BG51">
            <v>2845</v>
          </cell>
          <cell r="BH51">
            <v>65</v>
          </cell>
          <cell r="BI51">
            <v>4130</v>
          </cell>
          <cell r="BJ51">
            <v>2500</v>
          </cell>
          <cell r="BK51">
            <v>0</v>
          </cell>
          <cell r="BL51">
            <v>4100</v>
          </cell>
          <cell r="BM51">
            <v>0</v>
          </cell>
          <cell r="BN51">
            <v>0</v>
          </cell>
          <cell r="BP51">
            <v>0</v>
          </cell>
          <cell r="BR51">
            <v>0</v>
          </cell>
          <cell r="BW51">
            <v>2500</v>
          </cell>
        </row>
        <row r="52">
          <cell r="BA52" t="str">
            <v>　</v>
          </cell>
          <cell r="BB52">
            <v>38</v>
          </cell>
          <cell r="BC52" t="str">
            <v>筐体</v>
          </cell>
          <cell r="BE52" t="str">
            <v>操作部用</v>
          </cell>
          <cell r="BG52">
            <v>0</v>
          </cell>
          <cell r="BH52">
            <v>0</v>
          </cell>
          <cell r="BI52">
            <v>0</v>
          </cell>
          <cell r="BJ52">
            <v>0</v>
          </cell>
          <cell r="BK52">
            <v>0</v>
          </cell>
          <cell r="BL52">
            <v>0</v>
          </cell>
          <cell r="BM52">
            <v>0</v>
          </cell>
          <cell r="BN52">
            <v>0</v>
          </cell>
          <cell r="BP52">
            <v>0</v>
          </cell>
          <cell r="BR52">
            <v>0</v>
          </cell>
          <cell r="BW52">
            <v>0</v>
          </cell>
        </row>
        <row r="53">
          <cell r="BB53">
            <v>39</v>
          </cell>
          <cell r="BC53" t="str">
            <v>ｸﾛｯｸ受信盤</v>
          </cell>
          <cell r="BE53" t="str">
            <v>C-REC</v>
          </cell>
          <cell r="BF53" t="str">
            <v>H16B-5013-C540</v>
          </cell>
          <cell r="BG53">
            <v>1450</v>
          </cell>
          <cell r="BH53">
            <v>2113</v>
          </cell>
          <cell r="BI53">
            <v>4254</v>
          </cell>
          <cell r="BJ53">
            <v>1300</v>
          </cell>
          <cell r="BK53">
            <v>1900</v>
          </cell>
          <cell r="BL53">
            <v>4200</v>
          </cell>
          <cell r="BM53">
            <v>0</v>
          </cell>
          <cell r="BN53">
            <v>0</v>
          </cell>
          <cell r="BP53">
            <v>0</v>
          </cell>
          <cell r="BR53">
            <v>0</v>
          </cell>
          <cell r="BW53">
            <v>1300</v>
          </cell>
        </row>
        <row r="54">
          <cell r="BB54">
            <v>40</v>
          </cell>
          <cell r="BC54" t="str">
            <v>ｸﾛｯｸ選択盤</v>
          </cell>
          <cell r="BE54" t="str">
            <v>C-SEL</v>
          </cell>
          <cell r="BF54" t="str">
            <v>H16B-5047-J300</v>
          </cell>
          <cell r="BG54">
            <v>808</v>
          </cell>
          <cell r="BH54">
            <v>65</v>
          </cell>
          <cell r="BI54">
            <v>2713</v>
          </cell>
          <cell r="BJ54">
            <v>700</v>
          </cell>
          <cell r="BK54">
            <v>0</v>
          </cell>
          <cell r="BL54">
            <v>2700</v>
          </cell>
          <cell r="BM54">
            <v>0</v>
          </cell>
          <cell r="BN54">
            <v>0</v>
          </cell>
          <cell r="BP54">
            <v>0</v>
          </cell>
          <cell r="BR54">
            <v>0</v>
          </cell>
          <cell r="BW54">
            <v>700</v>
          </cell>
        </row>
        <row r="55">
          <cell r="BB55">
            <v>41</v>
          </cell>
          <cell r="BC55" t="str">
            <v>警報盤</v>
          </cell>
          <cell r="BE55" t="str">
            <v>ALM</v>
          </cell>
          <cell r="BF55" t="str">
            <v>H16B-6701-J540</v>
          </cell>
          <cell r="BG55">
            <v>5367</v>
          </cell>
          <cell r="BH55">
            <v>195</v>
          </cell>
          <cell r="BI55">
            <v>8060</v>
          </cell>
          <cell r="BJ55">
            <v>4800</v>
          </cell>
          <cell r="BK55">
            <v>100</v>
          </cell>
          <cell r="BL55">
            <v>8000</v>
          </cell>
          <cell r="BM55">
            <v>0</v>
          </cell>
          <cell r="BN55">
            <v>0</v>
          </cell>
          <cell r="BP55">
            <v>0</v>
          </cell>
          <cell r="BR55">
            <v>0</v>
          </cell>
          <cell r="BW55">
            <v>4800</v>
          </cell>
        </row>
        <row r="56">
          <cell r="BA56" t="str">
            <v>本</v>
          </cell>
          <cell r="BB56">
            <v>42</v>
          </cell>
          <cell r="BC56" t="str">
            <v>筐体</v>
          </cell>
          <cell r="BE56" t="str">
            <v>ｸﾛｯｸ分配部 1用</v>
          </cell>
          <cell r="BG56">
            <v>0</v>
          </cell>
          <cell r="BH56">
            <v>0</v>
          </cell>
          <cell r="BI56">
            <v>0</v>
          </cell>
          <cell r="BJ56">
            <v>0</v>
          </cell>
          <cell r="BK56">
            <v>0</v>
          </cell>
          <cell r="BL56">
            <v>0</v>
          </cell>
          <cell r="BM56">
            <v>0</v>
          </cell>
          <cell r="BN56">
            <v>0</v>
          </cell>
          <cell r="BP56">
            <v>0</v>
          </cell>
          <cell r="BR56">
            <v>0</v>
          </cell>
          <cell r="BW56">
            <v>0</v>
          </cell>
        </row>
        <row r="57">
          <cell r="BB57">
            <v>43</v>
          </cell>
          <cell r="BC57" t="str">
            <v>筐体</v>
          </cell>
          <cell r="BE57" t="str">
            <v>ｸﾛｯｸ分配部 2用</v>
          </cell>
          <cell r="BG57">
            <v>0</v>
          </cell>
          <cell r="BH57">
            <v>0</v>
          </cell>
          <cell r="BI57">
            <v>0</v>
          </cell>
          <cell r="BJ57">
            <v>0</v>
          </cell>
          <cell r="BK57">
            <v>0</v>
          </cell>
          <cell r="BL57">
            <v>0</v>
          </cell>
          <cell r="BM57">
            <v>0</v>
          </cell>
          <cell r="BN57">
            <v>0</v>
          </cell>
          <cell r="BP57">
            <v>0</v>
          </cell>
          <cell r="BR57">
            <v>0</v>
          </cell>
          <cell r="BW57">
            <v>0</v>
          </cell>
        </row>
        <row r="58">
          <cell r="BB58">
            <v>44</v>
          </cell>
          <cell r="BC58" t="str">
            <v>ｸﾛｯｸ分配盤</v>
          </cell>
          <cell r="BE58" t="str">
            <v>C-DIS</v>
          </cell>
          <cell r="BF58" t="str">
            <v>H16B-5013-J550</v>
          </cell>
          <cell r="BG58">
            <v>1814</v>
          </cell>
          <cell r="BH58">
            <v>1410</v>
          </cell>
          <cell r="BI58">
            <v>5009</v>
          </cell>
          <cell r="BJ58">
            <v>1600</v>
          </cell>
          <cell r="BK58">
            <v>1200</v>
          </cell>
          <cell r="BL58">
            <v>5000</v>
          </cell>
          <cell r="BM58">
            <v>0</v>
          </cell>
          <cell r="BN58">
            <v>0</v>
          </cell>
          <cell r="BP58">
            <v>0</v>
          </cell>
          <cell r="BR58">
            <v>0</v>
          </cell>
          <cell r="BW58">
            <v>1600</v>
          </cell>
        </row>
        <row r="59">
          <cell r="BB59">
            <v>45</v>
          </cell>
          <cell r="BC59" t="str">
            <v>16M位相同期発生盤</v>
          </cell>
          <cell r="BE59" t="str">
            <v>16M PLO</v>
          </cell>
          <cell r="BF59" t="str">
            <v>H16B-5013-J570</v>
          </cell>
          <cell r="BG59">
            <v>1548</v>
          </cell>
          <cell r="BH59">
            <v>1598</v>
          </cell>
          <cell r="BI59">
            <v>2471</v>
          </cell>
          <cell r="BJ59">
            <v>1300</v>
          </cell>
          <cell r="BK59">
            <v>1400</v>
          </cell>
          <cell r="BL59">
            <v>2400</v>
          </cell>
          <cell r="BM59">
            <v>0</v>
          </cell>
          <cell r="BN59">
            <v>0</v>
          </cell>
          <cell r="BP59">
            <v>0</v>
          </cell>
          <cell r="BR59">
            <v>0</v>
          </cell>
          <cell r="BW59">
            <v>1300</v>
          </cell>
        </row>
        <row r="60">
          <cell r="BA60" t="str">
            <v>　</v>
          </cell>
          <cell r="BB60">
            <v>46</v>
          </cell>
          <cell r="BC60" t="str">
            <v>ｸﾛｯｸ送信盤</v>
          </cell>
          <cell r="BE60" t="str">
            <v>C-SEND</v>
          </cell>
          <cell r="BF60" t="str">
            <v>H16B-5013-J580</v>
          </cell>
          <cell r="BG60">
            <v>1732</v>
          </cell>
          <cell r="BH60">
            <v>4298</v>
          </cell>
          <cell r="BI60">
            <v>7762</v>
          </cell>
          <cell r="BJ60">
            <v>1500</v>
          </cell>
          <cell r="BK60">
            <v>3800</v>
          </cell>
          <cell r="BL60">
            <v>7700</v>
          </cell>
          <cell r="BM60">
            <v>0</v>
          </cell>
          <cell r="BN60">
            <v>0</v>
          </cell>
          <cell r="BP60">
            <v>0</v>
          </cell>
          <cell r="BR60">
            <v>0</v>
          </cell>
          <cell r="BW60">
            <v>1500</v>
          </cell>
        </row>
        <row r="61">
          <cell r="BB61">
            <v>47</v>
          </cell>
          <cell r="BC61" t="str">
            <v>1.5M位相同期発振盤</v>
          </cell>
          <cell r="BE61" t="str">
            <v>1.5M PLO</v>
          </cell>
          <cell r="BF61" t="str">
            <v>H16B-5013-J590</v>
          </cell>
          <cell r="BG61">
            <v>1540</v>
          </cell>
          <cell r="BH61">
            <v>1486</v>
          </cell>
          <cell r="BI61">
            <v>2196</v>
          </cell>
          <cell r="BJ61">
            <v>1300</v>
          </cell>
          <cell r="BK61">
            <v>1300</v>
          </cell>
          <cell r="BL61">
            <v>2100</v>
          </cell>
          <cell r="BM61">
            <v>0</v>
          </cell>
          <cell r="BN61">
            <v>0</v>
          </cell>
          <cell r="BP61">
            <v>0</v>
          </cell>
          <cell r="BR61">
            <v>0</v>
          </cell>
          <cell r="BW61">
            <v>1300</v>
          </cell>
        </row>
        <row r="62">
          <cell r="BB62">
            <v>48</v>
          </cell>
          <cell r="BC62" t="str">
            <v>警報盤</v>
          </cell>
          <cell r="BE62" t="str">
            <v>ALM</v>
          </cell>
          <cell r="BF62" t="str">
            <v>H16B-5701-J550</v>
          </cell>
          <cell r="BG62">
            <v>3496</v>
          </cell>
          <cell r="BH62">
            <v>195</v>
          </cell>
          <cell r="BI62">
            <v>5213</v>
          </cell>
          <cell r="BJ62">
            <v>3100</v>
          </cell>
          <cell r="BK62">
            <v>100</v>
          </cell>
          <cell r="BL62">
            <v>5200</v>
          </cell>
          <cell r="BM62">
            <v>0</v>
          </cell>
          <cell r="BN62">
            <v>0</v>
          </cell>
          <cell r="BP62">
            <v>0</v>
          </cell>
          <cell r="BR62">
            <v>0</v>
          </cell>
          <cell r="BW62">
            <v>3100</v>
          </cell>
        </row>
        <row r="63">
          <cell r="BB63">
            <v>49</v>
          </cell>
          <cell r="BC63" t="str">
            <v>筐体</v>
          </cell>
          <cell r="BE63" t="str">
            <v>ｸﾛｯｸ供給部用</v>
          </cell>
          <cell r="BG63">
            <v>0</v>
          </cell>
          <cell r="BH63">
            <v>0</v>
          </cell>
          <cell r="BI63">
            <v>0</v>
          </cell>
          <cell r="BJ63">
            <v>0</v>
          </cell>
          <cell r="BK63">
            <v>0</v>
          </cell>
          <cell r="BL63">
            <v>0</v>
          </cell>
          <cell r="BM63">
            <v>0</v>
          </cell>
          <cell r="BN63">
            <v>0</v>
          </cell>
          <cell r="BP63">
            <v>0</v>
          </cell>
          <cell r="BR63">
            <v>0</v>
          </cell>
          <cell r="BW63">
            <v>0</v>
          </cell>
        </row>
        <row r="64">
          <cell r="BB64">
            <v>50</v>
          </cell>
          <cell r="BC64" t="str">
            <v>ﾄﾗﾝｽ盤</v>
          </cell>
          <cell r="BE64" t="str">
            <v>TRS</v>
          </cell>
          <cell r="BF64" t="str">
            <v>H04B-7001-H121</v>
          </cell>
          <cell r="BG64">
            <v>275</v>
          </cell>
          <cell r="BH64">
            <v>3415</v>
          </cell>
          <cell r="BI64">
            <v>1890</v>
          </cell>
          <cell r="BJ64">
            <v>200</v>
          </cell>
          <cell r="BK64">
            <v>3000</v>
          </cell>
          <cell r="BL64">
            <v>1800</v>
          </cell>
          <cell r="BM64">
            <v>0</v>
          </cell>
          <cell r="BN64">
            <v>0</v>
          </cell>
          <cell r="BP64">
            <v>0</v>
          </cell>
          <cell r="BR64">
            <v>0</v>
          </cell>
          <cell r="BW64">
            <v>200</v>
          </cell>
        </row>
        <row r="65">
          <cell r="BB65">
            <v>51</v>
          </cell>
          <cell r="BC65" t="str">
            <v>音声増幅盤</v>
          </cell>
          <cell r="BE65" t="str">
            <v>VA</v>
          </cell>
          <cell r="BF65" t="str">
            <v>H04B-1231-H101</v>
          </cell>
          <cell r="BG65">
            <v>1610</v>
          </cell>
          <cell r="BH65">
            <v>2536</v>
          </cell>
          <cell r="BI65">
            <v>11501</v>
          </cell>
          <cell r="BJ65">
            <v>1400</v>
          </cell>
          <cell r="BK65">
            <v>2200</v>
          </cell>
          <cell r="BL65">
            <v>11500</v>
          </cell>
          <cell r="BM65">
            <v>0</v>
          </cell>
          <cell r="BN65">
            <v>0</v>
          </cell>
          <cell r="BP65">
            <v>0</v>
          </cell>
          <cell r="BR65">
            <v>0</v>
          </cell>
          <cell r="BW65">
            <v>1400</v>
          </cell>
        </row>
        <row r="66">
          <cell r="BB66">
            <v>52</v>
          </cell>
          <cell r="BC66" t="str">
            <v>筐体</v>
          </cell>
          <cell r="BE66" t="str">
            <v>打合せ通話部用</v>
          </cell>
          <cell r="BG66">
            <v>0</v>
          </cell>
          <cell r="BH66">
            <v>0</v>
          </cell>
          <cell r="BI66">
            <v>0</v>
          </cell>
          <cell r="BJ66">
            <v>0</v>
          </cell>
          <cell r="BK66">
            <v>0</v>
          </cell>
          <cell r="BL66">
            <v>0</v>
          </cell>
          <cell r="BM66">
            <v>0</v>
          </cell>
          <cell r="BN66">
            <v>0</v>
          </cell>
          <cell r="BP66">
            <v>0</v>
          </cell>
          <cell r="BR66">
            <v>0</v>
          </cell>
          <cell r="BW66">
            <v>0</v>
          </cell>
        </row>
        <row r="67">
          <cell r="BB67">
            <v>53</v>
          </cell>
          <cell r="BC67" t="str">
            <v>ﾊﾟﾀ-ﾝ発生盤</v>
          </cell>
          <cell r="BE67" t="str">
            <v>PG</v>
          </cell>
          <cell r="BF67" t="str">
            <v>H16B-5013-J490</v>
          </cell>
          <cell r="BG67">
            <v>1471</v>
          </cell>
          <cell r="BH67">
            <v>472</v>
          </cell>
          <cell r="BI67">
            <v>1457</v>
          </cell>
          <cell r="BJ67">
            <v>1300</v>
          </cell>
          <cell r="BK67">
            <v>400</v>
          </cell>
          <cell r="BL67">
            <v>1400</v>
          </cell>
          <cell r="BM67">
            <v>0</v>
          </cell>
          <cell r="BN67">
            <v>0</v>
          </cell>
          <cell r="BP67">
            <v>0</v>
          </cell>
          <cell r="BR67">
            <v>0</v>
          </cell>
          <cell r="BW67">
            <v>1300</v>
          </cell>
        </row>
        <row r="68">
          <cell r="BB68">
            <v>54</v>
          </cell>
          <cell r="BC68" t="str">
            <v>ｴﾗ-検出盤</v>
          </cell>
          <cell r="BE68" t="str">
            <v>DET</v>
          </cell>
          <cell r="BF68" t="str">
            <v>H16B-5013-J500</v>
          </cell>
          <cell r="BG68">
            <v>2176</v>
          </cell>
          <cell r="BH68">
            <v>472</v>
          </cell>
          <cell r="BI68">
            <v>2239</v>
          </cell>
          <cell r="BJ68">
            <v>1900</v>
          </cell>
          <cell r="BK68">
            <v>400</v>
          </cell>
          <cell r="BL68">
            <v>2200</v>
          </cell>
          <cell r="BM68">
            <v>0</v>
          </cell>
          <cell r="BN68">
            <v>0</v>
          </cell>
          <cell r="BP68">
            <v>0</v>
          </cell>
          <cell r="BR68">
            <v>0</v>
          </cell>
          <cell r="BW68">
            <v>1900</v>
          </cell>
        </row>
        <row r="69">
          <cell r="BB69">
            <v>55</v>
          </cell>
          <cell r="BC69" t="str">
            <v>音声信号結合盤</v>
          </cell>
          <cell r="BE69" t="str">
            <v>V.COUP</v>
          </cell>
          <cell r="BF69" t="str">
            <v>H16B-5013-J510</v>
          </cell>
          <cell r="BG69">
            <v>881</v>
          </cell>
          <cell r="BH69">
            <v>3188</v>
          </cell>
          <cell r="BI69">
            <v>697</v>
          </cell>
          <cell r="BJ69">
            <v>700</v>
          </cell>
          <cell r="BK69">
            <v>2800</v>
          </cell>
          <cell r="BL69">
            <v>600</v>
          </cell>
          <cell r="BM69">
            <v>0</v>
          </cell>
          <cell r="BN69">
            <v>0</v>
          </cell>
          <cell r="BP69">
            <v>0</v>
          </cell>
          <cell r="BR69">
            <v>0</v>
          </cell>
          <cell r="BW69">
            <v>700</v>
          </cell>
        </row>
        <row r="70">
          <cell r="BB70">
            <v>56</v>
          </cell>
          <cell r="BC70" t="str">
            <v>信号変換盤</v>
          </cell>
          <cell r="BE70" t="str">
            <v>CONV</v>
          </cell>
          <cell r="BF70" t="str">
            <v>H16B-5013-J480</v>
          </cell>
          <cell r="BG70">
            <v>796</v>
          </cell>
          <cell r="BH70">
            <v>195</v>
          </cell>
          <cell r="BI70">
            <v>1681</v>
          </cell>
          <cell r="BJ70">
            <v>700</v>
          </cell>
          <cell r="BK70">
            <v>100</v>
          </cell>
          <cell r="BL70">
            <v>1600</v>
          </cell>
          <cell r="BM70">
            <v>0</v>
          </cell>
          <cell r="BN70">
            <v>0</v>
          </cell>
          <cell r="BP70">
            <v>0</v>
          </cell>
          <cell r="BR70">
            <v>0</v>
          </cell>
          <cell r="BW70">
            <v>700</v>
          </cell>
        </row>
        <row r="71">
          <cell r="BB71">
            <v>57</v>
          </cell>
          <cell r="BC71" t="str">
            <v>音声通話路盤</v>
          </cell>
          <cell r="BE71" t="str">
            <v>V.CH</v>
          </cell>
          <cell r="BF71" t="str">
            <v>H04B-2110-H206</v>
          </cell>
          <cell r="BG71">
            <v>4032</v>
          </cell>
          <cell r="BH71">
            <v>2837</v>
          </cell>
          <cell r="BI71">
            <v>2056</v>
          </cell>
          <cell r="BJ71">
            <v>3600</v>
          </cell>
          <cell r="BK71">
            <v>2500</v>
          </cell>
          <cell r="BL71">
            <v>2000</v>
          </cell>
          <cell r="BM71">
            <v>0</v>
          </cell>
          <cell r="BN71">
            <v>0</v>
          </cell>
          <cell r="BP71">
            <v>0</v>
          </cell>
          <cell r="BR71">
            <v>0</v>
          </cell>
          <cell r="BW71">
            <v>3600</v>
          </cell>
        </row>
        <row r="72">
          <cell r="BB72">
            <v>58</v>
          </cell>
          <cell r="BC72" t="str">
            <v>ﾃﾞ-ﾀ通話路盤</v>
          </cell>
          <cell r="BE72" t="str">
            <v>D.CH</v>
          </cell>
          <cell r="BF72" t="str">
            <v>H04B-2110-H204</v>
          </cell>
          <cell r="BG72">
            <v>5465</v>
          </cell>
          <cell r="BH72">
            <v>1369</v>
          </cell>
          <cell r="BI72">
            <v>1579</v>
          </cell>
          <cell r="BJ72">
            <v>4900</v>
          </cell>
          <cell r="BK72">
            <v>1200</v>
          </cell>
          <cell r="BL72">
            <v>1500</v>
          </cell>
          <cell r="BM72">
            <v>0</v>
          </cell>
          <cell r="BN72">
            <v>0</v>
          </cell>
          <cell r="BP72">
            <v>0</v>
          </cell>
          <cell r="BR72">
            <v>0</v>
          </cell>
          <cell r="BW72">
            <v>4900</v>
          </cell>
        </row>
        <row r="73">
          <cell r="BB73">
            <v>59</v>
          </cell>
          <cell r="BC73" t="str">
            <v>筐体</v>
          </cell>
          <cell r="BE73" t="str">
            <v>試験部用</v>
          </cell>
          <cell r="BG73">
            <v>0</v>
          </cell>
          <cell r="BH73">
            <v>0</v>
          </cell>
          <cell r="BI73">
            <v>0</v>
          </cell>
          <cell r="BJ73">
            <v>0</v>
          </cell>
          <cell r="BK73">
            <v>0</v>
          </cell>
          <cell r="BL73">
            <v>0</v>
          </cell>
          <cell r="BM73">
            <v>0</v>
          </cell>
          <cell r="BN73">
            <v>0</v>
          </cell>
          <cell r="BP73">
            <v>0</v>
          </cell>
          <cell r="BR73">
            <v>0</v>
          </cell>
          <cell r="BW73">
            <v>0</v>
          </cell>
        </row>
        <row r="74">
          <cell r="BA74" t="str">
            <v>体</v>
          </cell>
          <cell r="BB74">
            <v>60</v>
          </cell>
          <cell r="BC74" t="str">
            <v>警報盤 1</v>
          </cell>
          <cell r="BE74" t="str">
            <v>ALM 1</v>
          </cell>
          <cell r="BF74" t="str">
            <v>H04B-9138-H103</v>
          </cell>
          <cell r="BG74">
            <v>275</v>
          </cell>
          <cell r="BH74">
            <v>0</v>
          </cell>
          <cell r="BI74">
            <v>2692</v>
          </cell>
          <cell r="BJ74">
            <v>200</v>
          </cell>
          <cell r="BK74">
            <v>0</v>
          </cell>
          <cell r="BL74">
            <v>2600</v>
          </cell>
          <cell r="BM74">
            <v>0</v>
          </cell>
          <cell r="BN74">
            <v>0</v>
          </cell>
          <cell r="BP74">
            <v>0</v>
          </cell>
          <cell r="BR74">
            <v>0</v>
          </cell>
          <cell r="BW74">
            <v>200</v>
          </cell>
        </row>
        <row r="75">
          <cell r="BB75">
            <v>61</v>
          </cell>
          <cell r="BC75" t="str">
            <v>警報盤 2</v>
          </cell>
          <cell r="BE75" t="str">
            <v>ALM 2</v>
          </cell>
          <cell r="BF75" t="str">
            <v>H16B-5712-J060</v>
          </cell>
          <cell r="BG75">
            <v>3010</v>
          </cell>
          <cell r="BH75">
            <v>0</v>
          </cell>
          <cell r="BI75">
            <v>2254</v>
          </cell>
          <cell r="BJ75">
            <v>2700</v>
          </cell>
          <cell r="BK75">
            <v>0</v>
          </cell>
          <cell r="BL75">
            <v>2200</v>
          </cell>
          <cell r="BM75">
            <v>0</v>
          </cell>
          <cell r="BN75">
            <v>0</v>
          </cell>
          <cell r="BP75">
            <v>0</v>
          </cell>
          <cell r="BR75">
            <v>0</v>
          </cell>
          <cell r="BW75">
            <v>2700</v>
          </cell>
        </row>
        <row r="76">
          <cell r="BB76">
            <v>62</v>
          </cell>
          <cell r="BC76" t="str">
            <v>警報盤 3</v>
          </cell>
          <cell r="BE76" t="str">
            <v>ALM 3</v>
          </cell>
          <cell r="BF76" t="str">
            <v>H04B-9138-H105</v>
          </cell>
          <cell r="BG76">
            <v>1150</v>
          </cell>
          <cell r="BH76">
            <v>0</v>
          </cell>
          <cell r="BI76">
            <v>1622</v>
          </cell>
          <cell r="BJ76">
            <v>1000</v>
          </cell>
          <cell r="BK76">
            <v>0</v>
          </cell>
          <cell r="BL76">
            <v>1600</v>
          </cell>
          <cell r="BM76">
            <v>0</v>
          </cell>
          <cell r="BN76">
            <v>0</v>
          </cell>
          <cell r="BP76">
            <v>0</v>
          </cell>
          <cell r="BR76">
            <v>0</v>
          </cell>
          <cell r="BW76">
            <v>1000</v>
          </cell>
        </row>
        <row r="77">
          <cell r="BB77">
            <v>63</v>
          </cell>
          <cell r="BC77" t="str">
            <v>警報盤 4</v>
          </cell>
          <cell r="BE77" t="str">
            <v>ALM 4</v>
          </cell>
          <cell r="BF77" t="str">
            <v>H04B-9138-H106</v>
          </cell>
          <cell r="BG77">
            <v>2031</v>
          </cell>
          <cell r="BH77">
            <v>0</v>
          </cell>
          <cell r="BI77">
            <v>13219</v>
          </cell>
          <cell r="BJ77">
            <v>1800</v>
          </cell>
          <cell r="BK77">
            <v>0</v>
          </cell>
          <cell r="BL77">
            <v>13200</v>
          </cell>
          <cell r="BM77">
            <v>0</v>
          </cell>
          <cell r="BN77">
            <v>0</v>
          </cell>
          <cell r="BP77">
            <v>0</v>
          </cell>
          <cell r="BR77">
            <v>0</v>
          </cell>
          <cell r="BW77">
            <v>1800</v>
          </cell>
        </row>
        <row r="78">
          <cell r="BB78">
            <v>64</v>
          </cell>
          <cell r="BC78" t="str">
            <v>筐体</v>
          </cell>
          <cell r="BE78" t="str">
            <v>ｼﾞｬｯｸ･警報部用</v>
          </cell>
          <cell r="BG78">
            <v>0</v>
          </cell>
          <cell r="BH78">
            <v>0</v>
          </cell>
          <cell r="BI78">
            <v>0</v>
          </cell>
          <cell r="BJ78">
            <v>0</v>
          </cell>
          <cell r="BK78">
            <v>0</v>
          </cell>
          <cell r="BL78">
            <v>0</v>
          </cell>
          <cell r="BM78">
            <v>0</v>
          </cell>
          <cell r="BN78">
            <v>0</v>
          </cell>
          <cell r="BP78">
            <v>0</v>
          </cell>
          <cell r="BR78">
            <v>0</v>
          </cell>
          <cell r="BW78">
            <v>0</v>
          </cell>
        </row>
        <row r="79">
          <cell r="BB79">
            <v>65</v>
          </cell>
          <cell r="BC79" t="str">
            <v>電源盤</v>
          </cell>
          <cell r="BE79" t="str">
            <v>PWR</v>
          </cell>
          <cell r="BF79" t="str">
            <v>H14L-3010-D128</v>
          </cell>
          <cell r="BG79">
            <v>0</v>
          </cell>
          <cell r="BH79">
            <v>0</v>
          </cell>
          <cell r="BI79">
            <v>48000</v>
          </cell>
          <cell r="BJ79">
            <v>0</v>
          </cell>
          <cell r="BK79">
            <v>0</v>
          </cell>
          <cell r="BL79">
            <v>48000</v>
          </cell>
          <cell r="BM79">
            <v>0</v>
          </cell>
          <cell r="BN79">
            <v>0</v>
          </cell>
          <cell r="BP79">
            <v>0</v>
          </cell>
          <cell r="BR79">
            <v>0</v>
          </cell>
          <cell r="BW79">
            <v>0</v>
          </cell>
        </row>
        <row r="80">
          <cell r="BB80">
            <v>66</v>
          </cell>
          <cell r="BC80" t="str">
            <v>電源盤</v>
          </cell>
          <cell r="BE80" t="str">
            <v>PWR</v>
          </cell>
          <cell r="BF80" t="str">
            <v>H16B-5801-J630</v>
          </cell>
          <cell r="BG80">
            <v>0</v>
          </cell>
          <cell r="BH80">
            <v>0</v>
          </cell>
          <cell r="BI80">
            <v>33300</v>
          </cell>
          <cell r="BJ80">
            <v>0</v>
          </cell>
          <cell r="BK80">
            <v>0</v>
          </cell>
          <cell r="BL80">
            <v>33300</v>
          </cell>
          <cell r="BM80">
            <v>0</v>
          </cell>
          <cell r="BN80">
            <v>0</v>
          </cell>
          <cell r="BP80">
            <v>0</v>
          </cell>
          <cell r="BR80">
            <v>0</v>
          </cell>
          <cell r="BW80">
            <v>0</v>
          </cell>
        </row>
        <row r="81">
          <cell r="BB81">
            <v>67</v>
          </cell>
          <cell r="BC81" t="str">
            <v>電源盤</v>
          </cell>
          <cell r="BE81" t="str">
            <v>PWR</v>
          </cell>
          <cell r="BF81" t="str">
            <v>H16B-5801-J751</v>
          </cell>
          <cell r="BG81">
            <v>0</v>
          </cell>
          <cell r="BH81">
            <v>0</v>
          </cell>
          <cell r="BI81">
            <v>40500</v>
          </cell>
          <cell r="BJ81">
            <v>0</v>
          </cell>
          <cell r="BK81">
            <v>0</v>
          </cell>
          <cell r="BL81">
            <v>40500</v>
          </cell>
          <cell r="BM81">
            <v>0</v>
          </cell>
          <cell r="BN81">
            <v>0</v>
          </cell>
          <cell r="BP81">
            <v>0</v>
          </cell>
          <cell r="BR81">
            <v>0</v>
          </cell>
          <cell r="BW81">
            <v>0</v>
          </cell>
        </row>
        <row r="82">
          <cell r="BB82">
            <v>68</v>
          </cell>
          <cell r="BC82" t="str">
            <v>電源盤</v>
          </cell>
          <cell r="BE82" t="str">
            <v>PWR</v>
          </cell>
          <cell r="BF82" t="str">
            <v>H14L-3010-D130</v>
          </cell>
          <cell r="BG82">
            <v>0</v>
          </cell>
          <cell r="BH82">
            <v>0</v>
          </cell>
          <cell r="BI82">
            <v>28000</v>
          </cell>
          <cell r="BJ82">
            <v>0</v>
          </cell>
          <cell r="BK82">
            <v>0</v>
          </cell>
          <cell r="BL82">
            <v>28000</v>
          </cell>
          <cell r="BM82">
            <v>0</v>
          </cell>
          <cell r="BN82">
            <v>0</v>
          </cell>
          <cell r="BP82">
            <v>0</v>
          </cell>
          <cell r="BR82">
            <v>0</v>
          </cell>
          <cell r="BW82">
            <v>0</v>
          </cell>
        </row>
        <row r="83">
          <cell r="BB83">
            <v>69</v>
          </cell>
          <cell r="BC83" t="str">
            <v>架(GCT-DN710-1）</v>
          </cell>
          <cell r="BE83" t="str">
            <v>TRMを含む</v>
          </cell>
          <cell r="BF83" t="str">
            <v>H04B-3593-B001</v>
          </cell>
          <cell r="BG83">
            <v>1300</v>
          </cell>
          <cell r="BH83">
            <v>278018</v>
          </cell>
          <cell r="BI83">
            <v>73441</v>
          </cell>
          <cell r="BJ83">
            <v>1100</v>
          </cell>
          <cell r="BK83">
            <v>250200</v>
          </cell>
          <cell r="BL83">
            <v>73400</v>
          </cell>
          <cell r="BM83">
            <v>0</v>
          </cell>
          <cell r="BN83">
            <v>0</v>
          </cell>
          <cell r="BP83">
            <v>0</v>
          </cell>
          <cell r="BR83">
            <v>0</v>
          </cell>
          <cell r="BW83">
            <v>1100</v>
          </cell>
        </row>
        <row r="84">
          <cell r="BB84">
            <v>70</v>
          </cell>
          <cell r="BC84" t="str">
            <v>架(GCT-DN710-2）</v>
          </cell>
          <cell r="BE84" t="str">
            <v>TRMを含む</v>
          </cell>
          <cell r="BF84" t="str">
            <v>H04B-3592-B001</v>
          </cell>
          <cell r="BG84">
            <v>2600</v>
          </cell>
          <cell r="BH84">
            <v>564633</v>
          </cell>
          <cell r="BI84">
            <v>149143</v>
          </cell>
          <cell r="BJ84">
            <v>2300</v>
          </cell>
          <cell r="BK84">
            <v>508100</v>
          </cell>
          <cell r="BL84">
            <v>149100</v>
          </cell>
          <cell r="BM84">
            <v>0</v>
          </cell>
          <cell r="BN84">
            <v>0</v>
          </cell>
          <cell r="BP84">
            <v>0</v>
          </cell>
          <cell r="BR84">
            <v>0</v>
          </cell>
          <cell r="BW84">
            <v>2300</v>
          </cell>
        </row>
        <row r="85">
          <cell r="BN85">
            <v>0</v>
          </cell>
          <cell r="BP85">
            <v>0</v>
          </cell>
          <cell r="BR85">
            <v>0</v>
          </cell>
          <cell r="BV85" t="str">
            <v xml:space="preserve"> </v>
          </cell>
        </row>
        <row r="86">
          <cell r="BA86" t="str">
            <v>小　　計－２</v>
          </cell>
          <cell r="BE86" t="str">
            <v>　</v>
          </cell>
          <cell r="BM86" t="str">
            <v xml:space="preserve"> </v>
          </cell>
          <cell r="BN86" t="str">
            <v xml:space="preserve"> </v>
          </cell>
          <cell r="BO86" t="str">
            <v xml:space="preserve"> </v>
          </cell>
          <cell r="BP86" t="str">
            <v xml:space="preserve"> </v>
          </cell>
          <cell r="BQ86" t="str">
            <v xml:space="preserve"> </v>
          </cell>
          <cell r="BR86" t="str">
            <v xml:space="preserve"> </v>
          </cell>
          <cell r="BT86" t="str">
            <v xml:space="preserve"> </v>
          </cell>
          <cell r="BW86" t="str">
            <v>　</v>
          </cell>
        </row>
        <row r="87">
          <cell r="BN87">
            <v>237600</v>
          </cell>
          <cell r="BP87">
            <v>104800</v>
          </cell>
          <cell r="BR87">
            <v>782400</v>
          </cell>
        </row>
        <row r="88">
          <cell r="BA88" t="str">
            <v>　合　　計 (1+2)</v>
          </cell>
          <cell r="BM88" t="str">
            <v>(</v>
          </cell>
          <cell r="BN88">
            <v>237000</v>
          </cell>
          <cell r="BO88" t="str">
            <v>)(</v>
          </cell>
          <cell r="BP88">
            <v>104800</v>
          </cell>
          <cell r="BQ88" t="str">
            <v>)(</v>
          </cell>
          <cell r="BR88">
            <v>782400</v>
          </cell>
          <cell r="BS88" t="str">
            <v>)</v>
          </cell>
          <cell r="BT88" t="str">
            <v xml:space="preserve"> </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2)"/>
      <sheetName val="算出内訳 (2)"/>
      <sheetName val="表紙"/>
      <sheetName val="算出内訳"/>
      <sheetName val="鍵管理設備"/>
      <sheetName val="保全管理設備"/>
      <sheetName val="ITVインターホン"/>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AF9F4-C7E0-4101-81D6-E015CA9D0CDA}">
  <sheetPr>
    <tabColor rgb="FFFFFF00"/>
  </sheetPr>
  <dimension ref="A1:G55"/>
  <sheetViews>
    <sheetView tabSelected="1" view="pageBreakPreview" zoomScale="85" zoomScaleNormal="75" zoomScaleSheetLayoutView="85" workbookViewId="0"/>
  </sheetViews>
  <sheetFormatPr defaultColWidth="9" defaultRowHeight="14.25"/>
  <cols>
    <col min="1" max="1" width="4.125" style="4" customWidth="1"/>
    <col min="2" max="2" width="27.625" style="4" customWidth="1"/>
    <col min="3" max="3" width="6.5" style="4" customWidth="1"/>
    <col min="4" max="4" width="35.125" style="4" bestFit="1" customWidth="1"/>
    <col min="5" max="5" width="11" style="4" customWidth="1"/>
    <col min="6" max="6" width="22.5" style="4" customWidth="1"/>
    <col min="7" max="7" width="8.125" style="4" customWidth="1"/>
    <col min="8" max="16384" width="9" style="4"/>
  </cols>
  <sheetData>
    <row r="1" spans="1:7" s="3" customFormat="1" ht="51.75" customHeight="1">
      <c r="A1" s="1"/>
      <c r="B1" s="2"/>
      <c r="C1" s="2"/>
      <c r="D1" s="2"/>
      <c r="E1" s="2"/>
      <c r="F1" s="127" t="s">
        <v>0</v>
      </c>
      <c r="G1" s="128"/>
    </row>
    <row r="2" spans="1:7" ht="29.25" customHeight="1">
      <c r="A2" s="129" t="s">
        <v>211</v>
      </c>
      <c r="B2" s="129"/>
      <c r="C2" s="129"/>
      <c r="D2" s="129"/>
      <c r="E2" s="129"/>
      <c r="F2" s="129"/>
      <c r="G2" s="129"/>
    </row>
    <row r="3" spans="1:7" ht="24" customHeight="1">
      <c r="A3" s="130" t="s">
        <v>1</v>
      </c>
      <c r="B3" s="130"/>
      <c r="C3" s="5" t="s">
        <v>2</v>
      </c>
      <c r="D3" s="131" t="s">
        <v>206</v>
      </c>
      <c r="E3" s="131"/>
      <c r="F3" s="131"/>
    </row>
    <row r="4" spans="1:7" ht="24" customHeight="1">
      <c r="A4" s="132" t="s">
        <v>3</v>
      </c>
      <c r="B4" s="132"/>
      <c r="C4" s="5" t="s">
        <v>2</v>
      </c>
      <c r="D4" s="133" t="s">
        <v>4</v>
      </c>
      <c r="E4" s="133"/>
      <c r="F4" s="133"/>
    </row>
    <row r="5" spans="1:7" ht="24" customHeight="1">
      <c r="A5" s="134" t="s">
        <v>5</v>
      </c>
      <c r="B5" s="134"/>
      <c r="C5" s="5" t="s">
        <v>2</v>
      </c>
      <c r="D5" s="135" t="s">
        <v>6</v>
      </c>
      <c r="E5" s="135"/>
      <c r="F5" s="136"/>
    </row>
    <row r="6" spans="1:7" ht="24" customHeight="1">
      <c r="A6" s="137" t="s">
        <v>7</v>
      </c>
      <c r="B6" s="137"/>
      <c r="C6" s="5" t="s">
        <v>2</v>
      </c>
      <c r="D6" s="6" t="s">
        <v>8</v>
      </c>
      <c r="E6" s="6"/>
      <c r="F6" s="7"/>
      <c r="G6" s="8"/>
    </row>
    <row r="7" spans="1:7" ht="24" customHeight="1">
      <c r="A7" s="137" t="s">
        <v>9</v>
      </c>
      <c r="B7" s="137"/>
      <c r="C7" s="5" t="s">
        <v>2</v>
      </c>
      <c r="D7" s="6" t="s">
        <v>8</v>
      </c>
      <c r="E7" s="6"/>
      <c r="F7" s="6"/>
      <c r="G7" s="6"/>
    </row>
    <row r="8" spans="1:7" ht="24" customHeight="1">
      <c r="A8" s="134" t="s">
        <v>10</v>
      </c>
      <c r="B8" s="134"/>
      <c r="C8" s="5" t="s">
        <v>2</v>
      </c>
      <c r="D8" s="6" t="s">
        <v>212</v>
      </c>
      <c r="E8" s="6"/>
      <c r="F8" s="6"/>
      <c r="G8" s="8"/>
    </row>
    <row r="9" spans="1:7" ht="24" customHeight="1">
      <c r="A9" s="125" t="s">
        <v>11</v>
      </c>
      <c r="B9" s="125"/>
      <c r="C9" s="5" t="s">
        <v>2</v>
      </c>
      <c r="D9" s="126" t="s">
        <v>208</v>
      </c>
      <c r="E9" s="126"/>
      <c r="F9" s="126"/>
    </row>
    <row r="10" spans="1:7" s="11" customFormat="1" ht="30" customHeight="1">
      <c r="A10" s="120" t="s">
        <v>12</v>
      </c>
      <c r="B10" s="121"/>
      <c r="C10" s="120" t="s">
        <v>13</v>
      </c>
      <c r="D10" s="122"/>
      <c r="E10" s="121"/>
      <c r="F10" s="9" t="s">
        <v>14</v>
      </c>
      <c r="G10" s="10" t="s">
        <v>15</v>
      </c>
    </row>
    <row r="11" spans="1:7" ht="74.25" customHeight="1">
      <c r="A11" s="120" t="s">
        <v>16</v>
      </c>
      <c r="B11" s="121"/>
      <c r="C11" s="120"/>
      <c r="D11" s="122"/>
      <c r="E11" s="121"/>
      <c r="F11" s="12"/>
      <c r="G11" s="10"/>
    </row>
    <row r="12" spans="1:7" s="3" customFormat="1" ht="87" customHeight="1">
      <c r="A12" s="123" t="s">
        <v>210</v>
      </c>
      <c r="B12" s="123"/>
      <c r="C12" s="123"/>
      <c r="D12" s="123"/>
      <c r="E12" s="123"/>
      <c r="F12" s="123"/>
      <c r="G12" s="123"/>
    </row>
    <row r="13" spans="1:7">
      <c r="A13" s="124"/>
      <c r="B13" s="124"/>
      <c r="C13" s="124"/>
      <c r="D13" s="124"/>
      <c r="E13" s="124"/>
      <c r="F13" s="124"/>
      <c r="G13" s="124"/>
    </row>
    <row r="14" spans="1:7">
      <c r="A14" s="124"/>
      <c r="B14" s="124"/>
      <c r="C14" s="124"/>
      <c r="D14" s="124"/>
      <c r="E14" s="124"/>
      <c r="F14" s="124"/>
      <c r="G14" s="124"/>
    </row>
    <row r="15" spans="1:7">
      <c r="A15" s="124"/>
      <c r="B15" s="124"/>
      <c r="C15" s="124"/>
      <c r="D15" s="124"/>
      <c r="E15" s="124"/>
      <c r="F15" s="124"/>
      <c r="G15" s="124"/>
    </row>
    <row r="16" spans="1:7">
      <c r="A16" s="124"/>
      <c r="B16" s="124"/>
      <c r="C16" s="124"/>
      <c r="D16" s="124"/>
      <c r="E16" s="124"/>
      <c r="F16" s="124"/>
      <c r="G16" s="124"/>
    </row>
    <row r="17" spans="1:7">
      <c r="A17" s="124"/>
      <c r="B17" s="124"/>
      <c r="C17" s="124"/>
      <c r="D17" s="124"/>
      <c r="E17" s="124"/>
      <c r="F17" s="124"/>
      <c r="G17" s="124"/>
    </row>
    <row r="18" spans="1:7">
      <c r="A18" s="124"/>
      <c r="B18" s="124"/>
      <c r="C18" s="124"/>
      <c r="D18" s="124"/>
      <c r="E18" s="124"/>
      <c r="F18" s="124"/>
      <c r="G18" s="124"/>
    </row>
    <row r="19" spans="1:7">
      <c r="A19" s="124"/>
      <c r="B19" s="124"/>
      <c r="C19" s="124"/>
      <c r="D19" s="124"/>
      <c r="E19" s="124"/>
      <c r="F19" s="124"/>
      <c r="G19" s="124"/>
    </row>
    <row r="20" spans="1:7">
      <c r="A20" s="124"/>
      <c r="B20" s="124"/>
      <c r="C20" s="124"/>
      <c r="D20" s="124"/>
      <c r="E20" s="124"/>
      <c r="F20" s="124"/>
      <c r="G20" s="124"/>
    </row>
    <row r="21" spans="1:7">
      <c r="A21" s="124"/>
      <c r="B21" s="124"/>
      <c r="C21" s="124"/>
      <c r="D21" s="124"/>
      <c r="E21" s="124"/>
      <c r="F21" s="124"/>
      <c r="G21" s="124"/>
    </row>
    <row r="22" spans="1:7">
      <c r="A22" s="124"/>
      <c r="B22" s="124"/>
      <c r="C22" s="124"/>
      <c r="D22" s="124"/>
      <c r="E22" s="124"/>
      <c r="F22" s="124"/>
      <c r="G22" s="124"/>
    </row>
    <row r="23" spans="1:7">
      <c r="A23" s="124"/>
      <c r="B23" s="124"/>
      <c r="C23" s="124"/>
      <c r="D23" s="124"/>
      <c r="E23" s="124"/>
      <c r="F23" s="124"/>
      <c r="G23" s="124"/>
    </row>
    <row r="24" spans="1:7">
      <c r="A24" s="124"/>
      <c r="B24" s="124"/>
      <c r="C24" s="124"/>
      <c r="D24" s="124"/>
      <c r="E24" s="124"/>
      <c r="F24" s="124"/>
      <c r="G24" s="124"/>
    </row>
    <row r="25" spans="1:7">
      <c r="A25" s="124"/>
      <c r="B25" s="124"/>
      <c r="C25" s="124"/>
      <c r="D25" s="124"/>
      <c r="E25" s="124"/>
      <c r="F25" s="124"/>
      <c r="G25" s="124"/>
    </row>
    <row r="26" spans="1:7">
      <c r="A26" s="124"/>
      <c r="B26" s="124"/>
      <c r="C26" s="124"/>
      <c r="D26" s="124"/>
      <c r="E26" s="124"/>
      <c r="F26" s="124"/>
      <c r="G26" s="124"/>
    </row>
    <row r="27" spans="1:7">
      <c r="A27" s="124"/>
      <c r="B27" s="124"/>
      <c r="C27" s="124"/>
      <c r="D27" s="124"/>
      <c r="E27" s="124"/>
      <c r="F27" s="124"/>
      <c r="G27" s="124"/>
    </row>
    <row r="28" spans="1:7">
      <c r="A28" s="124"/>
      <c r="B28" s="124"/>
      <c r="C28" s="124"/>
      <c r="D28" s="124"/>
      <c r="E28" s="124"/>
      <c r="F28" s="124"/>
      <c r="G28" s="124"/>
    </row>
    <row r="29" spans="1:7">
      <c r="A29" s="124"/>
      <c r="B29" s="124"/>
      <c r="C29" s="124"/>
      <c r="D29" s="124"/>
      <c r="E29" s="124"/>
      <c r="F29" s="124"/>
      <c r="G29" s="124"/>
    </row>
    <row r="30" spans="1:7">
      <c r="A30" s="124"/>
      <c r="B30" s="124"/>
      <c r="C30" s="124"/>
      <c r="D30" s="124"/>
      <c r="E30" s="124"/>
      <c r="F30" s="124"/>
      <c r="G30" s="124"/>
    </row>
    <row r="31" spans="1:7">
      <c r="A31" s="124"/>
      <c r="B31" s="124"/>
      <c r="C31" s="124"/>
      <c r="D31" s="124"/>
      <c r="E31" s="124"/>
      <c r="F31" s="124"/>
      <c r="G31" s="124"/>
    </row>
    <row r="32" spans="1:7">
      <c r="A32" s="124"/>
      <c r="B32" s="124"/>
      <c r="C32" s="124"/>
      <c r="D32" s="124"/>
      <c r="E32" s="124"/>
      <c r="F32" s="124"/>
      <c r="G32" s="124"/>
    </row>
    <row r="33" spans="1:7">
      <c r="A33" s="124"/>
      <c r="B33" s="124"/>
      <c r="C33" s="124"/>
      <c r="D33" s="124"/>
      <c r="E33" s="124"/>
      <c r="F33" s="124"/>
      <c r="G33" s="124"/>
    </row>
    <row r="34" spans="1:7">
      <c r="A34" s="124"/>
      <c r="B34" s="124"/>
      <c r="C34" s="124"/>
      <c r="D34" s="124"/>
      <c r="E34" s="124"/>
      <c r="F34" s="124"/>
      <c r="G34" s="124"/>
    </row>
    <row r="35" spans="1:7">
      <c r="A35" s="124"/>
      <c r="B35" s="124"/>
      <c r="C35" s="124"/>
      <c r="D35" s="124"/>
      <c r="E35" s="124"/>
      <c r="F35" s="124"/>
      <c r="G35" s="124"/>
    </row>
    <row r="36" spans="1:7">
      <c r="A36" s="124"/>
      <c r="B36" s="124"/>
      <c r="C36" s="124"/>
      <c r="D36" s="124"/>
      <c r="E36" s="124"/>
      <c r="F36" s="124"/>
      <c r="G36" s="124"/>
    </row>
    <row r="37" spans="1:7">
      <c r="A37" s="124"/>
      <c r="B37" s="124"/>
      <c r="C37" s="124"/>
      <c r="D37" s="124"/>
      <c r="E37" s="124"/>
      <c r="F37" s="124"/>
      <c r="G37" s="124"/>
    </row>
    <row r="38" spans="1:7">
      <c r="A38" s="124"/>
      <c r="B38" s="124"/>
      <c r="C38" s="124"/>
      <c r="D38" s="124"/>
      <c r="E38" s="124"/>
      <c r="F38" s="124"/>
      <c r="G38" s="124"/>
    </row>
    <row r="39" spans="1:7">
      <c r="A39" s="124"/>
      <c r="B39" s="124"/>
      <c r="C39" s="124"/>
      <c r="D39" s="124"/>
      <c r="E39" s="124"/>
      <c r="F39" s="124"/>
      <c r="G39" s="124"/>
    </row>
    <row r="40" spans="1:7">
      <c r="A40" s="124"/>
      <c r="B40" s="124"/>
      <c r="C40" s="124"/>
      <c r="D40" s="124"/>
      <c r="E40" s="124"/>
      <c r="F40" s="124"/>
      <c r="G40" s="124"/>
    </row>
    <row r="41" spans="1:7">
      <c r="A41" s="124"/>
      <c r="B41" s="124"/>
      <c r="C41" s="124"/>
      <c r="D41" s="124"/>
      <c r="E41" s="124"/>
      <c r="F41" s="124"/>
      <c r="G41" s="124"/>
    </row>
    <row r="42" spans="1:7">
      <c r="A42" s="124"/>
      <c r="B42" s="124"/>
      <c r="C42" s="124"/>
      <c r="D42" s="124"/>
      <c r="E42" s="124"/>
      <c r="F42" s="124"/>
      <c r="G42" s="124"/>
    </row>
    <row r="43" spans="1:7">
      <c r="A43" s="124"/>
      <c r="B43" s="124"/>
      <c r="C43" s="124"/>
      <c r="D43" s="124"/>
      <c r="E43" s="124"/>
      <c r="F43" s="124"/>
      <c r="G43" s="124"/>
    </row>
    <row r="44" spans="1:7">
      <c r="A44" s="124"/>
      <c r="B44" s="124"/>
      <c r="C44" s="124"/>
      <c r="D44" s="124"/>
      <c r="E44" s="124"/>
      <c r="F44" s="124"/>
      <c r="G44" s="124"/>
    </row>
    <row r="45" spans="1:7">
      <c r="A45" s="124"/>
      <c r="B45" s="124"/>
      <c r="C45" s="124"/>
      <c r="D45" s="124"/>
      <c r="E45" s="124"/>
      <c r="F45" s="124"/>
      <c r="G45" s="124"/>
    </row>
    <row r="46" spans="1:7">
      <c r="A46" s="124"/>
      <c r="B46" s="124"/>
      <c r="C46" s="124"/>
      <c r="D46" s="124"/>
      <c r="E46" s="124"/>
      <c r="F46" s="124"/>
      <c r="G46" s="124"/>
    </row>
    <row r="47" spans="1:7">
      <c r="A47" s="124"/>
      <c r="B47" s="124"/>
      <c r="C47" s="124"/>
      <c r="D47" s="124"/>
      <c r="E47" s="124"/>
      <c r="F47" s="124"/>
      <c r="G47" s="124"/>
    </row>
    <row r="48" spans="1:7">
      <c r="A48" s="124"/>
      <c r="B48" s="124"/>
      <c r="C48" s="124"/>
      <c r="D48" s="124"/>
      <c r="E48" s="124"/>
      <c r="F48" s="124"/>
      <c r="G48" s="124"/>
    </row>
    <row r="49" spans="1:7">
      <c r="A49" s="124"/>
      <c r="B49" s="124"/>
      <c r="C49" s="124"/>
      <c r="D49" s="124"/>
      <c r="E49" s="124"/>
      <c r="F49" s="124"/>
      <c r="G49" s="124"/>
    </row>
    <row r="50" spans="1:7">
      <c r="A50" s="124"/>
      <c r="B50" s="124"/>
      <c r="C50" s="124"/>
      <c r="D50" s="124"/>
      <c r="E50" s="124"/>
      <c r="F50" s="124"/>
      <c r="G50" s="124"/>
    </row>
    <row r="51" spans="1:7">
      <c r="A51" s="124"/>
      <c r="B51" s="124"/>
      <c r="C51" s="124"/>
      <c r="D51" s="124"/>
      <c r="E51" s="124"/>
      <c r="F51" s="124"/>
      <c r="G51" s="124"/>
    </row>
    <row r="52" spans="1:7">
      <c r="A52" s="124"/>
      <c r="B52" s="124"/>
      <c r="C52" s="124"/>
      <c r="D52" s="124"/>
      <c r="E52" s="124"/>
      <c r="F52" s="124"/>
      <c r="G52" s="124"/>
    </row>
    <row r="53" spans="1:7">
      <c r="A53" s="124"/>
      <c r="B53" s="124"/>
      <c r="C53" s="124"/>
      <c r="D53" s="124"/>
      <c r="E53" s="124"/>
      <c r="F53" s="124"/>
      <c r="G53" s="124"/>
    </row>
    <row r="54" spans="1:7">
      <c r="A54" s="124"/>
      <c r="B54" s="124"/>
      <c r="C54" s="124"/>
      <c r="D54" s="124"/>
      <c r="E54" s="124"/>
      <c r="F54" s="124"/>
      <c r="G54" s="124"/>
    </row>
    <row r="55" spans="1:7">
      <c r="A55" s="124"/>
      <c r="B55" s="124"/>
      <c r="C55" s="124"/>
      <c r="D55" s="124"/>
      <c r="E55" s="124"/>
      <c r="F55" s="124"/>
      <c r="G55" s="124"/>
    </row>
  </sheetData>
  <mergeCells count="18">
    <mergeCell ref="A9:B9"/>
    <mergeCell ref="D9:F9"/>
    <mergeCell ref="F1:G1"/>
    <mergeCell ref="A2:G2"/>
    <mergeCell ref="A3:B3"/>
    <mergeCell ref="D3:F3"/>
    <mergeCell ref="A4:B4"/>
    <mergeCell ref="D4:F4"/>
    <mergeCell ref="A5:B5"/>
    <mergeCell ref="D5:F5"/>
    <mergeCell ref="A6:B6"/>
    <mergeCell ref="A7:B7"/>
    <mergeCell ref="A8:B8"/>
    <mergeCell ref="A10:B10"/>
    <mergeCell ref="C10:E10"/>
    <mergeCell ref="A11:B11"/>
    <mergeCell ref="C11:E11"/>
    <mergeCell ref="A12:G55"/>
  </mergeCells>
  <phoneticPr fontId="3"/>
  <pageMargins left="0.94488188976377963" right="0.19685039370078741" top="0.78740157480314965" bottom="0" header="0.51181102362204722" footer="0.19685039370078741"/>
  <pageSetup paperSize="9" scale="7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54058-C22F-4573-B5D2-F12AD181394A}">
  <sheetPr>
    <tabColor rgb="FFFFCCFF"/>
  </sheetPr>
  <dimension ref="A1:I32"/>
  <sheetViews>
    <sheetView view="pageBreakPreview" zoomScale="75" zoomScaleNormal="100" zoomScaleSheetLayoutView="75" workbookViewId="0"/>
  </sheetViews>
  <sheetFormatPr defaultColWidth="20.625" defaultRowHeight="26.25" customHeight="1"/>
  <cols>
    <col min="1" max="1" width="20.625" style="13" customWidth="1"/>
    <col min="2" max="2" width="4" style="13" customWidth="1"/>
    <col min="3" max="3" width="24.375" style="13" customWidth="1"/>
    <col min="4" max="4" width="6" style="13" customWidth="1"/>
    <col min="5" max="5" width="26.5" style="13" customWidth="1"/>
    <col min="6" max="7" width="20.625" style="13"/>
    <col min="8" max="8" width="19.375" style="13" customWidth="1"/>
    <col min="9" max="9" width="1.375" style="13" hidden="1" customWidth="1"/>
    <col min="10" max="16384" width="20.625" style="13"/>
  </cols>
  <sheetData>
    <row r="1" spans="1:9" ht="26.25" customHeight="1">
      <c r="E1" s="14">
        <v>46178</v>
      </c>
    </row>
    <row r="2" spans="1:9" ht="26.25" customHeight="1">
      <c r="E2" s="15"/>
    </row>
    <row r="3" spans="1:9" ht="23.1" customHeight="1">
      <c r="A3" s="16" t="s">
        <v>17</v>
      </c>
    </row>
    <row r="4" spans="1:9" ht="23.1" customHeight="1">
      <c r="A4" s="16" t="s">
        <v>18</v>
      </c>
      <c r="I4" s="13" t="s">
        <v>19</v>
      </c>
    </row>
    <row r="5" spans="1:9" ht="23.1" customHeight="1">
      <c r="A5" s="139" t="s">
        <v>20</v>
      </c>
      <c r="B5" s="139"/>
      <c r="C5" s="139"/>
      <c r="D5" s="139"/>
      <c r="I5" s="13" t="s">
        <v>21</v>
      </c>
    </row>
    <row r="6" spans="1:9" ht="23.1" customHeight="1">
      <c r="I6" s="13" t="s">
        <v>22</v>
      </c>
    </row>
    <row r="8" spans="1:9" ht="23.1" customHeight="1">
      <c r="A8" s="140" t="s">
        <v>23</v>
      </c>
      <c r="B8" s="140"/>
      <c r="C8" s="140"/>
      <c r="D8" s="140"/>
      <c r="E8" s="140"/>
    </row>
    <row r="9" spans="1:9" ht="23.1" customHeight="1"/>
    <row r="10" spans="1:9" ht="23.1" customHeight="1"/>
    <row r="11" spans="1:9" ht="23.1" customHeight="1">
      <c r="A11" s="141" t="s">
        <v>24</v>
      </c>
      <c r="B11" s="17"/>
      <c r="C11" s="142" t="s">
        <v>206</v>
      </c>
      <c r="D11" s="142"/>
      <c r="E11" s="142"/>
    </row>
    <row r="12" spans="1:9" ht="23.1" customHeight="1">
      <c r="A12" s="141"/>
      <c r="B12" s="17"/>
      <c r="C12" s="142"/>
      <c r="D12" s="142"/>
      <c r="E12" s="142"/>
    </row>
    <row r="13" spans="1:9" ht="23.1" customHeight="1">
      <c r="B13" s="17"/>
      <c r="C13" s="17"/>
      <c r="D13" s="17"/>
      <c r="E13" s="17"/>
    </row>
    <row r="14" spans="1:9" ht="23.1" customHeight="1">
      <c r="A14" s="13" t="s">
        <v>25</v>
      </c>
      <c r="C14" s="143" t="s">
        <v>26</v>
      </c>
      <c r="D14" s="143"/>
      <c r="E14" s="143"/>
    </row>
    <row r="15" spans="1:9" ht="23.1" customHeight="1">
      <c r="C15" s="17"/>
      <c r="D15" s="18"/>
      <c r="E15" s="18"/>
    </row>
    <row r="16" spans="1:9" ht="23.1" customHeight="1">
      <c r="A16" s="13" t="s">
        <v>27</v>
      </c>
      <c r="B16" s="19"/>
      <c r="C16" s="20">
        <v>46234</v>
      </c>
      <c r="D16" s="21"/>
      <c r="E16" s="22"/>
    </row>
    <row r="17" spans="1:5" ht="23.1" customHeight="1">
      <c r="D17" s="22"/>
      <c r="E17" s="22"/>
    </row>
    <row r="18" spans="1:5" ht="23.1" customHeight="1">
      <c r="A18" s="13" t="s">
        <v>28</v>
      </c>
      <c r="C18" s="13" t="s">
        <v>209</v>
      </c>
      <c r="D18" s="22"/>
      <c r="E18" s="22"/>
    </row>
    <row r="19" spans="1:5" ht="23.1" customHeight="1"/>
    <row r="20" spans="1:5" ht="23.1" customHeight="1">
      <c r="A20" s="13" t="s">
        <v>29</v>
      </c>
      <c r="B20" s="23" t="s">
        <v>30</v>
      </c>
      <c r="C20" s="24"/>
      <c r="D20" s="25"/>
    </row>
    <row r="21" spans="1:5" ht="23.1" customHeight="1">
      <c r="B21" s="26"/>
      <c r="C21" s="26"/>
      <c r="D21" s="26"/>
    </row>
    <row r="22" spans="1:5" ht="23.1" customHeight="1">
      <c r="A22" s="13" t="s">
        <v>31</v>
      </c>
    </row>
    <row r="23" spans="1:5" ht="23.1" customHeight="1"/>
    <row r="24" spans="1:5" ht="23.1" customHeight="1">
      <c r="A24" s="13" t="s">
        <v>32</v>
      </c>
    </row>
    <row r="25" spans="1:5" ht="23.1" customHeight="1"/>
    <row r="26" spans="1:5" ht="23.1" customHeight="1"/>
    <row r="27" spans="1:5" ht="23.1" customHeight="1"/>
    <row r="28" spans="1:5" ht="23.1" customHeight="1"/>
    <row r="29" spans="1:5" ht="23.1" customHeight="1">
      <c r="B29" s="27" t="s">
        <v>33</v>
      </c>
    </row>
    <row r="30" spans="1:5" ht="23.1" customHeight="1">
      <c r="B30" s="27" t="s">
        <v>34</v>
      </c>
      <c r="C30" s="138"/>
      <c r="D30" s="138"/>
    </row>
    <row r="31" spans="1:5" ht="23.1" customHeight="1">
      <c r="B31" s="27" t="s">
        <v>35</v>
      </c>
      <c r="C31" s="138"/>
      <c r="D31" s="138"/>
    </row>
    <row r="32" spans="1:5" ht="36" customHeight="1"/>
  </sheetData>
  <mergeCells count="7">
    <mergeCell ref="C31:D31"/>
    <mergeCell ref="A5:D5"/>
    <mergeCell ref="A8:E8"/>
    <mergeCell ref="A11:A12"/>
    <mergeCell ref="C11:E12"/>
    <mergeCell ref="C14:E14"/>
    <mergeCell ref="C30:D30"/>
  </mergeCells>
  <phoneticPr fontId="3"/>
  <dataValidations count="1">
    <dataValidation type="list" allowBlank="1" showInputMessage="1" showErrorMessage="1" sqref="A8:E8" xr:uid="{E18C227A-9F08-400D-B9B4-80546AB1F361}">
      <formula1>$I$4:$I$6</formula1>
    </dataValidation>
  </dataValidations>
  <pageMargins left="0.75" right="0.75" top="1" bottom="1" header="0.51200000000000001" footer="0.51200000000000001"/>
  <pageSetup paperSize="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E64AB-D3A3-4F57-8A4F-D82A9BD7C918}">
  <sheetPr>
    <tabColor rgb="FFFFCCFF"/>
    <pageSetUpPr fitToPage="1"/>
  </sheetPr>
  <dimension ref="B1:CN37"/>
  <sheetViews>
    <sheetView view="pageBreakPreview" zoomScale="85" zoomScaleNormal="70" zoomScaleSheetLayoutView="85" workbookViewId="0">
      <pane ySplit="4" topLeftCell="A5" activePane="bottomLeft" state="frozen"/>
      <selection pane="bottomLeft"/>
    </sheetView>
  </sheetViews>
  <sheetFormatPr defaultColWidth="9" defaultRowHeight="13.5"/>
  <cols>
    <col min="1" max="1" width="9" style="48"/>
    <col min="2" max="2" width="4.375" style="49" customWidth="1"/>
    <col min="3" max="3" width="9.625" style="49" customWidth="1"/>
    <col min="4" max="4" width="25.75" style="48" customWidth="1"/>
    <col min="5" max="5" width="41.25" style="48" customWidth="1"/>
    <col min="6" max="7" width="6.25" style="49" customWidth="1"/>
    <col min="8" max="9" width="11.375" style="50" customWidth="1"/>
    <col min="10" max="10" width="22.875" style="48" customWidth="1"/>
    <col min="11" max="16384" width="9" style="48"/>
  </cols>
  <sheetData>
    <row r="1" spans="2:10" s="29" customFormat="1" ht="23.25" customHeight="1">
      <c r="B1" s="28"/>
      <c r="C1" s="28"/>
      <c r="F1" s="28"/>
      <c r="G1" s="28"/>
      <c r="H1" s="30"/>
      <c r="I1" s="30"/>
      <c r="J1" s="31" t="s">
        <v>36</v>
      </c>
    </row>
    <row r="2" spans="2:10" s="29" customFormat="1" ht="31.5" customHeight="1">
      <c r="B2" s="144" t="s">
        <v>37</v>
      </c>
      <c r="C2" s="144"/>
      <c r="D2" s="144"/>
      <c r="E2" s="144"/>
      <c r="F2" s="144"/>
      <c r="G2" s="144"/>
      <c r="H2" s="144"/>
      <c r="I2" s="144"/>
      <c r="J2" s="144"/>
    </row>
    <row r="3" spans="2:10" s="29" customFormat="1" ht="28.5" customHeight="1">
      <c r="B3" s="32" t="s">
        <v>38</v>
      </c>
      <c r="C3" s="28"/>
      <c r="F3" s="28"/>
      <c r="G3" s="28"/>
      <c r="H3" s="30"/>
      <c r="I3" s="30"/>
    </row>
    <row r="4" spans="2:10" s="29" customFormat="1" ht="48.75" customHeight="1">
      <c r="B4" s="33" t="s">
        <v>39</v>
      </c>
      <c r="C4" s="33" t="s">
        <v>40</v>
      </c>
      <c r="D4" s="34" t="s">
        <v>41</v>
      </c>
      <c r="E4" s="35" t="s">
        <v>42</v>
      </c>
      <c r="F4" s="34" t="s">
        <v>43</v>
      </c>
      <c r="G4" s="34" t="s">
        <v>44</v>
      </c>
      <c r="H4" s="36" t="s">
        <v>45</v>
      </c>
      <c r="I4" s="36" t="s">
        <v>46</v>
      </c>
      <c r="J4" s="34" t="s">
        <v>47</v>
      </c>
    </row>
    <row r="5" spans="2:10" s="43" customFormat="1" ht="105" customHeight="1">
      <c r="B5" s="37">
        <v>1</v>
      </c>
      <c r="C5" s="38"/>
      <c r="D5" s="39" t="s">
        <v>48</v>
      </c>
      <c r="E5" s="39" t="s">
        <v>49</v>
      </c>
      <c r="F5" s="40" t="s">
        <v>50</v>
      </c>
      <c r="G5" s="41">
        <v>2</v>
      </c>
      <c r="H5" s="42"/>
      <c r="I5" s="42"/>
      <c r="J5" s="39" t="s">
        <v>51</v>
      </c>
    </row>
    <row r="6" spans="2:10" s="43" customFormat="1" ht="105" customHeight="1">
      <c r="B6" s="37">
        <v>2</v>
      </c>
      <c r="C6" s="38"/>
      <c r="D6" s="39" t="s">
        <v>52</v>
      </c>
      <c r="E6" s="39" t="s">
        <v>53</v>
      </c>
      <c r="F6" s="40" t="s">
        <v>50</v>
      </c>
      <c r="G6" s="41">
        <v>60</v>
      </c>
      <c r="H6" s="42"/>
      <c r="I6" s="42"/>
      <c r="J6" s="39" t="s">
        <v>54</v>
      </c>
    </row>
    <row r="7" spans="2:10" s="43" customFormat="1" ht="105" customHeight="1">
      <c r="B7" s="37">
        <v>3</v>
      </c>
      <c r="C7" s="38"/>
      <c r="D7" s="39" t="s">
        <v>55</v>
      </c>
      <c r="E7" s="39" t="s">
        <v>56</v>
      </c>
      <c r="F7" s="40" t="s">
        <v>50</v>
      </c>
      <c r="G7" s="41">
        <v>2</v>
      </c>
      <c r="H7" s="42"/>
      <c r="I7" s="42"/>
      <c r="J7" s="39" t="s">
        <v>57</v>
      </c>
    </row>
    <row r="8" spans="2:10" s="43" customFormat="1" ht="105" customHeight="1">
      <c r="B8" s="37">
        <v>4</v>
      </c>
      <c r="C8" s="38"/>
      <c r="D8" s="39" t="s">
        <v>58</v>
      </c>
      <c r="E8" s="39" t="s">
        <v>59</v>
      </c>
      <c r="F8" s="41" t="s">
        <v>50</v>
      </c>
      <c r="G8" s="41">
        <v>62</v>
      </c>
      <c r="H8" s="42"/>
      <c r="I8" s="42"/>
      <c r="J8" s="39" t="s">
        <v>60</v>
      </c>
    </row>
    <row r="9" spans="2:10" s="43" customFormat="1" ht="105" customHeight="1">
      <c r="B9" s="37">
        <v>5</v>
      </c>
      <c r="C9" s="38"/>
      <c r="D9" s="39" t="s">
        <v>61</v>
      </c>
      <c r="E9" s="39" t="s">
        <v>62</v>
      </c>
      <c r="F9" s="41" t="s">
        <v>63</v>
      </c>
      <c r="G9" s="41">
        <v>2</v>
      </c>
      <c r="H9" s="42"/>
      <c r="I9" s="42"/>
      <c r="J9" s="39" t="s">
        <v>64</v>
      </c>
    </row>
    <row r="10" spans="2:10" s="43" customFormat="1" ht="105" customHeight="1">
      <c r="B10" s="37">
        <v>6</v>
      </c>
      <c r="C10" s="38"/>
      <c r="D10" s="39" t="s">
        <v>61</v>
      </c>
      <c r="E10" s="39" t="s">
        <v>65</v>
      </c>
      <c r="F10" s="41" t="s">
        <v>63</v>
      </c>
      <c r="G10" s="41">
        <v>60</v>
      </c>
      <c r="H10" s="42"/>
      <c r="I10" s="42"/>
      <c r="J10" s="39" t="s">
        <v>66</v>
      </c>
    </row>
    <row r="11" spans="2:10" s="43" customFormat="1" ht="105" customHeight="1">
      <c r="B11" s="37">
        <v>7</v>
      </c>
      <c r="C11" s="38"/>
      <c r="D11" s="39" t="s">
        <v>67</v>
      </c>
      <c r="E11" s="39" t="s">
        <v>68</v>
      </c>
      <c r="F11" s="41" t="s">
        <v>50</v>
      </c>
      <c r="G11" s="41">
        <v>4</v>
      </c>
      <c r="H11" s="42"/>
      <c r="I11" s="42"/>
      <c r="J11" s="39" t="s">
        <v>69</v>
      </c>
    </row>
    <row r="12" spans="2:10" s="43" customFormat="1" ht="105" customHeight="1">
      <c r="B12" s="37">
        <v>8</v>
      </c>
      <c r="C12" s="38"/>
      <c r="D12" s="39" t="s">
        <v>70</v>
      </c>
      <c r="E12" s="39" t="s">
        <v>71</v>
      </c>
      <c r="F12" s="41" t="s">
        <v>63</v>
      </c>
      <c r="G12" s="41">
        <v>16</v>
      </c>
      <c r="H12" s="42"/>
      <c r="I12" s="42"/>
      <c r="J12" s="39" t="s">
        <v>72</v>
      </c>
    </row>
    <row r="13" spans="2:10" s="43" customFormat="1" ht="105" customHeight="1">
      <c r="B13" s="37">
        <v>9</v>
      </c>
      <c r="C13" s="38"/>
      <c r="D13" s="39" t="s">
        <v>67</v>
      </c>
      <c r="E13" s="39" t="s">
        <v>73</v>
      </c>
      <c r="F13" s="41" t="s">
        <v>50</v>
      </c>
      <c r="G13" s="41">
        <v>2</v>
      </c>
      <c r="H13" s="42"/>
      <c r="I13" s="42"/>
      <c r="J13" s="39" t="s">
        <v>74</v>
      </c>
    </row>
    <row r="14" spans="2:10" s="43" customFormat="1" ht="105" customHeight="1">
      <c r="B14" s="37">
        <v>10</v>
      </c>
      <c r="C14" s="38"/>
      <c r="D14" s="39" t="s">
        <v>70</v>
      </c>
      <c r="E14" s="39" t="s">
        <v>75</v>
      </c>
      <c r="F14" s="41" t="s">
        <v>63</v>
      </c>
      <c r="G14" s="41">
        <v>16</v>
      </c>
      <c r="H14" s="42"/>
      <c r="I14" s="42"/>
      <c r="J14" s="39" t="s">
        <v>76</v>
      </c>
    </row>
    <row r="15" spans="2:10" s="43" customFormat="1" ht="105" customHeight="1">
      <c r="B15" s="37">
        <v>11</v>
      </c>
      <c r="C15" s="38"/>
      <c r="D15" s="39" t="s">
        <v>77</v>
      </c>
      <c r="E15" s="39" t="s">
        <v>78</v>
      </c>
      <c r="F15" s="41" t="s">
        <v>50</v>
      </c>
      <c r="G15" s="41">
        <v>15</v>
      </c>
      <c r="H15" s="42"/>
      <c r="I15" s="42"/>
      <c r="J15" s="39" t="s">
        <v>79</v>
      </c>
    </row>
    <row r="16" spans="2:10" s="43" customFormat="1" ht="105" customHeight="1">
      <c r="B16" s="37">
        <v>12</v>
      </c>
      <c r="C16" s="38"/>
      <c r="D16" s="39" t="s">
        <v>80</v>
      </c>
      <c r="E16" s="39" t="s">
        <v>81</v>
      </c>
      <c r="F16" s="41" t="s">
        <v>50</v>
      </c>
      <c r="G16" s="41">
        <v>10</v>
      </c>
      <c r="H16" s="42"/>
      <c r="I16" s="42"/>
      <c r="J16" s="39" t="s">
        <v>79</v>
      </c>
    </row>
    <row r="17" spans="2:92" s="43" customFormat="1" ht="105" customHeight="1">
      <c r="B17" s="37">
        <v>13</v>
      </c>
      <c r="C17" s="38"/>
      <c r="D17" s="39" t="s">
        <v>82</v>
      </c>
      <c r="E17" s="39" t="s">
        <v>83</v>
      </c>
      <c r="F17" s="41" t="s">
        <v>50</v>
      </c>
      <c r="G17" s="41">
        <v>1</v>
      </c>
      <c r="H17" s="42"/>
      <c r="I17" s="42"/>
      <c r="J17" s="39" t="s">
        <v>84</v>
      </c>
    </row>
    <row r="18" spans="2:92" s="43" customFormat="1" ht="105" customHeight="1">
      <c r="B18" s="37">
        <v>14</v>
      </c>
      <c r="C18" s="38"/>
      <c r="D18" s="39" t="s">
        <v>85</v>
      </c>
      <c r="E18" s="39" t="s">
        <v>86</v>
      </c>
      <c r="F18" s="41" t="s">
        <v>50</v>
      </c>
      <c r="G18" s="41">
        <v>2</v>
      </c>
      <c r="H18" s="42"/>
      <c r="I18" s="42"/>
      <c r="J18" s="39" t="s">
        <v>87</v>
      </c>
      <c r="CN18" s="43" t="s">
        <v>88</v>
      </c>
    </row>
    <row r="19" spans="2:92" s="43" customFormat="1" ht="105" customHeight="1">
      <c r="B19" s="37">
        <v>15</v>
      </c>
      <c r="C19" s="38"/>
      <c r="D19" s="39" t="s">
        <v>89</v>
      </c>
      <c r="E19" s="39" t="s">
        <v>90</v>
      </c>
      <c r="F19" s="41" t="s">
        <v>91</v>
      </c>
      <c r="G19" s="41">
        <v>62</v>
      </c>
      <c r="H19" s="42"/>
      <c r="I19" s="42"/>
      <c r="J19" s="39" t="s">
        <v>92</v>
      </c>
    </row>
    <row r="20" spans="2:92" s="43" customFormat="1" ht="105" customHeight="1">
      <c r="B20" s="37">
        <v>16</v>
      </c>
      <c r="C20" s="38"/>
      <c r="D20" s="39" t="s">
        <v>93</v>
      </c>
      <c r="E20" s="39" t="s">
        <v>94</v>
      </c>
      <c r="F20" s="41" t="s">
        <v>50</v>
      </c>
      <c r="G20" s="41">
        <v>5</v>
      </c>
      <c r="H20" s="42"/>
      <c r="I20" s="42"/>
      <c r="J20" s="39" t="s">
        <v>95</v>
      </c>
    </row>
    <row r="21" spans="2:92" s="43" customFormat="1" ht="105" customHeight="1">
      <c r="B21" s="37">
        <v>17</v>
      </c>
      <c r="C21" s="38"/>
      <c r="D21" s="39" t="s">
        <v>96</v>
      </c>
      <c r="E21" s="39" t="s">
        <v>97</v>
      </c>
      <c r="F21" s="41" t="s">
        <v>50</v>
      </c>
      <c r="G21" s="41">
        <v>5</v>
      </c>
      <c r="H21" s="42"/>
      <c r="I21" s="42"/>
      <c r="J21" s="39" t="s">
        <v>98</v>
      </c>
    </row>
    <row r="22" spans="2:92" s="43" customFormat="1" ht="105" customHeight="1">
      <c r="B22" s="37">
        <v>18</v>
      </c>
      <c r="C22" s="38"/>
      <c r="D22" s="39" t="s">
        <v>96</v>
      </c>
      <c r="E22" s="39" t="s">
        <v>99</v>
      </c>
      <c r="F22" s="41" t="s">
        <v>50</v>
      </c>
      <c r="G22" s="41">
        <v>5</v>
      </c>
      <c r="H22" s="42"/>
      <c r="I22" s="42"/>
      <c r="J22" s="39" t="s">
        <v>95</v>
      </c>
    </row>
    <row r="23" spans="2:92" s="43" customFormat="1" ht="105" customHeight="1">
      <c r="B23" s="37">
        <v>19</v>
      </c>
      <c r="C23" s="38"/>
      <c r="D23" s="39" t="s">
        <v>100</v>
      </c>
      <c r="E23" s="39" t="s">
        <v>101</v>
      </c>
      <c r="F23" s="41" t="s">
        <v>102</v>
      </c>
      <c r="G23" s="41">
        <v>2</v>
      </c>
      <c r="H23" s="44"/>
      <c r="I23" s="44"/>
      <c r="J23" s="39"/>
    </row>
    <row r="24" spans="2:92" s="43" customFormat="1" ht="105" customHeight="1">
      <c r="B24" s="45" t="s">
        <v>103</v>
      </c>
      <c r="C24" s="38"/>
      <c r="D24" s="39" t="s">
        <v>104</v>
      </c>
      <c r="E24" s="39" t="s">
        <v>213</v>
      </c>
      <c r="F24" s="41" t="s">
        <v>50</v>
      </c>
      <c r="G24" s="41">
        <v>2</v>
      </c>
      <c r="H24" s="42"/>
      <c r="I24" s="42"/>
      <c r="J24" s="39" t="s">
        <v>105</v>
      </c>
    </row>
    <row r="25" spans="2:92" s="43" customFormat="1" ht="105" customHeight="1">
      <c r="B25" s="45" t="s">
        <v>106</v>
      </c>
      <c r="C25" s="38"/>
      <c r="D25" s="39" t="s">
        <v>107</v>
      </c>
      <c r="E25" s="39" t="s">
        <v>108</v>
      </c>
      <c r="F25" s="41" t="s">
        <v>102</v>
      </c>
      <c r="G25" s="41">
        <v>2</v>
      </c>
      <c r="H25" s="42"/>
      <c r="I25" s="42"/>
      <c r="J25" s="39" t="s">
        <v>105</v>
      </c>
    </row>
    <row r="26" spans="2:92" s="43" customFormat="1" ht="105" customHeight="1">
      <c r="B26" s="37">
        <v>20</v>
      </c>
      <c r="C26" s="38"/>
      <c r="D26" s="39" t="s">
        <v>104</v>
      </c>
      <c r="E26" s="39" t="s">
        <v>109</v>
      </c>
      <c r="F26" s="41" t="s">
        <v>50</v>
      </c>
      <c r="G26" s="41">
        <v>5</v>
      </c>
      <c r="H26" s="42"/>
      <c r="I26" s="42"/>
      <c r="J26" s="39" t="s">
        <v>105</v>
      </c>
    </row>
    <row r="27" spans="2:92" s="43" customFormat="1" ht="105" customHeight="1">
      <c r="B27" s="37">
        <v>21</v>
      </c>
      <c r="C27" s="38"/>
      <c r="D27" s="39" t="s">
        <v>104</v>
      </c>
      <c r="E27" s="39" t="s">
        <v>110</v>
      </c>
      <c r="F27" s="41" t="s">
        <v>50</v>
      </c>
      <c r="G27" s="41">
        <v>4</v>
      </c>
      <c r="H27" s="42"/>
      <c r="I27" s="42"/>
      <c r="J27" s="39" t="s">
        <v>111</v>
      </c>
    </row>
    <row r="28" spans="2:92" s="43" customFormat="1" ht="105" customHeight="1">
      <c r="B28" s="37">
        <v>22</v>
      </c>
      <c r="C28" s="38"/>
      <c r="D28" s="39" t="s">
        <v>112</v>
      </c>
      <c r="E28" s="39" t="s">
        <v>113</v>
      </c>
      <c r="F28" s="41" t="s">
        <v>50</v>
      </c>
      <c r="G28" s="41">
        <v>3</v>
      </c>
      <c r="H28" s="42"/>
      <c r="I28" s="42"/>
      <c r="J28" s="39" t="s">
        <v>114</v>
      </c>
    </row>
    <row r="29" spans="2:92" s="43" customFormat="1" ht="105" customHeight="1">
      <c r="B29" s="37">
        <v>23</v>
      </c>
      <c r="C29" s="38"/>
      <c r="D29" s="39" t="s">
        <v>115</v>
      </c>
      <c r="E29" s="39" t="s">
        <v>116</v>
      </c>
      <c r="F29" s="41" t="s">
        <v>50</v>
      </c>
      <c r="G29" s="41">
        <v>1</v>
      </c>
      <c r="H29" s="42"/>
      <c r="I29" s="42"/>
      <c r="J29" s="39" t="s">
        <v>117</v>
      </c>
    </row>
    <row r="30" spans="2:92" s="43" customFormat="1" ht="105" customHeight="1">
      <c r="B30" s="37">
        <v>24</v>
      </c>
      <c r="C30" s="38"/>
      <c r="D30" s="39" t="s">
        <v>118</v>
      </c>
      <c r="E30" s="39" t="s">
        <v>119</v>
      </c>
      <c r="F30" s="41" t="s">
        <v>50</v>
      </c>
      <c r="G30" s="41">
        <v>1</v>
      </c>
      <c r="H30" s="42"/>
      <c r="I30" s="42"/>
      <c r="J30" s="39" t="s">
        <v>120</v>
      </c>
    </row>
    <row r="31" spans="2:92" s="43" customFormat="1" ht="105" customHeight="1">
      <c r="B31" s="37">
        <v>25</v>
      </c>
      <c r="C31" s="38"/>
      <c r="D31" s="39" t="s">
        <v>121</v>
      </c>
      <c r="E31" s="39" t="s">
        <v>122</v>
      </c>
      <c r="F31" s="40" t="s">
        <v>91</v>
      </c>
      <c r="G31" s="41">
        <v>1</v>
      </c>
      <c r="H31" s="42"/>
      <c r="I31" s="42"/>
      <c r="J31" s="39" t="s">
        <v>123</v>
      </c>
    </row>
    <row r="32" spans="2:92" s="43" customFormat="1" ht="105" customHeight="1">
      <c r="B32" s="37">
        <v>26</v>
      </c>
      <c r="C32" s="38"/>
      <c r="D32" s="39" t="s">
        <v>124</v>
      </c>
      <c r="E32" s="39" t="s">
        <v>125</v>
      </c>
      <c r="F32" s="40" t="s">
        <v>50</v>
      </c>
      <c r="G32" s="41">
        <v>2</v>
      </c>
      <c r="H32" s="42"/>
      <c r="I32" s="42"/>
      <c r="J32" s="39" t="s">
        <v>126</v>
      </c>
    </row>
    <row r="33" spans="2:10" s="43" customFormat="1" ht="105" customHeight="1">
      <c r="B33" s="37">
        <v>27</v>
      </c>
      <c r="C33" s="38"/>
      <c r="D33" s="39" t="s">
        <v>124</v>
      </c>
      <c r="E33" s="39" t="s">
        <v>127</v>
      </c>
      <c r="F33" s="40" t="s">
        <v>50</v>
      </c>
      <c r="G33" s="41">
        <v>1</v>
      </c>
      <c r="H33" s="42"/>
      <c r="I33" s="42"/>
      <c r="J33" s="39" t="s">
        <v>128</v>
      </c>
    </row>
    <row r="34" spans="2:10" s="43" customFormat="1" ht="105" customHeight="1">
      <c r="B34" s="37">
        <v>28</v>
      </c>
      <c r="C34" s="38"/>
      <c r="D34" s="39" t="s">
        <v>129</v>
      </c>
      <c r="E34" s="39" t="s">
        <v>130</v>
      </c>
      <c r="F34" s="40" t="s">
        <v>50</v>
      </c>
      <c r="G34" s="41">
        <v>1</v>
      </c>
      <c r="H34" s="42"/>
      <c r="I34" s="42"/>
      <c r="J34" s="39" t="s">
        <v>131</v>
      </c>
    </row>
    <row r="35" spans="2:10" s="43" customFormat="1" ht="105" customHeight="1">
      <c r="B35" s="37">
        <v>29</v>
      </c>
      <c r="C35" s="38"/>
      <c r="D35" s="39" t="s">
        <v>132</v>
      </c>
      <c r="E35" s="39" t="s">
        <v>133</v>
      </c>
      <c r="F35" s="40" t="s">
        <v>91</v>
      </c>
      <c r="G35" s="41">
        <v>1</v>
      </c>
      <c r="H35" s="42"/>
      <c r="I35" s="42"/>
      <c r="J35" s="39" t="s">
        <v>134</v>
      </c>
    </row>
    <row r="36" spans="2:10" ht="84.95" customHeight="1">
      <c r="B36" s="145" t="s">
        <v>135</v>
      </c>
      <c r="C36" s="146"/>
      <c r="D36" s="146"/>
      <c r="E36" s="146"/>
      <c r="F36" s="146"/>
      <c r="G36" s="146"/>
      <c r="H36" s="147"/>
      <c r="I36" s="46"/>
      <c r="J36" s="47"/>
    </row>
    <row r="37" spans="2:10" ht="35.1" customHeight="1">
      <c r="B37" s="148" t="s">
        <v>136</v>
      </c>
      <c r="C37" s="148"/>
      <c r="D37" s="148"/>
      <c r="E37" s="148"/>
      <c r="F37" s="148"/>
      <c r="G37" s="148"/>
      <c r="H37" s="148"/>
      <c r="I37" s="148"/>
      <c r="J37" s="148"/>
    </row>
  </sheetData>
  <autoFilter ref="B4:J7" xr:uid="{00000000-0009-0000-0000-000001000000}">
    <sortState ref="B5:J375">
      <sortCondition ref="D7:D375"/>
    </sortState>
  </autoFilter>
  <mergeCells count="3">
    <mergeCell ref="B2:J2"/>
    <mergeCell ref="B36:H36"/>
    <mergeCell ref="B37:J37"/>
  </mergeCells>
  <phoneticPr fontId="3"/>
  <pageMargins left="0.70866141732283472" right="0.51181102362204722" top="0.35433070866141736" bottom="0.35433070866141736" header="0.31496062992125984" footer="0.11811023622047245"/>
  <pageSetup paperSize="9" scale="6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F9CFE-9456-4936-9ECF-2662EA172F90}">
  <sheetPr>
    <tabColor indexed="41"/>
  </sheetPr>
  <dimension ref="B1:L27"/>
  <sheetViews>
    <sheetView showZeros="0" view="pageBreakPreview" zoomScale="80" zoomScaleNormal="100" zoomScaleSheetLayoutView="80" workbookViewId="0"/>
  </sheetViews>
  <sheetFormatPr defaultColWidth="9" defaultRowHeight="13.5"/>
  <cols>
    <col min="1" max="1" width="1.125" style="51" customWidth="1"/>
    <col min="2" max="2" width="19.375" style="51" customWidth="1"/>
    <col min="3" max="3" width="7.625" style="51" customWidth="1"/>
    <col min="4" max="4" width="13.125" style="51" customWidth="1"/>
    <col min="5" max="5" width="13" style="51" customWidth="1"/>
    <col min="6" max="6" width="7.625" style="51" customWidth="1"/>
    <col min="7" max="7" width="7.75" style="51" customWidth="1"/>
    <col min="8" max="8" width="11.75" style="51" customWidth="1"/>
    <col min="9" max="9" width="13.375" style="51" customWidth="1"/>
    <col min="10" max="16384" width="9" style="51"/>
  </cols>
  <sheetData>
    <row r="1" spans="2:12" ht="24">
      <c r="D1" s="174" t="s">
        <v>137</v>
      </c>
      <c r="E1" s="174"/>
      <c r="F1" s="174"/>
      <c r="G1" s="174"/>
      <c r="I1" s="52"/>
    </row>
    <row r="2" spans="2:12" ht="30" customHeight="1">
      <c r="B2" s="53"/>
      <c r="H2" s="175" t="s">
        <v>0</v>
      </c>
      <c r="I2" s="175"/>
    </row>
    <row r="3" spans="2:12" ht="17.100000000000001" customHeight="1">
      <c r="B3" s="176" t="s">
        <v>17</v>
      </c>
      <c r="C3" s="177"/>
      <c r="D3" s="177"/>
      <c r="I3" s="54"/>
    </row>
    <row r="4" spans="2:12" ht="17.100000000000001" customHeight="1">
      <c r="B4" s="176" t="s">
        <v>138</v>
      </c>
      <c r="C4" s="177"/>
      <c r="D4" s="177"/>
      <c r="I4" s="54"/>
    </row>
    <row r="5" spans="2:12" ht="17.100000000000001" customHeight="1">
      <c r="B5" s="177" t="s">
        <v>139</v>
      </c>
      <c r="C5" s="177"/>
      <c r="D5" s="177"/>
      <c r="E5" s="177"/>
      <c r="I5" s="55"/>
    </row>
    <row r="6" spans="2:12" ht="16.5" customHeight="1">
      <c r="E6" s="52" t="s">
        <v>140</v>
      </c>
      <c r="F6" s="178"/>
      <c r="G6" s="178"/>
      <c r="H6" s="178"/>
      <c r="I6" s="178"/>
    </row>
    <row r="7" spans="2:12" ht="21" customHeight="1">
      <c r="E7" s="52" t="s">
        <v>141</v>
      </c>
      <c r="F7" s="179"/>
      <c r="G7" s="179"/>
      <c r="H7" s="179"/>
      <c r="I7" s="179"/>
    </row>
    <row r="8" spans="2:12" ht="24.75" customHeight="1">
      <c r="E8" s="52" t="s">
        <v>142</v>
      </c>
      <c r="F8" s="180"/>
      <c r="G8" s="180"/>
      <c r="H8" s="181"/>
      <c r="I8" s="181"/>
    </row>
    <row r="9" spans="2:12" ht="7.5" customHeight="1">
      <c r="I9" s="55"/>
    </row>
    <row r="10" spans="2:12" ht="21" customHeight="1">
      <c r="D10" s="182">
        <f>+I21</f>
        <v>0</v>
      </c>
      <c r="E10" s="182"/>
      <c r="F10" s="182"/>
      <c r="G10" s="182"/>
      <c r="H10" s="56"/>
    </row>
    <row r="11" spans="2:12" ht="25.5" customHeight="1" thickBot="1">
      <c r="D11" s="183"/>
      <c r="E11" s="183"/>
      <c r="F11" s="183"/>
      <c r="G11" s="183"/>
    </row>
    <row r="12" spans="2:12" ht="21" customHeight="1">
      <c r="B12" s="170" t="s">
        <v>143</v>
      </c>
      <c r="C12" s="171"/>
      <c r="D12" s="172" t="s">
        <v>144</v>
      </c>
      <c r="E12" s="173"/>
      <c r="F12" s="57" t="s">
        <v>145</v>
      </c>
      <c r="G12" s="57" t="s">
        <v>146</v>
      </c>
      <c r="H12" s="57" t="s">
        <v>147</v>
      </c>
      <c r="I12" s="58" t="s">
        <v>148</v>
      </c>
      <c r="J12" s="59"/>
      <c r="K12" s="60"/>
      <c r="L12" s="61"/>
    </row>
    <row r="13" spans="2:12" ht="184.5" customHeight="1">
      <c r="B13" s="162" t="str">
        <f>'入札参加届 '!D3</f>
        <v>机（平型）他２８件</v>
      </c>
      <c r="C13" s="163"/>
      <c r="D13" s="164" t="s">
        <v>26</v>
      </c>
      <c r="E13" s="165"/>
      <c r="F13" s="62"/>
      <c r="G13" s="62"/>
      <c r="H13" s="63"/>
      <c r="I13" s="64"/>
      <c r="J13" s="59"/>
      <c r="K13" s="60"/>
      <c r="L13" s="61"/>
    </row>
    <row r="14" spans="2:12" ht="21" customHeight="1">
      <c r="B14" s="166"/>
      <c r="C14" s="167"/>
      <c r="D14" s="168" t="s">
        <v>149</v>
      </c>
      <c r="E14" s="169"/>
      <c r="F14" s="65"/>
      <c r="G14" s="66"/>
      <c r="H14" s="63"/>
      <c r="I14" s="67"/>
      <c r="J14" s="59"/>
      <c r="K14" s="60"/>
      <c r="L14" s="61"/>
    </row>
    <row r="15" spans="2:12" ht="21" customHeight="1">
      <c r="B15" s="154"/>
      <c r="C15" s="155"/>
      <c r="D15" s="156"/>
      <c r="E15" s="157"/>
      <c r="F15" s="68"/>
      <c r="G15" s="68"/>
      <c r="H15" s="63"/>
      <c r="I15" s="67"/>
      <c r="J15" s="59"/>
      <c r="K15" s="60"/>
      <c r="L15" s="61"/>
    </row>
    <row r="16" spans="2:12" ht="21" customHeight="1">
      <c r="B16" s="154"/>
      <c r="C16" s="155"/>
      <c r="D16" s="156"/>
      <c r="E16" s="157"/>
      <c r="F16" s="68"/>
      <c r="G16" s="68"/>
      <c r="H16" s="63"/>
      <c r="I16" s="67"/>
      <c r="J16" s="59"/>
      <c r="K16" s="60"/>
      <c r="L16" s="61"/>
    </row>
    <row r="17" spans="2:12" ht="21" customHeight="1">
      <c r="B17" s="154"/>
      <c r="C17" s="155"/>
      <c r="D17" s="156"/>
      <c r="E17" s="157"/>
      <c r="F17" s="68"/>
      <c r="G17" s="68"/>
      <c r="H17" s="63"/>
      <c r="I17" s="67"/>
      <c r="J17" s="59"/>
      <c r="K17" s="60"/>
      <c r="L17" s="61"/>
    </row>
    <row r="18" spans="2:12" ht="21" customHeight="1">
      <c r="B18" s="154"/>
      <c r="C18" s="155"/>
      <c r="D18" s="156"/>
      <c r="E18" s="157"/>
      <c r="F18" s="68"/>
      <c r="G18" s="68"/>
      <c r="H18" s="63"/>
      <c r="I18" s="67"/>
      <c r="J18" s="59"/>
      <c r="K18" s="60"/>
      <c r="L18" s="61"/>
    </row>
    <row r="19" spans="2:12" ht="21" customHeight="1">
      <c r="B19" s="154"/>
      <c r="C19" s="155"/>
      <c r="D19" s="156"/>
      <c r="E19" s="157"/>
      <c r="F19" s="68"/>
      <c r="G19" s="68"/>
      <c r="H19" s="63"/>
      <c r="I19" s="67"/>
    </row>
    <row r="20" spans="2:12" ht="21" customHeight="1">
      <c r="B20" s="154"/>
      <c r="C20" s="155"/>
      <c r="D20" s="156"/>
      <c r="E20" s="157"/>
      <c r="F20" s="68"/>
      <c r="G20" s="68"/>
      <c r="H20" s="63"/>
      <c r="I20" s="67"/>
    </row>
    <row r="21" spans="2:12" ht="21" customHeight="1" thickBot="1">
      <c r="B21" s="158" t="s">
        <v>150</v>
      </c>
      <c r="C21" s="159"/>
      <c r="D21" s="69"/>
      <c r="E21" s="70"/>
      <c r="F21" s="71"/>
      <c r="G21" s="72"/>
      <c r="H21" s="71"/>
      <c r="I21" s="73">
        <f>+I13</f>
        <v>0</v>
      </c>
    </row>
    <row r="22" spans="2:12" ht="24" customHeight="1" thickBot="1">
      <c r="B22" s="74" t="s">
        <v>151</v>
      </c>
      <c r="C22" s="160">
        <f>入札書!C16</f>
        <v>46234</v>
      </c>
      <c r="D22" s="151"/>
      <c r="E22" s="161"/>
      <c r="F22" s="149" t="s">
        <v>152</v>
      </c>
      <c r="G22" s="150"/>
      <c r="H22" s="151" t="str">
        <f>入札書!C18</f>
        <v>情報本部（市ヶ谷）
Ｃ１棟　地下３階</v>
      </c>
      <c r="I22" s="152"/>
    </row>
    <row r="23" spans="2:12" ht="10.5" customHeight="1"/>
    <row r="24" spans="2:12" ht="21.75" customHeight="1">
      <c r="B24" s="153" t="s">
        <v>153</v>
      </c>
      <c r="C24" s="153"/>
      <c r="D24" s="153"/>
      <c r="E24" s="153"/>
      <c r="F24" s="153"/>
      <c r="G24" s="153"/>
      <c r="H24" s="153"/>
      <c r="I24" s="153"/>
    </row>
    <row r="25" spans="2:12" ht="21.75" customHeight="1">
      <c r="B25" s="153" t="s">
        <v>154</v>
      </c>
      <c r="C25" s="153"/>
      <c r="D25" s="153"/>
      <c r="E25" s="153"/>
      <c r="F25" s="153"/>
      <c r="G25" s="153"/>
      <c r="H25" s="153"/>
      <c r="I25" s="153"/>
    </row>
    <row r="27" spans="2:12" ht="17.25">
      <c r="B27" s="75" t="s">
        <v>155</v>
      </c>
    </row>
  </sheetData>
  <mergeCells count="35">
    <mergeCell ref="B12:C12"/>
    <mergeCell ref="D12:E12"/>
    <mergeCell ref="D1:G1"/>
    <mergeCell ref="H2:I2"/>
    <mergeCell ref="B3:D3"/>
    <mergeCell ref="B4:D4"/>
    <mergeCell ref="B5:E5"/>
    <mergeCell ref="F6:I6"/>
    <mergeCell ref="F7:I7"/>
    <mergeCell ref="F8:G8"/>
    <mergeCell ref="H8:I8"/>
    <mergeCell ref="D10:G10"/>
    <mergeCell ref="D11:G11"/>
    <mergeCell ref="B13:C13"/>
    <mergeCell ref="D13:E13"/>
    <mergeCell ref="B14:C14"/>
    <mergeCell ref="D14:E14"/>
    <mergeCell ref="B15:C15"/>
    <mergeCell ref="D15:E15"/>
    <mergeCell ref="B16:C16"/>
    <mergeCell ref="D16:E16"/>
    <mergeCell ref="B17:C17"/>
    <mergeCell ref="D17:E17"/>
    <mergeCell ref="B18:C18"/>
    <mergeCell ref="D18:E18"/>
    <mergeCell ref="F22:G22"/>
    <mergeCell ref="H22:I22"/>
    <mergeCell ref="B24:I24"/>
    <mergeCell ref="B25:I25"/>
    <mergeCell ref="B19:C19"/>
    <mergeCell ref="D19:E19"/>
    <mergeCell ref="B20:C20"/>
    <mergeCell ref="D20:E20"/>
    <mergeCell ref="B21:C21"/>
    <mergeCell ref="C22:E22"/>
  </mergeCells>
  <phoneticPr fontId="3"/>
  <dataValidations count="1">
    <dataValidation imeMode="halfAlpha" allowBlank="1" showInputMessage="1" showErrorMessage="1" sqref="G15:G20" xr:uid="{4136F5FB-DA76-4ABA-91A9-127D4EA9954B}"/>
  </dataValidations>
  <pageMargins left="0.72" right="0.2" top="0.92" bottom="0.28000000000000003" header="0.59" footer="0.39"/>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086AE-7D51-4673-846B-4D37D990E254}">
  <sheetPr>
    <tabColor rgb="FFCCFFCC"/>
  </sheetPr>
  <dimension ref="A3:AF49"/>
  <sheetViews>
    <sheetView view="pageBreakPreview" zoomScale="90" zoomScaleNormal="100" zoomScaleSheetLayoutView="90" workbookViewId="0"/>
  </sheetViews>
  <sheetFormatPr defaultColWidth="9" defaultRowHeight="13.5"/>
  <cols>
    <col min="1" max="41" width="2.75" style="76" customWidth="1"/>
    <col min="42" max="16384" width="9" style="76"/>
  </cols>
  <sheetData>
    <row r="3" spans="1:32" ht="17.25">
      <c r="A3" s="184" t="s">
        <v>156</v>
      </c>
      <c r="B3" s="184"/>
      <c r="C3" s="184"/>
      <c r="D3" s="184"/>
      <c r="E3" s="184"/>
      <c r="F3" s="184"/>
      <c r="G3" s="184"/>
      <c r="H3" s="184"/>
      <c r="I3" s="184"/>
      <c r="J3" s="184"/>
      <c r="K3" s="184"/>
      <c r="L3" s="184"/>
      <c r="M3" s="184"/>
      <c r="N3" s="184"/>
      <c r="O3" s="184"/>
      <c r="P3" s="184"/>
      <c r="Q3" s="184"/>
      <c r="R3" s="184"/>
      <c r="S3" s="184"/>
      <c r="T3" s="184"/>
      <c r="U3" s="184"/>
      <c r="V3" s="184"/>
      <c r="W3" s="184"/>
      <c r="X3" s="184"/>
      <c r="Y3" s="184"/>
      <c r="Z3" s="184"/>
      <c r="AA3" s="184"/>
      <c r="AB3" s="184"/>
      <c r="AC3" s="184"/>
      <c r="AD3" s="184"/>
      <c r="AE3" s="184"/>
      <c r="AF3" s="184"/>
    </row>
    <row r="6" spans="1:32">
      <c r="C6" s="76" t="s">
        <v>17</v>
      </c>
    </row>
    <row r="7" spans="1:32">
      <c r="C7" s="76" t="s">
        <v>18</v>
      </c>
    </row>
    <row r="8" spans="1:32">
      <c r="C8" s="76" t="s">
        <v>157</v>
      </c>
    </row>
    <row r="10" spans="1:32">
      <c r="S10" s="76" t="s">
        <v>158</v>
      </c>
    </row>
    <row r="11" spans="1:32">
      <c r="S11" s="76" t="s">
        <v>159</v>
      </c>
    </row>
    <row r="12" spans="1:32">
      <c r="S12" s="76" t="s">
        <v>160</v>
      </c>
    </row>
    <row r="16" spans="1:32">
      <c r="E16" s="76" t="s">
        <v>161</v>
      </c>
      <c r="H16" s="185" t="str">
        <f>入札書!C11</f>
        <v>机（平型）他２８件</v>
      </c>
      <c r="I16" s="185"/>
      <c r="J16" s="185"/>
      <c r="K16" s="185"/>
      <c r="L16" s="185"/>
      <c r="M16" s="185"/>
      <c r="N16" s="185"/>
      <c r="O16" s="185"/>
      <c r="P16" s="185"/>
      <c r="Q16" s="185"/>
      <c r="R16" s="185"/>
      <c r="S16" s="185"/>
      <c r="T16" s="185"/>
      <c r="U16" s="185"/>
      <c r="V16" s="185"/>
      <c r="W16" s="185"/>
      <c r="X16" s="185"/>
      <c r="Y16" s="185"/>
      <c r="Z16" s="185"/>
      <c r="AB16" s="76" t="s">
        <v>162</v>
      </c>
    </row>
    <row r="17" spans="5:22">
      <c r="E17" s="76" t="s">
        <v>163</v>
      </c>
    </row>
    <row r="20" spans="5:22">
      <c r="R20" s="76" t="s">
        <v>164</v>
      </c>
    </row>
    <row r="22" spans="5:22">
      <c r="F22" s="76" t="s">
        <v>165</v>
      </c>
    </row>
    <row r="24" spans="5:22">
      <c r="F24" s="76" t="s">
        <v>166</v>
      </c>
    </row>
    <row r="28" spans="5:22">
      <c r="G28" s="76" t="s">
        <v>167</v>
      </c>
      <c r="L28" s="76" t="s">
        <v>168</v>
      </c>
    </row>
    <row r="32" spans="5:22">
      <c r="V32" s="76" t="s">
        <v>169</v>
      </c>
    </row>
    <row r="35" spans="7:21">
      <c r="G35" s="76" t="s">
        <v>170</v>
      </c>
    </row>
    <row r="41" spans="7:21">
      <c r="J41" s="77"/>
      <c r="K41" s="77"/>
      <c r="L41" s="77"/>
      <c r="M41" s="77"/>
      <c r="N41" s="77"/>
      <c r="O41" s="77"/>
      <c r="P41" s="77"/>
      <c r="Q41" s="77"/>
      <c r="R41" s="77"/>
      <c r="S41" s="77"/>
      <c r="T41" s="77"/>
      <c r="U41" s="77"/>
    </row>
    <row r="42" spans="7:21">
      <c r="J42" s="77"/>
      <c r="K42" s="77"/>
      <c r="L42" s="77"/>
      <c r="M42" s="77"/>
      <c r="N42" s="77"/>
      <c r="O42" s="77"/>
      <c r="P42" s="77"/>
      <c r="Q42" s="77"/>
      <c r="R42" s="77"/>
      <c r="S42" s="77"/>
      <c r="T42" s="77"/>
      <c r="U42" s="77"/>
    </row>
    <row r="43" spans="7:21">
      <c r="J43" s="77"/>
      <c r="K43" s="77"/>
      <c r="L43" s="77"/>
      <c r="M43" s="77"/>
      <c r="N43" s="77"/>
      <c r="O43" s="77"/>
      <c r="P43" s="77"/>
      <c r="Q43" s="77"/>
      <c r="R43" s="77"/>
      <c r="S43" s="77"/>
      <c r="T43" s="77"/>
      <c r="U43" s="77"/>
    </row>
    <row r="44" spans="7:21">
      <c r="J44" s="77"/>
      <c r="K44" s="77"/>
      <c r="L44" s="77"/>
      <c r="M44" s="77"/>
      <c r="N44" s="77"/>
      <c r="O44" s="77"/>
      <c r="P44" s="77"/>
      <c r="Q44" s="77"/>
      <c r="R44" s="77"/>
      <c r="S44" s="77"/>
      <c r="T44" s="77"/>
      <c r="U44" s="77"/>
    </row>
    <row r="45" spans="7:21">
      <c r="J45" s="77"/>
      <c r="K45" s="77"/>
      <c r="L45" s="77"/>
      <c r="M45" s="77"/>
      <c r="N45" s="77"/>
      <c r="O45" s="77"/>
      <c r="P45" s="77"/>
      <c r="Q45" s="77"/>
      <c r="R45" s="77"/>
      <c r="S45" s="77"/>
      <c r="T45" s="77"/>
      <c r="U45" s="77"/>
    </row>
    <row r="46" spans="7:21">
      <c r="J46" s="77"/>
      <c r="K46" s="77"/>
      <c r="L46" s="77"/>
      <c r="M46" s="77"/>
      <c r="N46" s="77"/>
      <c r="O46" s="77"/>
      <c r="P46" s="77"/>
      <c r="Q46" s="77"/>
      <c r="R46" s="77"/>
      <c r="S46" s="77"/>
      <c r="T46" s="77"/>
      <c r="U46" s="77"/>
    </row>
    <row r="47" spans="7:21">
      <c r="J47" s="77"/>
      <c r="K47" s="77"/>
      <c r="L47" s="77"/>
      <c r="M47" s="77"/>
      <c r="N47" s="77"/>
      <c r="O47" s="77"/>
      <c r="P47" s="77"/>
      <c r="Q47" s="77"/>
      <c r="R47" s="77"/>
      <c r="S47" s="77"/>
      <c r="T47" s="77"/>
      <c r="U47" s="77"/>
    </row>
    <row r="48" spans="7:21">
      <c r="J48" s="77"/>
      <c r="K48" s="77"/>
      <c r="L48" s="77"/>
      <c r="M48" s="77"/>
      <c r="N48" s="77"/>
      <c r="O48" s="77"/>
      <c r="P48" s="77"/>
      <c r="Q48" s="77"/>
      <c r="R48" s="77"/>
      <c r="S48" s="77"/>
      <c r="T48" s="77"/>
      <c r="U48" s="77"/>
    </row>
    <row r="49" spans="10:21">
      <c r="J49" s="77"/>
      <c r="K49" s="77"/>
      <c r="L49" s="77"/>
      <c r="M49" s="77"/>
      <c r="N49" s="77"/>
      <c r="O49" s="77"/>
      <c r="P49" s="77"/>
      <c r="Q49" s="77"/>
      <c r="R49" s="77"/>
      <c r="S49" s="77"/>
      <c r="T49" s="77"/>
      <c r="U49" s="77"/>
    </row>
  </sheetData>
  <mergeCells count="2">
    <mergeCell ref="A3:AF3"/>
    <mergeCell ref="H16:Z16"/>
  </mergeCells>
  <phoneticPr fontId="3"/>
  <pageMargins left="0.7" right="0.7" top="0.75" bottom="0.75" header="0.3" footer="0.3"/>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41838-C607-449B-809A-FD62361F67FF}">
  <sheetPr>
    <tabColor rgb="FFCCFFCC"/>
  </sheetPr>
  <dimension ref="A3:AF60"/>
  <sheetViews>
    <sheetView view="pageBreakPreview" zoomScale="90" zoomScaleNormal="100" zoomScaleSheetLayoutView="90" workbookViewId="0"/>
  </sheetViews>
  <sheetFormatPr defaultColWidth="9" defaultRowHeight="13.5"/>
  <cols>
    <col min="1" max="41" width="2.75" style="76" customWidth="1"/>
    <col min="42" max="16384" width="9" style="76"/>
  </cols>
  <sheetData>
    <row r="3" spans="1:32" ht="17.25">
      <c r="A3" s="184" t="s">
        <v>156</v>
      </c>
      <c r="B3" s="184"/>
      <c r="C3" s="184"/>
      <c r="D3" s="184"/>
      <c r="E3" s="184"/>
      <c r="F3" s="184"/>
      <c r="G3" s="184"/>
      <c r="H3" s="184"/>
      <c r="I3" s="184"/>
      <c r="J3" s="184"/>
      <c r="K3" s="184"/>
      <c r="L3" s="184"/>
      <c r="M3" s="184"/>
      <c r="N3" s="184"/>
      <c r="O3" s="184"/>
      <c r="P3" s="184"/>
      <c r="Q3" s="184"/>
      <c r="R3" s="184"/>
      <c r="S3" s="184"/>
      <c r="T3" s="184"/>
      <c r="U3" s="184"/>
      <c r="V3" s="184"/>
      <c r="W3" s="184"/>
      <c r="X3" s="184"/>
      <c r="Y3" s="184"/>
      <c r="Z3" s="184"/>
      <c r="AA3" s="184"/>
      <c r="AB3" s="184"/>
      <c r="AC3" s="184"/>
      <c r="AD3" s="184"/>
      <c r="AE3" s="184"/>
      <c r="AF3" s="184"/>
    </row>
    <row r="6" spans="1:32">
      <c r="C6" s="76" t="s">
        <v>17</v>
      </c>
    </row>
    <row r="7" spans="1:32">
      <c r="C7" s="76" t="s">
        <v>18</v>
      </c>
    </row>
    <row r="8" spans="1:32">
      <c r="C8" s="76" t="str">
        <f>委任状①!C8</f>
        <v>総　務　部　長　　　殿</v>
      </c>
    </row>
    <row r="10" spans="1:32">
      <c r="S10" s="76" t="s">
        <v>158</v>
      </c>
    </row>
    <row r="11" spans="1:32">
      <c r="S11" s="76" t="s">
        <v>159</v>
      </c>
    </row>
    <row r="12" spans="1:32">
      <c r="S12" s="76" t="s">
        <v>160</v>
      </c>
    </row>
    <row r="16" spans="1:32">
      <c r="E16" s="76" t="s">
        <v>161</v>
      </c>
      <c r="H16" s="185" t="str">
        <f>委任状①!H16</f>
        <v>机（平型）他２８件</v>
      </c>
      <c r="I16" s="185"/>
      <c r="J16" s="185"/>
      <c r="K16" s="185"/>
      <c r="L16" s="185"/>
      <c r="M16" s="185"/>
      <c r="N16" s="185"/>
      <c r="O16" s="185"/>
      <c r="P16" s="185"/>
      <c r="Q16" s="185"/>
      <c r="R16" s="185"/>
      <c r="S16" s="185"/>
      <c r="T16" s="185"/>
      <c r="U16" s="185"/>
      <c r="V16" s="185"/>
      <c r="W16" s="185"/>
      <c r="X16" s="185"/>
      <c r="Y16" s="185"/>
      <c r="Z16" s="185"/>
      <c r="AB16" s="76" t="s">
        <v>162</v>
      </c>
    </row>
    <row r="17" spans="5:18">
      <c r="E17" s="76" t="s">
        <v>163</v>
      </c>
    </row>
    <row r="20" spans="5:18">
      <c r="R20" s="76" t="s">
        <v>164</v>
      </c>
    </row>
    <row r="22" spans="5:18">
      <c r="F22" s="76" t="s">
        <v>165</v>
      </c>
    </row>
    <row r="24" spans="5:18">
      <c r="F24" s="76" t="s">
        <v>171</v>
      </c>
    </row>
    <row r="26" spans="5:18">
      <c r="F26" s="76" t="s">
        <v>172</v>
      </c>
    </row>
    <row r="28" spans="5:18">
      <c r="F28" s="76" t="s">
        <v>173</v>
      </c>
    </row>
    <row r="30" spans="5:18">
      <c r="F30" s="76" t="s">
        <v>174</v>
      </c>
    </row>
    <row r="32" spans="5:18">
      <c r="F32" s="76" t="s">
        <v>175</v>
      </c>
    </row>
    <row r="34" spans="6:22">
      <c r="F34" s="76" t="s">
        <v>166</v>
      </c>
    </row>
    <row r="38" spans="6:22">
      <c r="G38" s="76" t="s">
        <v>167</v>
      </c>
      <c r="L38" s="76" t="s">
        <v>168</v>
      </c>
    </row>
    <row r="42" spans="6:22">
      <c r="V42" s="76" t="s">
        <v>169</v>
      </c>
    </row>
    <row r="45" spans="6:22">
      <c r="G45" s="76" t="s">
        <v>170</v>
      </c>
    </row>
    <row r="51" spans="10:22">
      <c r="J51" s="77"/>
      <c r="K51" s="77"/>
      <c r="L51" s="77"/>
      <c r="M51" s="77"/>
      <c r="N51" s="77"/>
      <c r="O51" s="77"/>
      <c r="P51" s="77"/>
      <c r="Q51" s="77"/>
      <c r="R51" s="77"/>
      <c r="S51" s="77"/>
      <c r="T51" s="77"/>
      <c r="U51" s="77"/>
      <c r="V51" s="77"/>
    </row>
    <row r="52" spans="10:22">
      <c r="J52" s="77"/>
      <c r="K52" s="77"/>
      <c r="L52" s="77"/>
      <c r="M52" s="77"/>
      <c r="N52" s="77"/>
      <c r="O52" s="77"/>
      <c r="P52" s="77"/>
      <c r="Q52" s="77"/>
      <c r="R52" s="77"/>
      <c r="S52" s="77"/>
      <c r="T52" s="77"/>
      <c r="U52" s="77"/>
      <c r="V52" s="77"/>
    </row>
    <row r="53" spans="10:22">
      <c r="J53" s="77"/>
      <c r="K53" s="77"/>
      <c r="L53" s="77"/>
      <c r="M53" s="77"/>
      <c r="N53" s="77"/>
      <c r="O53" s="77"/>
      <c r="P53" s="77"/>
      <c r="Q53" s="77"/>
      <c r="R53" s="77"/>
      <c r="S53" s="77"/>
      <c r="T53" s="77"/>
      <c r="U53" s="77"/>
      <c r="V53" s="77"/>
    </row>
    <row r="54" spans="10:22">
      <c r="J54" s="77"/>
      <c r="K54" s="77"/>
      <c r="L54" s="77"/>
      <c r="M54" s="77"/>
      <c r="N54" s="77"/>
      <c r="O54" s="77"/>
      <c r="P54" s="77"/>
      <c r="Q54" s="77"/>
      <c r="R54" s="77"/>
      <c r="S54" s="77"/>
      <c r="T54" s="77"/>
      <c r="U54" s="77"/>
      <c r="V54" s="77"/>
    </row>
    <row r="55" spans="10:22">
      <c r="J55" s="77"/>
      <c r="K55" s="77"/>
      <c r="L55" s="77"/>
      <c r="M55" s="77"/>
      <c r="N55" s="77"/>
      <c r="O55" s="77"/>
      <c r="P55" s="77"/>
      <c r="Q55" s="77"/>
      <c r="R55" s="77"/>
      <c r="S55" s="77"/>
      <c r="T55" s="77"/>
      <c r="U55" s="77"/>
      <c r="V55" s="77"/>
    </row>
    <row r="56" spans="10:22">
      <c r="J56" s="77"/>
      <c r="K56" s="77"/>
      <c r="L56" s="77"/>
      <c r="M56" s="77"/>
      <c r="N56" s="77"/>
      <c r="O56" s="77"/>
      <c r="P56" s="77"/>
      <c r="Q56" s="77"/>
      <c r="R56" s="77"/>
      <c r="S56" s="77"/>
      <c r="T56" s="77"/>
      <c r="U56" s="77"/>
      <c r="V56" s="77"/>
    </row>
    <row r="57" spans="10:22">
      <c r="J57" s="77"/>
      <c r="K57" s="77"/>
      <c r="L57" s="77"/>
      <c r="M57" s="77"/>
      <c r="N57" s="77"/>
      <c r="O57" s="77"/>
      <c r="P57" s="77"/>
      <c r="Q57" s="77"/>
      <c r="R57" s="77"/>
      <c r="S57" s="77"/>
      <c r="T57" s="77"/>
      <c r="U57" s="77"/>
      <c r="V57" s="77"/>
    </row>
    <row r="58" spans="10:22">
      <c r="J58" s="77"/>
      <c r="K58" s="77"/>
      <c r="L58" s="77"/>
      <c r="M58" s="77"/>
      <c r="N58" s="77"/>
      <c r="O58" s="77"/>
      <c r="P58" s="77"/>
      <c r="Q58" s="77"/>
      <c r="R58" s="77"/>
      <c r="S58" s="77"/>
      <c r="T58" s="77"/>
      <c r="U58" s="77"/>
      <c r="V58" s="77"/>
    </row>
    <row r="59" spans="10:22">
      <c r="J59" s="77"/>
      <c r="K59" s="77"/>
      <c r="L59" s="77"/>
      <c r="M59" s="77"/>
      <c r="N59" s="77"/>
      <c r="O59" s="77"/>
      <c r="P59" s="77"/>
      <c r="Q59" s="77"/>
      <c r="R59" s="77"/>
      <c r="S59" s="77"/>
      <c r="T59" s="77"/>
      <c r="U59" s="77"/>
      <c r="V59" s="77"/>
    </row>
    <row r="60" spans="10:22">
      <c r="J60" s="77"/>
      <c r="K60" s="77"/>
      <c r="L60" s="77"/>
      <c r="M60" s="77"/>
      <c r="N60" s="77"/>
      <c r="O60" s="77"/>
      <c r="P60" s="77"/>
      <c r="Q60" s="77"/>
      <c r="R60" s="77"/>
      <c r="S60" s="77"/>
      <c r="T60" s="77"/>
      <c r="U60" s="77"/>
      <c r="V60" s="77"/>
    </row>
  </sheetData>
  <mergeCells count="2">
    <mergeCell ref="A3:AF3"/>
    <mergeCell ref="H16:Z16"/>
  </mergeCells>
  <phoneticPr fontId="3"/>
  <pageMargins left="0.7" right="0.7" top="0.75" bottom="0.75" header="0.3" footer="0.3"/>
  <pageSetup paperSize="9" scale="97"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FB298-3FE8-49FB-9DE9-622637434834}">
  <sheetPr>
    <tabColor rgb="FFFFFF99"/>
  </sheetPr>
  <dimension ref="A1:I50"/>
  <sheetViews>
    <sheetView view="pageBreakPreview" zoomScale="85" zoomScaleNormal="100" workbookViewId="0">
      <selection sqref="A1:H1"/>
    </sheetView>
  </sheetViews>
  <sheetFormatPr defaultColWidth="9" defaultRowHeight="14.25"/>
  <cols>
    <col min="1" max="1" width="4" style="79" customWidth="1"/>
    <col min="2" max="2" width="3.875" style="79" customWidth="1"/>
    <col min="3" max="3" width="11.625" style="79" customWidth="1"/>
    <col min="4" max="4" width="17.625" style="79" customWidth="1"/>
    <col min="5" max="5" width="18.25" style="79" customWidth="1"/>
    <col min="6" max="6" width="2.125" style="79" customWidth="1"/>
    <col min="7" max="7" width="18.875" style="79" customWidth="1"/>
    <col min="8" max="8" width="14.75" style="79" customWidth="1"/>
    <col min="9" max="16384" width="9" style="78"/>
  </cols>
  <sheetData>
    <row r="1" spans="1:8" ht="18.75">
      <c r="A1" s="188" t="s">
        <v>176</v>
      </c>
      <c r="B1" s="188"/>
      <c r="C1" s="188"/>
      <c r="D1" s="188"/>
      <c r="E1" s="188"/>
      <c r="F1" s="188"/>
      <c r="G1" s="188"/>
      <c r="H1" s="188"/>
    </row>
    <row r="3" spans="1:8">
      <c r="H3" s="80" t="s">
        <v>177</v>
      </c>
    </row>
    <row r="4" spans="1:8">
      <c r="B4" s="79" t="s">
        <v>178</v>
      </c>
      <c r="H4" s="80"/>
    </row>
    <row r="5" spans="1:8">
      <c r="B5" s="189" t="s">
        <v>179</v>
      </c>
      <c r="C5" s="190"/>
      <c r="D5" s="190"/>
    </row>
    <row r="6" spans="1:8">
      <c r="F6" s="81"/>
      <c r="H6" s="80"/>
    </row>
    <row r="7" spans="1:8">
      <c r="E7" s="82" t="s">
        <v>180</v>
      </c>
      <c r="G7" s="82"/>
      <c r="H7" s="83"/>
    </row>
    <row r="8" spans="1:8">
      <c r="E8" s="82" t="s">
        <v>181</v>
      </c>
      <c r="G8" s="82"/>
    </row>
    <row r="9" spans="1:8">
      <c r="E9" s="82"/>
      <c r="G9" s="82"/>
    </row>
    <row r="11" spans="1:8">
      <c r="B11" s="79" t="s">
        <v>182</v>
      </c>
    </row>
    <row r="13" spans="1:8">
      <c r="B13" s="79" t="s">
        <v>183</v>
      </c>
      <c r="D13" s="79" t="str">
        <f>入札書!C11</f>
        <v>机（平型）他２８件</v>
      </c>
    </row>
    <row r="14" spans="1:8">
      <c r="B14" s="79" t="s">
        <v>184</v>
      </c>
      <c r="D14" s="79" t="s">
        <v>207</v>
      </c>
    </row>
    <row r="15" spans="1:8" ht="27.75" customHeight="1">
      <c r="B15" s="84" t="s">
        <v>185</v>
      </c>
      <c r="C15" s="85" t="s">
        <v>186</v>
      </c>
      <c r="D15" s="85" t="s">
        <v>187</v>
      </c>
      <c r="E15" s="85" t="s">
        <v>188</v>
      </c>
      <c r="F15" s="86"/>
      <c r="G15" s="85" t="s">
        <v>189</v>
      </c>
      <c r="H15" s="85" t="s">
        <v>15</v>
      </c>
    </row>
    <row r="16" spans="1:8" ht="33" customHeight="1">
      <c r="B16" s="84">
        <v>1</v>
      </c>
      <c r="C16" s="87"/>
      <c r="D16" s="88"/>
      <c r="E16" s="89"/>
      <c r="F16" s="90"/>
      <c r="G16" s="91"/>
      <c r="H16" s="92"/>
    </row>
    <row r="17" spans="1:8" ht="33" customHeight="1">
      <c r="B17" s="84">
        <v>2</v>
      </c>
      <c r="C17" s="93"/>
      <c r="D17" s="92"/>
      <c r="E17" s="89"/>
      <c r="F17" s="90"/>
      <c r="G17" s="91"/>
      <c r="H17" s="92"/>
    </row>
    <row r="18" spans="1:8" ht="33" customHeight="1">
      <c r="B18" s="84">
        <v>3</v>
      </c>
      <c r="C18" s="93"/>
      <c r="D18" s="92"/>
      <c r="E18" s="94"/>
      <c r="F18" s="90"/>
      <c r="G18" s="91"/>
      <c r="H18" s="92"/>
    </row>
    <row r="19" spans="1:8" ht="33" customHeight="1">
      <c r="B19" s="84">
        <v>4</v>
      </c>
      <c r="C19" s="93"/>
      <c r="D19" s="92"/>
      <c r="E19" s="94"/>
      <c r="F19" s="90"/>
      <c r="G19" s="95"/>
      <c r="H19" s="92"/>
    </row>
    <row r="20" spans="1:8" ht="33" customHeight="1">
      <c r="B20" s="84">
        <v>5</v>
      </c>
      <c r="C20" s="96"/>
      <c r="D20" s="97"/>
      <c r="E20" s="94"/>
      <c r="F20" s="90"/>
      <c r="G20" s="95"/>
      <c r="H20" s="92"/>
    </row>
    <row r="21" spans="1:8" ht="17.25" customHeight="1">
      <c r="B21" s="79" t="s">
        <v>190</v>
      </c>
      <c r="C21" s="79" t="s">
        <v>191</v>
      </c>
      <c r="D21" s="98"/>
      <c r="E21" s="98"/>
      <c r="F21" s="98"/>
      <c r="G21" s="98"/>
      <c r="H21" s="98"/>
    </row>
    <row r="22" spans="1:8" ht="17.25" customHeight="1">
      <c r="C22" s="79" t="s">
        <v>192</v>
      </c>
      <c r="D22" s="98"/>
      <c r="E22" s="98"/>
      <c r="F22" s="98"/>
      <c r="G22" s="98"/>
      <c r="H22" s="98"/>
    </row>
    <row r="23" spans="1:8" ht="17.25" customHeight="1">
      <c r="C23" s="79" t="s">
        <v>193</v>
      </c>
    </row>
    <row r="24" spans="1:8" ht="15" thickBot="1">
      <c r="A24" s="99"/>
      <c r="B24" s="99"/>
      <c r="C24" s="99"/>
      <c r="D24" s="99"/>
      <c r="E24" s="99"/>
      <c r="F24" s="99"/>
      <c r="G24" s="99"/>
      <c r="H24" s="99"/>
    </row>
    <row r="25" spans="1:8" ht="5.25" customHeight="1">
      <c r="A25" s="100"/>
      <c r="B25" s="100"/>
      <c r="C25" s="100"/>
      <c r="D25" s="100"/>
      <c r="E25" s="100"/>
      <c r="F25" s="100"/>
      <c r="G25" s="100"/>
      <c r="H25" s="100"/>
    </row>
    <row r="26" spans="1:8" ht="18.75">
      <c r="A26" s="188" t="s">
        <v>194</v>
      </c>
      <c r="B26" s="188"/>
      <c r="C26" s="188"/>
      <c r="D26" s="188"/>
      <c r="E26" s="188"/>
      <c r="F26" s="188"/>
      <c r="G26" s="188"/>
      <c r="H26" s="188"/>
    </row>
    <row r="28" spans="1:8">
      <c r="F28" s="79" t="s">
        <v>195</v>
      </c>
    </row>
    <row r="30" spans="1:8">
      <c r="B30" s="189" t="s">
        <v>196</v>
      </c>
      <c r="C30" s="190"/>
      <c r="D30" s="190"/>
    </row>
    <row r="31" spans="1:8">
      <c r="C31" s="101"/>
    </row>
    <row r="32" spans="1:8">
      <c r="F32" s="82" t="s">
        <v>18</v>
      </c>
    </row>
    <row r="33" spans="1:9">
      <c r="F33" s="82" t="s">
        <v>17</v>
      </c>
    </row>
    <row r="35" spans="1:9">
      <c r="C35" s="79" t="s">
        <v>197</v>
      </c>
    </row>
    <row r="37" spans="1:9" ht="21" customHeight="1">
      <c r="B37" s="84" t="s">
        <v>185</v>
      </c>
      <c r="C37" s="191" t="s">
        <v>198</v>
      </c>
      <c r="D37" s="192"/>
      <c r="E37" s="191" t="s">
        <v>199</v>
      </c>
      <c r="F37" s="193"/>
      <c r="G37" s="193"/>
      <c r="H37" s="192"/>
      <c r="I37" s="102"/>
    </row>
    <row r="38" spans="1:9" ht="21.75" customHeight="1">
      <c r="B38" s="103">
        <v>1</v>
      </c>
      <c r="C38" s="103" t="s">
        <v>200</v>
      </c>
      <c r="D38" s="103" t="s">
        <v>201</v>
      </c>
      <c r="E38" s="194"/>
      <c r="F38" s="195"/>
      <c r="G38" s="195"/>
      <c r="H38" s="196"/>
      <c r="I38" s="98"/>
    </row>
    <row r="39" spans="1:9" ht="21.75" customHeight="1">
      <c r="B39" s="103">
        <v>2</v>
      </c>
      <c r="C39" s="103" t="s">
        <v>200</v>
      </c>
      <c r="D39" s="103" t="s">
        <v>201</v>
      </c>
      <c r="E39" s="194"/>
      <c r="F39" s="195"/>
      <c r="G39" s="195"/>
      <c r="H39" s="196"/>
      <c r="I39" s="98"/>
    </row>
    <row r="40" spans="1:9" ht="21.75" customHeight="1">
      <c r="B40" s="103">
        <v>3</v>
      </c>
      <c r="C40" s="103" t="s">
        <v>200</v>
      </c>
      <c r="D40" s="103" t="s">
        <v>201</v>
      </c>
      <c r="E40" s="194"/>
      <c r="F40" s="195"/>
      <c r="G40" s="195"/>
      <c r="H40" s="196"/>
      <c r="I40" s="98"/>
    </row>
    <row r="41" spans="1:9" ht="21.75" customHeight="1">
      <c r="B41" s="103">
        <v>4</v>
      </c>
      <c r="C41" s="103" t="s">
        <v>200</v>
      </c>
      <c r="D41" s="103" t="s">
        <v>201</v>
      </c>
      <c r="E41" s="194"/>
      <c r="F41" s="195"/>
      <c r="G41" s="195"/>
      <c r="H41" s="196"/>
      <c r="I41" s="98"/>
    </row>
    <row r="42" spans="1:9" ht="21.75" customHeight="1">
      <c r="B42" s="103">
        <v>5</v>
      </c>
      <c r="C42" s="103" t="s">
        <v>200</v>
      </c>
      <c r="D42" s="103" t="s">
        <v>201</v>
      </c>
      <c r="E42" s="194"/>
      <c r="F42" s="195"/>
      <c r="G42" s="195"/>
      <c r="H42" s="196"/>
      <c r="I42" s="98"/>
    </row>
    <row r="44" spans="1:9" ht="15" thickBot="1">
      <c r="A44" s="99"/>
      <c r="B44" s="99"/>
      <c r="C44" s="99"/>
      <c r="D44" s="99"/>
      <c r="E44" s="99"/>
      <c r="F44" s="99"/>
      <c r="G44" s="99"/>
      <c r="H44" s="99"/>
    </row>
    <row r="46" spans="1:9">
      <c r="C46" s="186" t="s">
        <v>202</v>
      </c>
      <c r="D46" s="104"/>
    </row>
    <row r="47" spans="1:9">
      <c r="C47" s="187"/>
      <c r="D47" s="105"/>
    </row>
    <row r="48" spans="1:9">
      <c r="E48" s="79" t="s">
        <v>203</v>
      </c>
    </row>
    <row r="49" spans="5:6" s="79" customFormat="1">
      <c r="E49" s="79" t="s">
        <v>204</v>
      </c>
    </row>
    <row r="50" spans="5:6" s="79" customFormat="1">
      <c r="F50" s="79" t="s">
        <v>205</v>
      </c>
    </row>
  </sheetData>
  <mergeCells count="12">
    <mergeCell ref="C46:C47"/>
    <mergeCell ref="A1:H1"/>
    <mergeCell ref="B5:D5"/>
    <mergeCell ref="A26:H26"/>
    <mergeCell ref="B30:D30"/>
    <mergeCell ref="C37:D37"/>
    <mergeCell ref="E37:H37"/>
    <mergeCell ref="E38:H38"/>
    <mergeCell ref="E39:H39"/>
    <mergeCell ref="E40:H40"/>
    <mergeCell ref="E41:H41"/>
    <mergeCell ref="E42:H42"/>
  </mergeCells>
  <phoneticPr fontId="3"/>
  <pageMargins left="0.86614173228346458" right="0.39370078740157483" top="1.17" bottom="0.31496062992125984" header="0.51181102362204722" footer="0.51181102362204722"/>
  <pageSetup paperSize="9" scale="9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4B6B6-CB9D-4B30-B8F8-18BAC417CC0F}">
  <sheetPr>
    <tabColor rgb="FFFFFF99"/>
  </sheetPr>
  <dimension ref="A1:G23"/>
  <sheetViews>
    <sheetView view="pageBreakPreview" zoomScale="85" zoomScaleNormal="100" workbookViewId="0"/>
  </sheetViews>
  <sheetFormatPr defaultColWidth="9" defaultRowHeight="14.25"/>
  <cols>
    <col min="1" max="1" width="4.5" style="106" customWidth="1"/>
    <col min="2" max="2" width="13.25" style="106" customWidth="1"/>
    <col min="3" max="3" width="18.75" style="106" customWidth="1"/>
    <col min="4" max="4" width="19" style="106" customWidth="1"/>
    <col min="5" max="5" width="2.125" style="106" customWidth="1"/>
    <col min="6" max="6" width="19.5" style="106" customWidth="1"/>
    <col min="7" max="7" width="15.5" style="106" customWidth="1"/>
    <col min="8" max="16384" width="9" style="108"/>
  </cols>
  <sheetData>
    <row r="1" spans="1:7">
      <c r="G1" s="107" t="s">
        <v>36</v>
      </c>
    </row>
    <row r="2" spans="1:7">
      <c r="G2" s="109"/>
    </row>
    <row r="3" spans="1:7" ht="32.25" customHeight="1">
      <c r="A3" s="110" t="s">
        <v>185</v>
      </c>
      <c r="B3" s="111" t="s">
        <v>186</v>
      </c>
      <c r="C3" s="111" t="s">
        <v>187</v>
      </c>
      <c r="D3" s="111" t="s">
        <v>188</v>
      </c>
      <c r="E3" s="112"/>
      <c r="F3" s="111" t="s">
        <v>189</v>
      </c>
      <c r="G3" s="111" t="s">
        <v>15</v>
      </c>
    </row>
    <row r="4" spans="1:7" ht="40.5" customHeight="1">
      <c r="A4" s="110">
        <v>1</v>
      </c>
      <c r="B4" s="113"/>
      <c r="C4" s="114"/>
      <c r="D4" s="115"/>
      <c r="E4" s="116"/>
      <c r="F4" s="117"/>
      <c r="G4" s="114"/>
    </row>
    <row r="5" spans="1:7" ht="40.5" customHeight="1">
      <c r="A5" s="110">
        <v>2</v>
      </c>
      <c r="B5" s="113"/>
      <c r="C5" s="114"/>
      <c r="D5" s="115"/>
      <c r="E5" s="116"/>
      <c r="F5" s="117"/>
      <c r="G5" s="114"/>
    </row>
    <row r="6" spans="1:7" ht="40.5" customHeight="1">
      <c r="A6" s="110">
        <v>3</v>
      </c>
      <c r="B6" s="113"/>
      <c r="C6" s="114"/>
      <c r="D6" s="115"/>
      <c r="E6" s="116"/>
      <c r="F6" s="117"/>
      <c r="G6" s="114"/>
    </row>
    <row r="7" spans="1:7" ht="40.5" customHeight="1">
      <c r="A7" s="110">
        <v>4</v>
      </c>
      <c r="B7" s="113"/>
      <c r="C7" s="114"/>
      <c r="D7" s="115"/>
      <c r="E7" s="116"/>
      <c r="F7" s="117"/>
      <c r="G7" s="114"/>
    </row>
    <row r="8" spans="1:7" ht="40.5" customHeight="1">
      <c r="A8" s="110">
        <v>5</v>
      </c>
      <c r="B8" s="118"/>
      <c r="C8" s="119"/>
      <c r="D8" s="118"/>
      <c r="E8" s="116"/>
      <c r="F8" s="111"/>
      <c r="G8" s="114"/>
    </row>
    <row r="9" spans="1:7" ht="40.5" customHeight="1">
      <c r="A9" s="110">
        <v>6</v>
      </c>
      <c r="B9" s="113"/>
      <c r="C9" s="114"/>
      <c r="D9" s="115"/>
      <c r="E9" s="116"/>
      <c r="F9" s="117"/>
      <c r="G9" s="114"/>
    </row>
    <row r="10" spans="1:7" ht="40.5" customHeight="1">
      <c r="A10" s="110">
        <v>7</v>
      </c>
      <c r="B10" s="113"/>
      <c r="C10" s="114"/>
      <c r="D10" s="115"/>
      <c r="E10" s="116"/>
      <c r="F10" s="117"/>
      <c r="G10" s="114"/>
    </row>
    <row r="11" spans="1:7" ht="40.5" customHeight="1">
      <c r="A11" s="110">
        <v>8</v>
      </c>
      <c r="B11" s="113"/>
      <c r="C11" s="114"/>
      <c r="D11" s="115"/>
      <c r="E11" s="116"/>
      <c r="F11" s="117"/>
      <c r="G11" s="114"/>
    </row>
    <row r="12" spans="1:7" ht="40.5" customHeight="1">
      <c r="A12" s="110">
        <v>9</v>
      </c>
      <c r="B12" s="113"/>
      <c r="C12" s="114"/>
      <c r="D12" s="115"/>
      <c r="E12" s="116"/>
      <c r="F12" s="117"/>
      <c r="G12" s="114"/>
    </row>
    <row r="13" spans="1:7" ht="40.5" customHeight="1">
      <c r="A13" s="110">
        <v>10</v>
      </c>
      <c r="B13" s="118"/>
      <c r="C13" s="119"/>
      <c r="D13" s="118"/>
      <c r="E13" s="116"/>
      <c r="F13" s="111"/>
      <c r="G13" s="114"/>
    </row>
    <row r="14" spans="1:7" ht="40.5" customHeight="1">
      <c r="A14" s="110">
        <v>11</v>
      </c>
      <c r="B14" s="113"/>
      <c r="C14" s="114"/>
      <c r="D14" s="115"/>
      <c r="E14" s="116"/>
      <c r="F14" s="117"/>
      <c r="G14" s="114"/>
    </row>
    <row r="15" spans="1:7" ht="40.5" customHeight="1">
      <c r="A15" s="110">
        <v>12</v>
      </c>
      <c r="B15" s="113"/>
      <c r="C15" s="114"/>
      <c r="D15" s="115"/>
      <c r="E15" s="116"/>
      <c r="F15" s="117"/>
      <c r="G15" s="114"/>
    </row>
    <row r="16" spans="1:7" ht="40.5" customHeight="1">
      <c r="A16" s="110">
        <v>13</v>
      </c>
      <c r="B16" s="113"/>
      <c r="C16" s="114"/>
      <c r="D16" s="115"/>
      <c r="E16" s="116"/>
      <c r="F16" s="117"/>
      <c r="G16" s="114"/>
    </row>
    <row r="17" spans="1:7" ht="40.5" customHeight="1">
      <c r="A17" s="110">
        <v>14</v>
      </c>
      <c r="B17" s="113"/>
      <c r="C17" s="114"/>
      <c r="D17" s="115"/>
      <c r="E17" s="116"/>
      <c r="F17" s="117"/>
      <c r="G17" s="114"/>
    </row>
    <row r="18" spans="1:7" ht="40.5" customHeight="1">
      <c r="A18" s="110">
        <v>15</v>
      </c>
      <c r="B18" s="118"/>
      <c r="C18" s="119"/>
      <c r="D18" s="118"/>
      <c r="E18" s="116"/>
      <c r="F18" s="111"/>
      <c r="G18" s="114"/>
    </row>
    <row r="19" spans="1:7" ht="40.5" customHeight="1">
      <c r="A19" s="110">
        <v>16</v>
      </c>
      <c r="B19" s="113"/>
      <c r="C19" s="114"/>
      <c r="D19" s="115"/>
      <c r="E19" s="116"/>
      <c r="F19" s="117"/>
      <c r="G19" s="114"/>
    </row>
    <row r="20" spans="1:7" ht="40.5" customHeight="1">
      <c r="A20" s="110">
        <v>17</v>
      </c>
      <c r="B20" s="113"/>
      <c r="C20" s="114"/>
      <c r="D20" s="115"/>
      <c r="E20" s="116"/>
      <c r="F20" s="117"/>
      <c r="G20" s="114"/>
    </row>
    <row r="21" spans="1:7" ht="40.5" customHeight="1">
      <c r="A21" s="110">
        <v>18</v>
      </c>
      <c r="B21" s="113"/>
      <c r="C21" s="114"/>
      <c r="D21" s="115"/>
      <c r="E21" s="116"/>
      <c r="F21" s="117"/>
      <c r="G21" s="114"/>
    </row>
    <row r="22" spans="1:7" ht="40.5" customHeight="1">
      <c r="A22" s="110">
        <v>19</v>
      </c>
      <c r="B22" s="113"/>
      <c r="C22" s="114"/>
      <c r="D22" s="115"/>
      <c r="E22" s="116"/>
      <c r="F22" s="117"/>
      <c r="G22" s="114"/>
    </row>
    <row r="23" spans="1:7" ht="40.5" customHeight="1">
      <c r="A23" s="110">
        <v>20</v>
      </c>
      <c r="B23" s="118"/>
      <c r="C23" s="119"/>
      <c r="D23" s="118"/>
      <c r="E23" s="116"/>
      <c r="F23" s="111"/>
      <c r="G23" s="114"/>
    </row>
  </sheetData>
  <phoneticPr fontId="3"/>
  <pageMargins left="0.98425196850393704" right="0.39370078740157483" top="0.78740157480314965" bottom="0.39370078740157483" header="0.51181102362204722" footer="0.51181102362204722"/>
  <pageSetup paperSize="9" scale="9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入札参加届 </vt:lpstr>
      <vt:lpstr>入札書</vt:lpstr>
      <vt:lpstr>内訳書（入札書・見積書）</vt:lpstr>
      <vt:lpstr>見積書（参考資料）</vt:lpstr>
      <vt:lpstr>委任状①</vt:lpstr>
      <vt:lpstr>委任状②</vt:lpstr>
      <vt:lpstr>同等品申請</vt:lpstr>
      <vt:lpstr>別紙様式</vt:lpstr>
      <vt:lpstr>委任状①!Print_Area</vt:lpstr>
      <vt:lpstr>委任状②!Print_Area</vt:lpstr>
      <vt:lpstr>同等品申請!Print_Area</vt:lpstr>
      <vt:lpstr>'内訳書（入札書・見積書）'!Print_Area</vt:lpstr>
      <vt:lpstr>'入札参加届 '!Print_Area</vt:lpstr>
      <vt:lpstr>別紙様式!Print_Area</vt:lpstr>
      <vt:lpstr>'内訳書（入札書・見積書）'!Print_Titles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2026-04-22T02:59:22Z</dcterms:created>
  <dcterms:modified xsi:type="dcterms:W3CDTF">2026-05-19T02:49:21Z</dcterms:modified>
</cp:coreProperties>
</file>