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D:\Users\A1252098\Desktop\"/>
    </mc:Choice>
  </mc:AlternateContent>
  <xr:revisionPtr revIDLastSave="0" documentId="13_ncr:1_{F861298D-6101-4677-9A78-493D6CB18CCC}" xr6:coauthVersionLast="36" xr6:coauthVersionMax="36" xr10:uidLastSave="{00000000-0000-0000-0000-000000000000}"/>
  <bookViews>
    <workbookView xWindow="0" yWindow="0" windowWidth="19200" windowHeight="8085" activeTab="3" xr2:uid="{52E8663A-10C7-4E48-806D-25001C6C1FC6}"/>
  </bookViews>
  <sheets>
    <sheet name="入札参加届 " sheetId="1" r:id="rId1"/>
    <sheet name="入札書" sheetId="2" r:id="rId2"/>
    <sheet name="入札書内訳" sheetId="3" r:id="rId3"/>
    <sheet name="見積書（参考資料）" sheetId="4" r:id="rId4"/>
    <sheet name="委任状①" sheetId="5" r:id="rId5"/>
    <sheet name="委任状②" sheetId="6" r:id="rId6"/>
    <sheet name="同等品申請" sheetId="7" r:id="rId7"/>
  </sheets>
  <externalReferences>
    <externalReference r:id="rId8"/>
    <externalReference r:id="rId9"/>
    <externalReference r:id="rId10"/>
    <externalReference r:id="rId11"/>
    <externalReference r:id="rId12"/>
    <externalReference r:id="rId13"/>
    <externalReference r:id="rId14"/>
  </externalReferences>
  <definedNames>
    <definedName name="_1215">#REF!</definedName>
    <definedName name="_1列">#REF!</definedName>
    <definedName name="_Fill" localSheetId="4" hidden="1">#REF!</definedName>
    <definedName name="_Fill" localSheetId="6" hidden="1">#REF!</definedName>
    <definedName name="_Fill" localSheetId="2" hidden="1">#REF!</definedName>
    <definedName name="_Fill" hidden="1">#REF!</definedName>
    <definedName name="_xlnm._FilterDatabase" localSheetId="2" hidden="1">入札書内訳!$A$3:$F$110</definedName>
    <definedName name="_Key1" localSheetId="4" hidden="1">[1]T!#REF!</definedName>
    <definedName name="_Key1" localSheetId="6" hidden="1">[1]T!#REF!</definedName>
    <definedName name="_Key1" localSheetId="2" hidden="1">[1]T!#REF!</definedName>
    <definedName name="_Key1" hidden="1">[1]T!#REF!</definedName>
    <definedName name="_Key2" localSheetId="4" hidden="1">#REF!</definedName>
    <definedName name="_Key2" localSheetId="6" hidden="1">#REF!</definedName>
    <definedName name="_Key2" localSheetId="2" hidden="1">#REF!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hidden="1">{#N/A,#N/A,FALSE,"加工";#N/A,#N/A,FALSE,"見積概算中確";#N/A,#N/A,FALSE,"設計"}</definedName>
    <definedName name="AA" localSheetId="6"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#REF!</definedName>
    <definedName name="AAAAAG">#REF!</definedName>
    <definedName name="ABC" localSheetId="6"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#REF!</definedName>
    <definedName name="APPR1">#REF!</definedName>
    <definedName name="APPR10">#REF!</definedName>
    <definedName name="APPR2">#REF!</definedName>
    <definedName name="APPR3">#REF!</definedName>
    <definedName name="APPR4">#REF!</definedName>
    <definedName name="Ｂ" localSheetId="6" hidden="1">{#N/A,#N/A,FALSE,"加工";#N/A,#N/A,FALSE,"見積概算中確";#N/A,#N/A,FALSE,"設計"}</definedName>
    <definedName name="Ｂ" hidden="1">{#N/A,#N/A,FALSE,"加工";#N/A,#N/A,FALSE,"見積概算中確";#N/A,#N/A,FALSE,"設計"}</definedName>
    <definedName name="ｃｃｃｃｃ">#REF!</definedName>
    <definedName name="CROWNｵﾌｨｽ図鑑_P078" localSheetId="4">#REF!</definedName>
    <definedName name="CROWNｵﾌｨｽ図鑑_P078" localSheetId="2">#REF!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ESCO" localSheetId="4">#REF!</definedName>
    <definedName name="ESCO" localSheetId="2">#REF!</definedName>
    <definedName name="ESCO">#REF!</definedName>
    <definedName name="Ｆ" localSheetId="4" hidden="1">#REF!</definedName>
    <definedName name="Ｆ" localSheetId="6" hidden="1">#REF!</definedName>
    <definedName name="Ｆ" localSheetId="2" hidden="1">#REF!</definedName>
    <definedName name="Ｆ" hidden="1">#REF!</definedName>
    <definedName name="FA" localSheetId="4" hidden="1">#REF!</definedName>
    <definedName name="FA" localSheetId="6" hidden="1">#REF!</definedName>
    <definedName name="FA" localSheetId="2" hidden="1">#REF!</definedName>
    <definedName name="FA" hidden="1">#REF!</definedName>
    <definedName name="ｆｓ">#REF!</definedName>
    <definedName name="ｆだふぁ">#REF!</definedName>
    <definedName name="Ｇ" localSheetId="6" hidden="1">{#N/A,#N/A,FALSE,"加工";#N/A,#N/A,FALSE,"見積概算中確";#N/A,#N/A,FALSE,"設計"}</definedName>
    <definedName name="Ｇ" hidden="1">{#N/A,#N/A,FALSE,"加工";#N/A,#N/A,FALSE,"見積概算中確";#N/A,#N/A,FALSE,"設計"}</definedName>
    <definedName name="gcii">[2]算出内訳!#REF!</definedName>
    <definedName name="GCIP">#REF!</definedName>
    <definedName name="GHJJHGGHJJHG">#REF!</definedName>
    <definedName name="ｇｈｊｋｌ">#REF!</definedName>
    <definedName name="ＧＳＧＳ">#REF!</definedName>
    <definedName name="Ｈ" localSheetId="6" hidden="1">{#N/A,#N/A,FALSE,"加工";#N/A,#N/A,FALSE,"見積概算中確";#N/A,#N/A,FALSE,"設計"}</definedName>
    <definedName name="Ｈ" hidden="1">{#N/A,#N/A,FALSE,"加工";#N/A,#N/A,FALSE,"見積概算中確";#N/A,#N/A,FALSE,"設計"}</definedName>
    <definedName name="hena">#REF!</definedName>
    <definedName name="ｈｈｈｈｈ">#REF!</definedName>
    <definedName name="ho">#REF!</definedName>
    <definedName name="HTML_CodePage" hidden="1">932</definedName>
    <definedName name="HTML_Control" localSheetId="6"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j">#REF!</definedName>
    <definedName name="Ｋ" localSheetId="6" hidden="1">{#N/A,#N/A,FALSE,"直材";#N/A,#N/A,FALSE,"加工・直経"}</definedName>
    <definedName name="Ｋ" hidden="1">{#N/A,#N/A,FALSE,"直材";#N/A,#N/A,FALSE,"加工・直経"}</definedName>
    <definedName name="KJIOUTEWSADFGHJ">#REF!</definedName>
    <definedName name="KNNNNVFFFREDDS">#REF!</definedName>
    <definedName name="koku">#REF!</definedName>
    <definedName name="kokuyo" localSheetId="4">#REF!</definedName>
    <definedName name="kokuyo" localSheetId="2">#REF!</definedName>
    <definedName name="kokuyo">#REF!</definedName>
    <definedName name="KOKUYOｶﾀﾛｸﾞ2000_P184" localSheetId="4">#REF!</definedName>
    <definedName name="KOKUYOｶﾀﾛｸﾞ2000_P184" localSheetId="2">#REF!</definedName>
    <definedName name="KOKUYOｶﾀﾛｸﾞ2000_P184">#REF!</definedName>
    <definedName name="ｌ">#REF!</definedName>
    <definedName name="LION総合ｶﾀﾛｸﾞ2000_P849" localSheetId="4">#REF!</definedName>
    <definedName name="LION総合ｶﾀﾛｸﾞ2000_P849" localSheetId="2">#REF!</definedName>
    <definedName name="LION総合ｶﾀﾛｸﾞ2000_P849">#REF!</definedName>
    <definedName name="ＬＬ" localSheetId="6"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 localSheetId="4">#REF!</definedName>
    <definedName name="plus" localSheetId="2">#REF!</definedName>
    <definedName name="plus">#REF!</definedName>
    <definedName name="PLUS総合ｶﾀﾛｸﾞ1999_2000_P922" localSheetId="4">#REF!</definedName>
    <definedName name="PLUS総合ｶﾀﾛｸﾞ1999_2000_P922" localSheetId="2">#REF!</definedName>
    <definedName name="PLUS総合ｶﾀﾛｸﾞ1999_2000_P922">#REF!</definedName>
    <definedName name="print">#REF!</definedName>
    <definedName name="_xlnm.Print_Area" localSheetId="4">委任状①!$A$1:$AF$50</definedName>
    <definedName name="_xlnm.Print_Area" localSheetId="5">委任状②!$A$1:$AF$60</definedName>
    <definedName name="_xlnm.Print_Area" localSheetId="6">同等品申請!$A$1:$H$51</definedName>
    <definedName name="_xlnm.Print_Area" localSheetId="2">入札書内訳!$A$1:$I$7</definedName>
    <definedName name="_xlnm.Print_Area">#REF!</definedName>
    <definedName name="_xlnm.Print_Titles" localSheetId="2">入札書内訳!$1:$3</definedName>
    <definedName name="PWRETYUR">#REF!</definedName>
    <definedName name="q">#REF!</definedName>
    <definedName name="QWOIUY">#REF!</definedName>
    <definedName name="ｑｗゆいおｈｆｊｋｌ">#REF!</definedName>
    <definedName name="s" localSheetId="6" hidden="1">{#N/A,#N/A,FALSE,"加工";#N/A,#N/A,FALSE,"見積概算中確";#N/A,#N/A,FALSE,"設計"}</definedName>
    <definedName name="s" hidden="1">{#N/A,#N/A,FALSE,"加工";#N/A,#N/A,FALSE,"見積概算中確";#N/A,#N/A,FALSE,"設計"}</definedName>
    <definedName name="sada">#REF!</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localSheetId="6" hidden="1">{#N/A,#N/A,FALSE,"加工";#N/A,#N/A,FALSE,"見積概算中確";#N/A,#N/A,FALSE,"設計"}</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localSheetId="6" hidden="1">{#N/A,#N/A,FALSE,"加工";#N/A,#N/A,FALSE,"見積概算中確";#N/A,#N/A,FALSE,"設計"}</definedName>
    <definedName name="wrn.４." hidden="1">{#N/A,#N/A,FALSE,"加工";#N/A,#N/A,FALSE,"見積概算中確";#N/A,#N/A,FALSE,"設計"}</definedName>
    <definedName name="wrn.４４." localSheetId="6"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6"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6"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6"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6" hidden="1">{#N/A,#N/A,FALSE,"加工工数";#N/A,#N/A,FALSE,"設計工数";#N/A,#N/A,FALSE,"検査工数"}</definedName>
    <definedName name="wrn.工数グラフ." hidden="1">{#N/A,#N/A,FALSE,"加工工数";#N/A,#N/A,FALSE,"設計工数";#N/A,#N/A,FALSE,"検査工数"}</definedName>
    <definedName name="wrn.梱包輸送." localSheetId="6" hidden="1">{#N/A,#N/A,FALSE,"契約概要";#N/A,#N/A,FALSE,"総括";#N/A,#N/A,FALSE,"費目";#N/A,#N/A,FALSE,"梱包輸送"}</definedName>
    <definedName name="wrn.梱包輸送." hidden="1">{#N/A,#N/A,FALSE,"契約概要";#N/A,#N/A,FALSE,"総括";#N/A,#N/A,FALSE,"費目";#N/A,#N/A,FALSE,"梱包輸送"}</definedName>
    <definedName name="wrn.単価推移グラフ." localSheetId="6"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6" hidden="1">{#N/A,#N/A,FALSE,"契約概要";#N/A,#N/A,FALSE,"総括";#N/A,#N/A,FALSE,"費目";#N/A,#N/A,FALSE,"設計"}</definedName>
    <definedName name="wrn.直経." hidden="1">{#N/A,#N/A,FALSE,"契約概要";#N/A,#N/A,FALSE,"総括";#N/A,#N/A,FALSE,"費目";#N/A,#N/A,FALSE,"設計"}</definedName>
    <definedName name="wrn.直材." localSheetId="6"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6" hidden="1">{#N/A,#N/A,FALSE,"直材";#N/A,#N/A,FALSE,"加工・直経"}</definedName>
    <definedName name="wrn.直材・加工・直経内訳." hidden="1">{#N/A,#N/A,FALSE,"直材";#N/A,#N/A,FALSE,"加工・直経"}</definedName>
    <definedName name="wrn.特割." localSheetId="6" hidden="1">{#N/A,#N/A,FALSE,"特割(G)";#N/A,#N/A,FALSE,"特割 (表)"}</definedName>
    <definedName name="wrn.特割." hidden="1">{#N/A,#N/A,FALSE,"特割(G)";#N/A,#N/A,FALSE,"特割 (表)"}</definedName>
    <definedName name="wrn.表." localSheetId="6"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6" hidden="1">{#N/A,#N/A,FALSE,"表紙";#N/A,#N/A,FALSE,"見積一覧";#N/A,#N/A,FALSE,"生産状況";#N/A,#N/A,FALSE,"前提"}</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 localSheetId="4">#REF!</definedName>
    <definedName name="あ" localSheetId="2">#REF!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カタログ">#REF!</definedName>
    <definedName name="き">#REF!</definedName>
    <definedName name="くぇｒｔ">#REF!</definedName>
    <definedName name="くぇｔｈｙ">#REF!</definedName>
    <definedName name="ぐぐぐじじぐこじ">#REF!</definedName>
    <definedName name="クラウン" localSheetId="4">#REF!</definedName>
    <definedName name="クラウン" localSheetId="2">#REF!</definedName>
    <definedName name="クラウン">#REF!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localSheetId="6" hidden="1">{#N/A,#N/A,FALSE,"契約概要";#N/A,#N/A,FALSE,"総括";#N/A,#N/A,FALSE,"費目";#N/A,#N/A,FALSE,"梱包輸送"}</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テプラカートリッジ">#REF!</definedName>
    <definedName name="てれび">#REF!</definedName>
    <definedName name="とりつけ金具１">#REF!</definedName>
    <definedName name="な">#REF!</definedName>
    <definedName name="なし" localSheetId="4">#REF!</definedName>
    <definedName name="なし" localSheetId="2">#REF!</definedName>
    <definedName name="なし">#REF!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プリンタ見積もり">#REF!</definedName>
    <definedName name="プリンタ見積もり１">#REF!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localSheetId="6" hidden="1">{#N/A,#N/A,FALSE,"表紙";#N/A,#N/A,FALSE,"見積一覧";#N/A,#N/A,FALSE,"生産状況";#N/A,#N/A,FALSE,"前提"}</definedName>
    <definedName name="むむむむむむむむむむ" hidden="1">{#N/A,#N/A,FALSE,"表紙";#N/A,#N/A,FALSE,"見積一覧";#N/A,#N/A,FALSE,"生産状況";#N/A,#N/A,FALSE,"前提"}</definedName>
    <definedName name="メイン分">#REF!</definedName>
    <definedName name="めるる" localSheetId="6" hidden="1">{#N/A,#N/A,FALSE,"契約概要";#N/A,#N/A,FALSE,"総括";#N/A,#N/A,FALSE,"費目";#N/A,#N/A,FALSE,"梱包輸送"}</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localSheetId="6" hidden="1">{#N/A,#N/A,FALSE,"契約概要";#N/A,#N/A,FALSE,"総括";#N/A,#N/A,FALSE,"費目";#N/A,#N/A,FALSE,"設計"}</definedName>
    <definedName name="りまららまけ" hidden="1">{#N/A,#N/A,FALSE,"契約概要";#N/A,#N/A,FALSE,"総括";#N/A,#N/A,FALSE,"費目";#N/A,#N/A,FALSE,"設計"}</definedName>
    <definedName name="レターケース" localSheetId="4">#REF!</definedName>
    <definedName name="レターケース" localSheetId="2">#REF!</definedName>
    <definedName name="レターケース">#REF!</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localSheetId="6" hidden="1">{#N/A,#N/A,FALSE,"契約概要";#N/A,#N/A,FALSE,"総括";#N/A,#N/A,FALSE,"費目";#N/A,#N/A,FALSE,"加工";#N/A,#N/A,FALSE,"ＬＣ"}</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 localSheetId="4">#REF!</definedName>
    <definedName name="確認者" localSheetId="2">#REF!</definedName>
    <definedName name="確認者">#REF!</definedName>
    <definedName name="確認者１">#REF!</definedName>
    <definedName name="確認者あ">#REF!</definedName>
    <definedName name="確認書１">#REF!</definedName>
    <definedName name="監査" localSheetId="6" hidden="1">{#N/A,#N/A,FALSE,"契約概要";#N/A,#N/A,FALSE,"総括";#N/A,#N/A,FALSE,"費目";#N/A,#N/A,FALSE,"梱包輸送"}</definedName>
    <definedName name="監査" hidden="1">{#N/A,#N/A,FALSE,"契約概要";#N/A,#N/A,FALSE,"総括";#N/A,#N/A,FALSE,"費目";#N/A,#N/A,FALSE,"梱包輸送"}</definedName>
    <definedName name="監査協議" localSheetId="6" hidden="1">{#N/A,#N/A,FALSE,"表紙";#N/A,#N/A,FALSE,"概要";#N/A,#N/A,FALSE,"価格査定調書";#N/A,#N/A,FALSE,"査定内訳書"}</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件名">#REF!</definedName>
    <definedName name="検査" localSheetId="4">#REF!</definedName>
    <definedName name="検査" localSheetId="2">#REF!</definedName>
    <definedName name="検査">#REF!</definedName>
    <definedName name="検査１" localSheetId="4">#REF!</definedName>
    <definedName name="検査１" localSheetId="2">#REF!</definedName>
    <definedName name="検査１">#REF!</definedName>
    <definedName name="検査官" localSheetId="4">#REF!</definedName>
    <definedName name="検査官" localSheetId="2">#REF!</definedName>
    <definedName name="検査官">#REF!</definedName>
    <definedName name="検査官２">#REF!</definedName>
    <definedName name="検査官B" localSheetId="4">#REF!</definedName>
    <definedName name="検査官B" localSheetId="2">#REF!</definedName>
    <definedName name="検査官B">#REF!</definedName>
    <definedName name="検査官Ｆ">#REF!</definedName>
    <definedName name="見積もり">#REF!</definedName>
    <definedName name="見積説明">#REF!</definedName>
    <definedName name="功">#REF!</definedName>
    <definedName name="口">#REF!</definedName>
    <definedName name="工場原価列">#REF!</definedName>
    <definedName name="工数グラフ" localSheetId="6" hidden="1">{#N/A,#N/A,FALSE,"加工工数";#N/A,#N/A,FALSE,"設計工数";#N/A,#N/A,FALSE,"検査工数"}</definedName>
    <definedName name="工数グラフ" hidden="1">{#N/A,#N/A,FALSE,"加工工数";#N/A,#N/A,FALSE,"設計工数";#N/A,#N/A,FALSE,"検査工数"}</definedName>
    <definedName name="項目名列">#REF!</definedName>
    <definedName name="合計行">#REF!</definedName>
    <definedName name="梱包輸送" localSheetId="6" hidden="1">{#N/A,#N/A,FALSE,"契約概要";#N/A,#N/A,FALSE,"総括";#N/A,#N/A,FALSE,"費目";#N/A,#N/A,FALSE,"梱包輸送"}</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6"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#REF!</definedName>
    <definedName name="製品指定">#REF!</definedName>
    <definedName name="製品指定③">#REF!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'[3]14年度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localSheetId="6" hidden="1">{#N/A,#N/A,FALSE,"表紙";#N/A,#N/A,FALSE,"見積一覧";#N/A,#N/A,FALSE,"生産状況";#N/A,#N/A,FALSE,"前提"}</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localSheetId="6"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ﾍﾞｽﾄｽﾘｰ">#REF!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localSheetId="6" hidden="1">{#N/A,#N/A,FALSE,"契約概要";#N/A,#N/A,FALSE,"総括";#N/A,#N/A,FALSE,"費目";#N/A,#N/A,FALSE,"設計"}</definedName>
    <definedName name="直径" hidden="1">{#N/A,#N/A,FALSE,"契約概要";#N/A,#N/A,FALSE,"総括";#N/A,#N/A,FALSE,"費目";#N/A,#N/A,FALSE,"設計"}</definedName>
    <definedName name="直材" localSheetId="6"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6" hidden="1">{#N/A,#N/A,FALSE,"直材";#N/A,#N/A,FALSE,"加工・直経"}</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統合">#REF!</definedName>
    <definedName name="統合情報">#REF!</definedName>
    <definedName name="統合情報部">#REF!</definedName>
    <definedName name="統合情報部第１">#REF!</definedName>
    <definedName name="同軸・・２０ｍ">#REF!</definedName>
    <definedName name="同軸２０ｍ">#REF!</definedName>
    <definedName name="同軸ケーブル">#REF!</definedName>
    <definedName name="特割" localSheetId="6" hidden="1">{#N/A,#N/A,FALSE,"特割(G)";#N/A,#N/A,FALSE,"特割 (表)"}</definedName>
    <definedName name="特割" hidden="1">{#N/A,#N/A,FALSE,"特割(G)";#N/A,#N/A,FALSE,"特割 (表)"}</definedName>
    <definedName name="内">#REF!</definedName>
    <definedName name="内訳">#REF!</definedName>
    <definedName name="内訳書">#REF!</definedName>
    <definedName name="日当">[4]単価表!$F$4</definedName>
    <definedName name="入間">#REF!</definedName>
    <definedName name="入力">[5]入力!$F$9:$K$45</definedName>
    <definedName name="納期変更" localSheetId="6" hidden="1">{#N/A,#N/A,FALSE,"加工";#N/A,#N/A,FALSE,"見積概算中確";#N/A,#N/A,FALSE,"設計"}</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[6]データベース!$A:$A</definedName>
    <definedName name="品名と物品番号">[6]データベース!$A:$B</definedName>
    <definedName name="品目名">#REF!</definedName>
    <definedName name="品目名と物品番号">#REF!</definedName>
    <definedName name="付属品">#REF!</definedName>
    <definedName name="付箋紙">#REF!</definedName>
    <definedName name="福島">#REF!</definedName>
    <definedName name="物番と単位">[6]データベース!$B:$C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localSheetId="6" hidden="1">{#N/A,#N/A,FALSE,"加工";#N/A,#N/A,FALSE,"見積概算中確";#N/A,#N/A,FALSE,"設計"}</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[7]労務!$B$5:$C$77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6" l="1"/>
  <c r="C8" i="6"/>
  <c r="C26" i="4"/>
  <c r="I25" i="4"/>
  <c r="D10" i="4"/>
  <c r="H6" i="3"/>
  <c r="D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44116A51-10B3-4076-971C-EBCB1BBBE34C}">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5C4490C8-C53B-4886-9220-F88E4322C3AB}">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<sst xmlns="http://schemas.openxmlformats.org/spreadsheetml/2006/main" count="198" uniqueCount="151">
  <si>
    <t>令和　　年　　月　　日</t>
    <rPh sb="0" eb="2">
      <t>レイワ</t>
    </rPh>
    <rPh sb="4" eb="5">
      <t>ネン</t>
    </rPh>
    <rPh sb="7" eb="8">
      <t>ツキ</t>
    </rPh>
    <rPh sb="10" eb="11">
      <t>ヒ</t>
    </rPh>
    <phoneticPr fontId="3"/>
  </si>
  <si>
    <t>入札参加届（令和５年度分）</t>
    <rPh sb="0" eb="2">
      <t>ニュウサツ</t>
    </rPh>
    <rPh sb="2" eb="4">
      <t>サンカ</t>
    </rPh>
    <rPh sb="4" eb="5">
      <t>トド</t>
    </rPh>
    <rPh sb="6" eb="8">
      <t>レイワ</t>
    </rPh>
    <rPh sb="9" eb="11">
      <t>ネンド</t>
    </rPh>
    <rPh sb="11" eb="12">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</si>
  <si>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</si>
  <si>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</si>
  <si>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</si>
  <si>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「物品の販売」の「Ｄ」等級以上に該当する者　　</t>
    <rPh sb="1" eb="3">
      <t>ブッピン</t>
    </rPh>
    <rPh sb="4" eb="6">
      <t>ハンバイ</t>
    </rPh>
    <phoneticPr fontId="3"/>
  </si>
  <si>
    <t>説明会</t>
    <rPh sb="0" eb="1">
      <t>セツ</t>
    </rPh>
    <rPh sb="1" eb="2">
      <t>メイ</t>
    </rPh>
    <rPh sb="2" eb="3">
      <t>カイ</t>
    </rPh>
    <phoneticPr fontId="3"/>
  </si>
  <si>
    <t>実施しない　</t>
  </si>
  <si>
    <t>同等品申請期限</t>
    <rPh sb="0" eb="3">
      <t>ドウトウヒン</t>
    </rPh>
    <rPh sb="3" eb="5">
      <t>シンセイ</t>
    </rPh>
    <rPh sb="5" eb="7">
      <t>キゲン</t>
    </rPh>
    <phoneticPr fontId="3"/>
  </si>
  <si>
    <t>令和5年9月25日（月）12時00分</t>
    <rPh sb="10" eb="11">
      <t>ゲツ</t>
    </rPh>
    <phoneticPr fontId="3"/>
  </si>
  <si>
    <t>参考資料（下見積）の提出期限</t>
    <rPh sb="0" eb="2">
      <t>サンコウ</t>
    </rPh>
    <rPh sb="2" eb="4">
      <t>シリョウ</t>
    </rPh>
    <rPh sb="5" eb="6">
      <t>シタ</t>
    </rPh>
    <rPh sb="6" eb="8">
      <t>ミツモリ</t>
    </rPh>
    <rPh sb="10" eb="12">
      <t>テイシュツ</t>
    </rPh>
    <rPh sb="12" eb="14">
      <t>キゲン</t>
    </rPh>
    <phoneticPr fontId="3"/>
  </si>
  <si>
    <t>入札日</t>
    <rPh sb="0" eb="1">
      <t>イリ</t>
    </rPh>
    <rPh sb="1" eb="2">
      <t>サツ</t>
    </rPh>
    <rPh sb="2" eb="3">
      <t>ヒ</t>
    </rPh>
    <phoneticPr fontId="3"/>
  </si>
  <si>
    <t>令和5年9月29日（金）10時00分</t>
    <rPh sb="10" eb="11">
      <t>キン</t>
    </rPh>
    <phoneticPr fontId="3"/>
  </si>
  <si>
    <t>場所</t>
    <rPh sb="0" eb="2">
      <t>バショ</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</si>
  <si>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</si>
  <si>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社名・電話番号・メールアドレス</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</si>
  <si>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</si>
  <si>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</si>
  <si>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</si>
  <si>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　契約担当（大西）まで提出して下さい。</t>
    <rPh sb="3" eb="5">
      <t>ケイヤク</t>
    </rPh>
    <rPh sb="5" eb="7">
      <t>タントウ</t>
    </rPh>
    <rPh sb="8" eb="10">
      <t>オオニシ</t>
    </rPh>
    <rPh sb="13" eb="15">
      <t>テイシュツ</t>
    </rPh>
    <rPh sb="17" eb="18">
      <t>クダ</t>
    </rPh>
    <phoneticPr fontId="3"/>
  </si>
  <si>
    <t>１　入札参加に際し、事前に確認しておく事項について</t>
    <rPh sb="2" eb="4">
      <t>ニュウサツ</t>
    </rPh>
    <rPh sb="4" eb="6">
      <t>サンカ</t>
    </rPh>
    <rPh sb="7" eb="8">
      <t>サイ</t>
    </rPh>
    <rPh sb="10" eb="12">
      <t>ジゼン</t>
    </rPh>
    <rPh sb="13" eb="15">
      <t>カクニン</t>
    </rPh>
    <rPh sb="19" eb="21">
      <t>ジコウ</t>
    </rPh>
    <phoneticPr fontId="3"/>
  </si>
  <si>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3"/>
  </si>
  <si>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3"/>
  </si>
  <si>
    <t>　入札開始時刻までに担当まで提出してください。</t>
    <rPh sb="1" eb="3">
      <t>ニュウサツ</t>
    </rPh>
    <rPh sb="3" eb="5">
      <t>カイシ</t>
    </rPh>
    <rPh sb="5" eb="7">
      <t>ジコク</t>
    </rPh>
    <rPh sb="10" eb="12">
      <t>タントウ</t>
    </rPh>
    <rPh sb="14" eb="16">
      <t>テイシュツ</t>
    </rPh>
    <phoneticPr fontId="3"/>
  </si>
  <si>
    <t>３　「委任状」について</t>
    <rPh sb="3" eb="6">
      <t>イニンジョウ</t>
    </rPh>
    <phoneticPr fontId="3"/>
  </si>
  <si>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3"/>
  </si>
  <si>
    <t>４　郵便による入札参加について</t>
    <rPh sb="2" eb="4">
      <t>ユウビン</t>
    </rPh>
    <rPh sb="7" eb="9">
      <t>ニュウサツ</t>
    </rPh>
    <rPh sb="9" eb="11">
      <t>サンカ</t>
    </rPh>
    <phoneticPr fontId="3"/>
  </si>
  <si>
    <t>(1)</t>
    <phoneticPr fontId="3"/>
  </si>
  <si>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8"/>
  </si>
  <si>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</si>
  <si>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3"/>
  </si>
  <si>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</si>
  <si>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3"/>
  </si>
  <si>
    <t xml:space="preserve">(4)
</t>
    <phoneticPr fontId="3"/>
  </si>
  <si>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3"/>
  </si>
  <si>
    <t>５　参考資料について</t>
    <rPh sb="2" eb="4">
      <t>サンコウ</t>
    </rPh>
    <rPh sb="4" eb="6">
      <t>シリョウ</t>
    </rPh>
    <phoneticPr fontId="3"/>
  </si>
  <si>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3"/>
  </si>
  <si>
    <t>６　同等品申請書について</t>
    <rPh sb="2" eb="5">
      <t>ドウトウヒン</t>
    </rPh>
    <rPh sb="5" eb="8">
      <t>シンセイショ</t>
    </rPh>
    <phoneticPr fontId="3"/>
  </si>
  <si>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</si>
  <si>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</si>
  <si>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</si>
  <si>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入　　札　　書</t>
    <phoneticPr fontId="3"/>
  </si>
  <si>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3"/>
  </si>
  <si>
    <t>見　　積　　書</t>
    <rPh sb="0" eb="1">
      <t>ミ</t>
    </rPh>
    <rPh sb="3" eb="4">
      <t>セキ</t>
    </rPh>
    <rPh sb="6" eb="7">
      <t>ショ</t>
    </rPh>
    <phoneticPr fontId="3"/>
  </si>
  <si>
    <t>入　札　書　・　見　積　書</t>
    <rPh sb="0" eb="1">
      <t>イ</t>
    </rPh>
    <rPh sb="2" eb="3">
      <t>サツ</t>
    </rPh>
    <rPh sb="4" eb="5">
      <t>ショ</t>
    </rPh>
    <rPh sb="8" eb="9">
      <t>ミ</t>
    </rPh>
    <rPh sb="10" eb="11">
      <t>セキ</t>
    </rPh>
    <rPh sb="12" eb="13">
      <t>ショ</t>
    </rPh>
    <phoneticPr fontId="3"/>
  </si>
  <si>
    <t>入　　札　　書</t>
  </si>
  <si>
    <t>件　　　　　　　　　名　：</t>
    <rPh sb="0" eb="1">
      <t>ケン</t>
    </rPh>
    <rPh sb="10" eb="11">
      <t>ナ</t>
    </rPh>
    <phoneticPr fontId="3"/>
  </si>
  <si>
    <t>規　　　　格　　　　等 ：　</t>
    <rPh sb="0" eb="1">
      <t>タダシ</t>
    </rPh>
    <rPh sb="5" eb="6">
      <t>カク</t>
    </rPh>
    <rPh sb="10" eb="11">
      <t>トウ</t>
    </rPh>
    <phoneticPr fontId="3"/>
  </si>
  <si>
    <t>別紙内訳書のとおり</t>
    <rPh sb="0" eb="2">
      <t>ベッシ</t>
    </rPh>
    <rPh sb="2" eb="5">
      <t>ウチワケショ</t>
    </rPh>
    <phoneticPr fontId="3"/>
  </si>
  <si>
    <t>納　　　　　　　　　期　：</t>
    <rPh sb="0" eb="1">
      <t>オサム</t>
    </rPh>
    <rPh sb="10" eb="11">
      <t>キ</t>
    </rPh>
    <phoneticPr fontId="3"/>
  </si>
  <si>
    <t>納　　　　　　　　　地　：　</t>
    <rPh sb="0" eb="1">
      <t>オサム</t>
    </rPh>
    <rPh sb="10" eb="11">
      <t>チ</t>
    </rPh>
    <phoneticPr fontId="3"/>
  </si>
  <si>
    <t>入　　札　　金　　額　：</t>
    <rPh sb="0" eb="1">
      <t>イ</t>
    </rPh>
    <rPh sb="3" eb="4">
      <t>サツ</t>
    </rPh>
    <rPh sb="6" eb="7">
      <t>キン</t>
    </rPh>
    <rPh sb="9" eb="10">
      <t>ガク</t>
    </rPh>
    <phoneticPr fontId="3"/>
  </si>
  <si>
    <t>￥</t>
    <phoneticPr fontId="3"/>
  </si>
  <si>
    <t>　 暴力団排除に関し、「入札及び契約心得」及び「暴力団排除に関する特約事項」を承諾し、</t>
    <rPh sb="21" eb="22">
      <t>オヨ</t>
    </rPh>
    <rPh sb="39" eb="41">
      <t>ショウダク</t>
    </rPh>
    <phoneticPr fontId="3"/>
  </si>
  <si>
    <t>上記の金額をもって入札します。</t>
    <rPh sb="0" eb="2">
      <t>ジョウキ</t>
    </rPh>
    <rPh sb="3" eb="5">
      <t>キンガク</t>
    </rPh>
    <rPh sb="9" eb="11">
      <t>ニュウサツ</t>
    </rPh>
    <phoneticPr fontId="3"/>
  </si>
  <si>
    <t>住　　　　所</t>
    <rPh sb="0" eb="1">
      <t>ジュウ</t>
    </rPh>
    <rPh sb="5" eb="6">
      <t>トコロ</t>
    </rPh>
    <phoneticPr fontId="3"/>
  </si>
  <si>
    <t>会　社　名</t>
    <rPh sb="0" eb="1">
      <t>カイ</t>
    </rPh>
    <rPh sb="2" eb="3">
      <t>シャ</t>
    </rPh>
    <rPh sb="4" eb="5">
      <t>ナ</t>
    </rPh>
    <phoneticPr fontId="3"/>
  </si>
  <si>
    <t>代表者氏名</t>
    <rPh sb="0" eb="3">
      <t>ダイヒョウシャ</t>
    </rPh>
    <rPh sb="3" eb="5">
      <t>シメイ</t>
    </rPh>
    <phoneticPr fontId="3"/>
  </si>
  <si>
    <t xml:space="preserve">   　     印</t>
    <rPh sb="9" eb="10">
      <t>イン</t>
    </rPh>
    <phoneticPr fontId="3"/>
  </si>
  <si>
    <t>別　紙</t>
    <rPh sb="0" eb="1">
      <t>ベツ</t>
    </rPh>
    <rPh sb="2" eb="3">
      <t>カミ</t>
    </rPh>
    <phoneticPr fontId="3"/>
  </si>
  <si>
    <t>内　　訳　　書</t>
    <rPh sb="0" eb="1">
      <t>ウチ</t>
    </rPh>
    <rPh sb="3" eb="4">
      <t>ヤク</t>
    </rPh>
    <rPh sb="6" eb="7">
      <t>ショ</t>
    </rPh>
    <phoneticPr fontId="3"/>
  </si>
  <si>
    <t>調達要求番号：ＢＰ－３１Ｄ３－００１００７</t>
    <rPh sb="0" eb="2">
      <t>チョウタツ</t>
    </rPh>
    <rPh sb="2" eb="4">
      <t>ヨウキュウ</t>
    </rPh>
    <rPh sb="4" eb="6">
      <t>バンゴウ</t>
    </rPh>
    <phoneticPr fontId="3"/>
  </si>
  <si>
    <t>番号</t>
    <phoneticPr fontId="3"/>
  </si>
  <si>
    <t>物品番号</t>
    <rPh sb="0" eb="2">
      <t>ブッピン</t>
    </rPh>
    <rPh sb="2" eb="4">
      <t>バンゴウ</t>
    </rPh>
    <phoneticPr fontId="3"/>
  </si>
  <si>
    <t>品　　　名</t>
    <phoneticPr fontId="3"/>
  </si>
  <si>
    <r>
      <t xml:space="preserve">規　　　格
</t>
    </r>
    <r>
      <rPr>
        <sz val="10"/>
        <rFont val="ＭＳ 明朝"/>
        <family val="1"/>
        <charset val="128"/>
      </rPr>
      <t>（カタログ製品名）</t>
    </r>
    <r>
      <rPr>
        <sz val="12"/>
        <rFont val="ＭＳ 明朝"/>
        <family val="1"/>
        <charset val="128"/>
      </rPr>
      <t xml:space="preserve">  </t>
    </r>
    <phoneticPr fontId="3"/>
  </si>
  <si>
    <t>単位</t>
  </si>
  <si>
    <t>数量</t>
  </si>
  <si>
    <t>単　価</t>
    <phoneticPr fontId="3"/>
  </si>
  <si>
    <t>金　　額</t>
  </si>
  <si>
    <t>備　考</t>
  </si>
  <si>
    <t>ホンダ HSS1170iK2(J)
又は同等以上のもの（他社の製品を含む）</t>
    <phoneticPr fontId="22"/>
  </si>
  <si>
    <t>台</t>
    <rPh sb="0" eb="1">
      <t>ダイ</t>
    </rPh>
    <phoneticPr fontId="22"/>
  </si>
  <si>
    <t>合計</t>
    <rPh sb="0" eb="2">
      <t>ゴウケイ</t>
    </rPh>
    <phoneticPr fontId="3"/>
  </si>
  <si>
    <r>
      <t>注　</t>
    </r>
    <r>
      <rPr>
        <sz val="10"/>
        <rFont val="ＭＳ 明朝"/>
        <family val="1"/>
        <charset val="128"/>
      </rPr>
      <t>ａ）</t>
    </r>
    <r>
      <rPr>
        <sz val="12"/>
        <rFont val="ＭＳ 明朝"/>
        <family val="1"/>
        <charset val="128"/>
      </rPr>
      <t>この内訳書に記載したカタログ製品名は，製品を選定する際の参考として例示したものであり，当該製品を指定するものではない。ただし、備考欄に「製品指定」の表示があるものを除く。</t>
    </r>
    <phoneticPr fontId="22"/>
  </si>
  <si>
    <t>参考見積書</t>
    <rPh sb="0" eb="2">
      <t>サンコウ</t>
    </rPh>
    <rPh sb="2" eb="5">
      <t>ミツモリショ</t>
    </rPh>
    <phoneticPr fontId="3"/>
  </si>
  <si>
    <t>防 衛 省 情 報 本 部</t>
    <rPh sb="0" eb="1">
      <t>ボウ</t>
    </rPh>
    <rPh sb="2" eb="3">
      <t>マモル</t>
    </rPh>
    <rPh sb="4" eb="5">
      <t>ショウ</t>
    </rPh>
    <rPh sb="6" eb="7">
      <t>ジョウ</t>
    </rPh>
    <rPh sb="8" eb="9">
      <t>ホウ</t>
    </rPh>
    <rPh sb="10" eb="11">
      <t>ホン</t>
    </rPh>
    <rPh sb="12" eb="13">
      <t>ブ</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</si>
  <si>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</si>
  <si>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</si>
  <si>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</si>
  <si>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品　　　　名</t>
    <rPh sb="0" eb="1">
      <t>シナ</t>
    </rPh>
    <rPh sb="5" eb="6">
      <t>メイ</t>
    </rPh>
    <phoneticPr fontId="3"/>
  </si>
  <si>
    <t>規　　　格</t>
    <rPh sb="0" eb="1">
      <t>キ</t>
    </rPh>
    <rPh sb="4" eb="5">
      <t>カク</t>
    </rPh>
    <phoneticPr fontId="3"/>
  </si>
  <si>
    <t>単位</t>
    <rPh sb="0" eb="2">
      <t>タンイ</t>
    </rPh>
    <phoneticPr fontId="3"/>
  </si>
  <si>
    <t>数量</t>
    <rPh sb="0" eb="2">
      <t>スウリョウ</t>
    </rPh>
    <phoneticPr fontId="3"/>
  </si>
  <si>
    <t>単　価</t>
    <rPh sb="0" eb="1">
      <t>タン</t>
    </rPh>
    <rPh sb="2" eb="3">
      <t>アタイ</t>
    </rPh>
    <phoneticPr fontId="3"/>
  </si>
  <si>
    <t>金　　額</t>
    <rPh sb="0" eb="1">
      <t>キン</t>
    </rPh>
    <rPh sb="3" eb="4">
      <t>ガク</t>
    </rPh>
    <phoneticPr fontId="3"/>
  </si>
  <si>
    <t>以下余白</t>
    <rPh sb="0" eb="2">
      <t>イカ</t>
    </rPh>
    <rPh sb="2" eb="4">
      <t>ヨハク</t>
    </rPh>
    <phoneticPr fontId="3"/>
  </si>
  <si>
    <t>合　　　　計</t>
    <rPh sb="0" eb="1">
      <t>ゴウ</t>
    </rPh>
    <rPh sb="5" eb="6">
      <t>ケイ</t>
    </rPh>
    <phoneticPr fontId="3"/>
  </si>
  <si>
    <t>納　　期　：</t>
    <rPh sb="0" eb="1">
      <t>オサム</t>
    </rPh>
    <rPh sb="3" eb="4">
      <t>キ</t>
    </rPh>
    <phoneticPr fontId="3"/>
  </si>
  <si>
    <t>納　　地　：</t>
    <rPh sb="0" eb="1">
      <t>ノウ</t>
    </rPh>
    <rPh sb="3" eb="4">
      <t>チ</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</si>
  <si>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</si>
  <si>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</si>
  <si>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3"/>
  </si>
  <si>
    <t>委　　任　　状</t>
    <rPh sb="0" eb="1">
      <t>イ</t>
    </rPh>
    <rPh sb="3" eb="4">
      <t>ニン</t>
    </rPh>
    <rPh sb="6" eb="7">
      <t>ジョウ</t>
    </rPh>
    <phoneticPr fontId="3"/>
  </si>
  <si>
    <t>総務部長　伊 藤  敬 信　殿</t>
    <rPh sb="0" eb="2">
      <t>ソウム</t>
    </rPh>
    <rPh sb="2" eb="4">
      <t>ブチョウ</t>
    </rPh>
    <rPh sb="5" eb="6">
      <t>イ</t>
    </rPh>
    <rPh sb="7" eb="8">
      <t>フジ</t>
    </rPh>
    <rPh sb="10" eb="11">
      <t>ケイ</t>
    </rPh>
    <rPh sb="12" eb="13">
      <t>シン</t>
    </rPh>
    <rPh sb="14" eb="15">
      <t>ドノ</t>
    </rPh>
    <phoneticPr fontId="3"/>
  </si>
  <si>
    <t>住　所</t>
    <rPh sb="0" eb="1">
      <t>ジュウ</t>
    </rPh>
    <rPh sb="2" eb="3">
      <t>ショ</t>
    </rPh>
    <phoneticPr fontId="3"/>
  </si>
  <si>
    <t>会社名</t>
    <rPh sb="0" eb="3">
      <t>カイシャメイ</t>
    </rPh>
    <phoneticPr fontId="3"/>
  </si>
  <si>
    <t>代表者名</t>
    <rPh sb="0" eb="3">
      <t>ダイヒョウシャ</t>
    </rPh>
    <rPh sb="3" eb="4">
      <t>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</si>
  <si>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</si>
  <si>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</si>
  <si>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</si>
  <si>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</si>
  <si>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</si>
  <si>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</si>
  <si>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</si>
  <si>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</si>
  <si>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</si>
  <si>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</si>
  <si>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</si>
  <si>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</si>
  <si>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</si>
  <si>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</si>
  <si>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</si>
  <si>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</si>
  <si>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</si>
  <si>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同等品審査申請書</t>
    <rPh sb="0" eb="3">
      <t>ドウトウヒン</t>
    </rPh>
    <rPh sb="3" eb="5">
      <t>シンサ</t>
    </rPh>
    <rPh sb="5" eb="8">
      <t>シンセイショ</t>
    </rPh>
    <phoneticPr fontId="3"/>
  </si>
  <si>
    <t>令和　年　月　日</t>
    <rPh sb="0" eb="2">
      <t>レイワ</t>
    </rPh>
    <rPh sb="3" eb="4">
      <t>トシ</t>
    </rPh>
    <phoneticPr fontId="3"/>
  </si>
  <si>
    <t>防衛省情報本部</t>
    <rPh sb="0" eb="3">
      <t>ボウエイショウ</t>
    </rPh>
    <rPh sb="3" eb="5">
      <t>ジョウホウ</t>
    </rPh>
    <rPh sb="5" eb="7">
      <t>ホンブ</t>
    </rPh>
    <phoneticPr fontId="3"/>
  </si>
  <si>
    <t>支出負担行為担当官　殿</t>
    <rPh sb="0" eb="2">
      <t>シシュツ</t>
    </rPh>
    <rPh sb="2" eb="4">
      <t>フタン</t>
    </rPh>
    <rPh sb="4" eb="6">
      <t>コウイ</t>
    </rPh>
    <rPh sb="6" eb="9">
      <t>タントウカン</t>
    </rPh>
    <rPh sb="10" eb="11">
      <t>ドノ</t>
    </rPh>
    <phoneticPr fontId="3"/>
  </si>
  <si>
    <t>　　　　　住所</t>
    <rPh sb="5" eb="7">
      <t>ジュウショ</t>
    </rPh>
    <phoneticPr fontId="3"/>
  </si>
  <si>
    <t>　　　　　社名</t>
    <rPh sb="5" eb="7">
      <t>シャメイ</t>
    </rPh>
    <phoneticPr fontId="3"/>
  </si>
  <si>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3"/>
  </si>
  <si>
    <t>件　　　名：</t>
    <rPh sb="0" eb="1">
      <t>ケン</t>
    </rPh>
    <rPh sb="4" eb="5">
      <t>メイ</t>
    </rPh>
    <phoneticPr fontId="3"/>
  </si>
  <si>
    <t>調達要求番号：</t>
    <rPh sb="0" eb="2">
      <t>チョウタツ</t>
    </rPh>
    <rPh sb="2" eb="4">
      <t>ヨウキュウ</t>
    </rPh>
    <rPh sb="4" eb="6">
      <t>バンゴウ</t>
    </rPh>
    <phoneticPr fontId="3"/>
  </si>
  <si>
    <t>№</t>
    <phoneticPr fontId="3"/>
  </si>
  <si>
    <t>要求番号</t>
    <rPh sb="0" eb="2">
      <t>ヨウキュウ</t>
    </rPh>
    <rPh sb="2" eb="4">
      <t>バンゴウ</t>
    </rPh>
    <phoneticPr fontId="3"/>
  </si>
  <si>
    <t>要求品名</t>
    <rPh sb="0" eb="2">
      <t>ヨウキュウ</t>
    </rPh>
    <rPh sb="2" eb="4">
      <t>ヒンメイ</t>
    </rPh>
    <phoneticPr fontId="3"/>
  </si>
  <si>
    <t>規格</t>
    <rPh sb="0" eb="2">
      <t>キカク</t>
    </rPh>
    <phoneticPr fontId="3"/>
  </si>
  <si>
    <t>同等品規格</t>
    <rPh sb="0" eb="3">
      <t>ドウトウヒン</t>
    </rPh>
    <rPh sb="3" eb="5">
      <t>キカク</t>
    </rPh>
    <phoneticPr fontId="3"/>
  </si>
  <si>
    <t>注：</t>
    <rPh sb="0" eb="1">
      <t>チュウ</t>
    </rPh>
    <phoneticPr fontId="3"/>
  </si>
  <si>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3"/>
  </si>
  <si>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3"/>
  </si>
  <si>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3"/>
  </si>
  <si>
    <t>同等品審査結果通知書</t>
    <rPh sb="0" eb="3">
      <t>ドウトウヒン</t>
    </rPh>
    <rPh sb="3" eb="5">
      <t>シンサ</t>
    </rPh>
    <rPh sb="5" eb="7">
      <t>ケッカ</t>
    </rPh>
    <rPh sb="7" eb="10">
      <t>ツウチショ</t>
    </rPh>
    <phoneticPr fontId="3"/>
  </si>
  <si>
    <t>令和　　　年　　　月　　　日</t>
    <rPh sb="0" eb="2">
      <t>レイワ</t>
    </rPh>
    <rPh sb="5" eb="6">
      <t>ネン</t>
    </rPh>
    <rPh sb="9" eb="10">
      <t>ツキ</t>
    </rPh>
    <rPh sb="13" eb="14">
      <t>ヒ</t>
    </rPh>
    <phoneticPr fontId="3"/>
  </si>
  <si>
    <t>　　　　　　　　　　　　　　　殿</t>
    <rPh sb="15" eb="16">
      <t>ドノ</t>
    </rPh>
    <phoneticPr fontId="3"/>
  </si>
  <si>
    <t>上記申請について、下記のとおり通知する。</t>
    <rPh sb="0" eb="2">
      <t>ジョウキ</t>
    </rPh>
    <rPh sb="2" eb="4">
      <t>シンセイ</t>
    </rPh>
    <rPh sb="9" eb="11">
      <t>カキ</t>
    </rPh>
    <rPh sb="15" eb="17">
      <t>ツウチ</t>
    </rPh>
    <phoneticPr fontId="3"/>
  </si>
  <si>
    <t>審査結果</t>
    <rPh sb="0" eb="2">
      <t>シンサ</t>
    </rPh>
    <rPh sb="2" eb="4">
      <t>ケッカ</t>
    </rPh>
    <phoneticPr fontId="3"/>
  </si>
  <si>
    <t>不許可の理由等</t>
    <rPh sb="0" eb="3">
      <t>フキョカ</t>
    </rPh>
    <rPh sb="4" eb="7">
      <t>リユウトウ</t>
    </rPh>
    <phoneticPr fontId="3"/>
  </si>
  <si>
    <t>許可</t>
    <rPh sb="0" eb="2">
      <t>キョカ</t>
    </rPh>
    <phoneticPr fontId="3"/>
  </si>
  <si>
    <t>不許可</t>
    <rPh sb="0" eb="3">
      <t>フキョカ</t>
    </rPh>
    <phoneticPr fontId="3"/>
  </si>
  <si>
    <t>調達要求番号</t>
    <rPh sb="0" eb="2">
      <t>チョウタツ</t>
    </rPh>
    <rPh sb="2" eb="4">
      <t>ヨウキュウ</t>
    </rPh>
    <rPh sb="4" eb="6">
      <t>バンゴウ</t>
    </rPh>
    <phoneticPr fontId="3"/>
  </si>
  <si>
    <t>上記商品を同等品と審査した。</t>
    <rPh sb="0" eb="2">
      <t>ジョウキ</t>
    </rPh>
    <rPh sb="2" eb="4">
      <t>ショウヒン</t>
    </rPh>
    <rPh sb="5" eb="8">
      <t>ドウトウヒン</t>
    </rPh>
    <rPh sb="9" eb="11">
      <t>シンサ</t>
    </rPh>
    <phoneticPr fontId="3"/>
  </si>
  <si>
    <t>上記商品を不許可と審査した。</t>
    <rPh sb="0" eb="2">
      <t>ジョウキ</t>
    </rPh>
    <rPh sb="2" eb="4">
      <t>ショウヒン</t>
    </rPh>
    <rPh sb="5" eb="6">
      <t>フ</t>
    </rPh>
    <rPh sb="6" eb="8">
      <t>キョカ</t>
    </rPh>
    <rPh sb="9" eb="11">
      <t>シンサ</t>
    </rPh>
    <phoneticPr fontId="3"/>
  </si>
  <si>
    <t>分任物品管理官</t>
    <rPh sb="0" eb="1">
      <t>ブン</t>
    </rPh>
    <rPh sb="1" eb="2">
      <t>ニン</t>
    </rPh>
    <rPh sb="2" eb="4">
      <t>ブッピン</t>
    </rPh>
    <rPh sb="4" eb="6">
      <t>カンリ</t>
    </rPh>
    <rPh sb="6" eb="7">
      <t>カン</t>
    </rPh>
    <phoneticPr fontId="3"/>
  </si>
  <si>
    <t>除雪機</t>
  </si>
  <si>
    <t>市ヶ谷駐屯地　E2棟5階　情報公開室</t>
  </si>
  <si>
    <t>情報本部（小舟渡通信所）</t>
  </si>
  <si>
    <t>ＢＰ－３１Ｄ３－００１００７</t>
  </si>
  <si>
    <t>ホンダ HSS1170iK2(J)
又は同等以上のもの（他社の製品を含む）</t>
  </si>
  <si>
    <t>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</si>
</sst>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ggge&quot;年&quot;m&quot;月&quot;d&quot;日&quot;;@"/>
    <numFmt numFmtId="178" formatCode="#,##0.\-"/>
    <numFmt numFmtId="179" formatCode="#,##0_);\(#,##0\)"/>
    <numFmt numFmtId="180" formatCode="&quot;¥&quot;#,##0_);[Red]\(&quot;¥&quot;#,##0\)"/>
    <numFmt numFmtId="181" formatCode="#,##0_ "/>
    <numFmt numFmtId="182" formatCode="#,##0_ ;[Red]\-#,##0\ "/>
  </numFmts>
  <fonts count="29"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4"/>
      <name val="ＭＳ 明朝"/>
      <family val="1"/>
      <charset val="128"/>
    </font>
    <font>
      <sz val="18"/>
      <name val="ＭＳ 明朝"/>
      <family val="1"/>
      <charset val="128"/>
    </font>
    <font>
      <sz val="10"/>
      <name val="ＭＳ 明朝"/>
      <family val="1"/>
      <charset val="128"/>
    </font>
    <font>
      <sz val="11"/>
      <color theme="1"/>
      <name val="ＭＳ 明朝"/>
      <family val="1"/>
      <charset val="128"/>
    </font>
    <font>
      <sz val="11"/>
      <name val="ＭＳ 明朝"/>
      <family val="1"/>
      <charset val="128"/>
    </font>
    <font>
      <sz val="6"/>
      <name val="游ゴシック"/>
      <family val="2"/>
      <charset val="128"/>
      <scheme val="minor"/>
    </font>
    <font>
      <sz val="20"/>
      <name val="ＭＳ Ｐ明朝"/>
      <family val="1"/>
      <charset val="128"/>
    </font>
    <font>
      <sz val="7"/>
      <name val="ＭＳ Ｐ明朝"/>
      <family val="1"/>
      <charset val="128"/>
    </font>
    <font>
      <sz val="9"/>
      <name val="ＭＳ Ｐ明朝"/>
      <family val="1"/>
      <charset val="128"/>
    </font>
    <font>
      <strike/>
      <sz val="14"/>
      <name val="ＭＳ Ｐ明朝"/>
      <family val="1"/>
      <charset val="128"/>
    </font>
    <font>
      <sz val="16"/>
      <name val="ＭＳ 明朝"/>
      <family val="1"/>
      <charset val="128"/>
    </font>
    <font>
      <sz val="9"/>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right/>
      <top/>
      <bottom style="medium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cellStyleXfs>
  <cellXfs count="204">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xf numFmtId="0" fontId="2" fillId="0" borderId="0" xfId="0" applyFont="1"/>
    <xf numFmtId="176" fontId="2" fillId="0" borderId="0" xfId="0" applyNumberFormat="1" applyFont="1" applyAlignment="1">
      <alignment horizontal="distributed" vertical="center"/>
    </xf>
    <xf numFmtId="0" fontId="5" fillId="0" borderId="0" xfId="0" applyNumberFormat="1" applyFont="1" applyBorder="1" applyAlignment="1">
      <alignment vertical="center" shrinkToFit="1"/>
    </xf>
    <xf numFmtId="0" fontId="6" fillId="0" borderId="0" xfId="0" applyFont="1" applyAlignment="1">
      <alignment vertical="center" shrinkToFit="1"/>
    </xf>
    <xf numFmtId="0" fontId="5" fillId="0" borderId="0" xfId="0" applyFont="1"/>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xf numFmtId="0" fontId="7" fillId="0" borderId="0" xfId="0" applyFont="1"/>
    <xf numFmtId="49" fontId="2" fillId="0" borderId="0" xfId="2" applyNumberFormat="1" applyFont="1" applyAlignment="1">
      <alignment horizontal="right" vertical="center"/>
    </xf>
    <xf numFmtId="0" fontId="2" fillId="0" borderId="0" xfId="2" applyFont="1" applyAlignment="1">
      <alignment vertical="center"/>
    </xf>
    <xf numFmtId="0" fontId="2" fillId="0" borderId="0" xfId="2" applyFont="1"/>
    <xf numFmtId="49" fontId="2" fillId="0" borderId="0" xfId="2" applyNumberFormat="1" applyFont="1" applyAlignment="1">
      <alignment horizontal="right"/>
    </xf>
    <xf numFmtId="49" fontId="2" fillId="0" borderId="0" xfId="2" applyNumberFormat="1" applyFont="1" applyAlignment="1">
      <alignment horizontal="right" vertical="center" wrapText="1"/>
    </xf>
    <xf numFmtId="0" fontId="2" fillId="0" borderId="0" xfId="2" applyFont="1" applyAlignment="1">
      <alignment vertical="center" wrapText="1"/>
    </xf>
    <xf numFmtId="0" fontId="10" fillId="0" borderId="0" xfId="3" applyFont="1" applyAlignment="1">
      <alignment vertical="center"/>
    </xf>
    <xf numFmtId="58" fontId="11" fillId="0" borderId="0" xfId="3" applyNumberFormat="1" applyFont="1" applyAlignment="1">
      <alignment horizontal="right" vertical="center"/>
    </xf>
    <xf numFmtId="58" fontId="11" fillId="0" borderId="0" xfId="3" applyNumberFormat="1" applyFont="1" applyAlignment="1">
      <alignment vertical="center"/>
    </xf>
    <xf numFmtId="0" fontId="10" fillId="0" borderId="0" xfId="3" applyFont="1" applyAlignment="1">
      <alignment horizontal="distributed" vertical="center"/>
    </xf>
    <xf numFmtId="0" fontId="10" fillId="0" borderId="0" xfId="3" applyFont="1" applyAlignment="1">
      <alignment vertical="center" wrapText="1"/>
    </xf>
    <xf numFmtId="0" fontId="14" fillId="0" borderId="0" xfId="3" applyFont="1" applyAlignment="1">
      <alignment vertical="center" wrapText="1"/>
    </xf>
    <xf numFmtId="177" fontId="10" fillId="0" borderId="0" xfId="3" applyNumberFormat="1" applyFont="1" applyAlignment="1">
      <alignment vertical="center"/>
    </xf>
    <xf numFmtId="177" fontId="11" fillId="0" borderId="0" xfId="3" quotePrefix="1" applyNumberFormat="1" applyFont="1" applyAlignment="1">
      <alignment horizontal="left" vertical="center"/>
    </xf>
    <xf numFmtId="177" fontId="14" fillId="0" borderId="0" xfId="3" applyNumberFormat="1" applyFont="1" applyAlignment="1">
      <alignment vertical="center"/>
    </xf>
    <xf numFmtId="0" fontId="14" fillId="0" borderId="0" xfId="3" applyFont="1" applyAlignment="1">
      <alignment vertical="center"/>
    </xf>
    <xf numFmtId="0" fontId="11" fillId="0" borderId="1" xfId="3" applyFont="1" applyBorder="1" applyAlignment="1">
      <alignment horizontal="right" vertical="center"/>
    </xf>
    <xf numFmtId="178" fontId="12" fillId="0" borderId="1" xfId="3" applyNumberFormat="1" applyFont="1" applyBorder="1" applyAlignment="1">
      <alignment horizontal="left" vertical="center"/>
    </xf>
    <xf numFmtId="38" fontId="15" fillId="0" borderId="1" xfId="3" applyNumberFormat="1" applyFont="1" applyBorder="1" applyAlignment="1">
      <alignment horizontal="left" vertical="center"/>
    </xf>
    <xf numFmtId="0" fontId="10" fillId="0" borderId="0" xfId="3" applyFont="1" applyBorder="1" applyAlignment="1">
      <alignment vertical="center"/>
    </xf>
    <xf numFmtId="0" fontId="10" fillId="0" borderId="0" xfId="3" applyFont="1" applyAlignment="1">
      <alignment horizontal="right" vertical="center"/>
    </xf>
    <xf numFmtId="0" fontId="17" fillId="0" borderId="0" xfId="4" applyFont="1" applyFill="1" applyAlignment="1">
      <alignment horizontal="center" vertical="center"/>
    </xf>
    <xf numFmtId="0" fontId="17" fillId="0" borderId="0" xfId="4" applyFont="1" applyFill="1" applyAlignment="1">
      <alignment vertical="center"/>
    </xf>
    <xf numFmtId="0" fontId="17" fillId="0" borderId="0" xfId="4" applyFont="1" applyFill="1" applyAlignment="1">
      <alignment horizontal="right" vertical="center"/>
    </xf>
    <xf numFmtId="38" fontId="17" fillId="0" borderId="0" xfId="1" applyFont="1" applyFill="1" applyAlignment="1">
      <alignment vertical="center"/>
    </xf>
    <xf numFmtId="0" fontId="17" fillId="0" borderId="0" xfId="4" applyFont="1" applyFill="1" applyAlignment="1">
      <alignment horizontal="left" vertical="center"/>
    </xf>
    <xf numFmtId="0" fontId="2" fillId="0" borderId="5" xfId="4" applyFont="1" applyFill="1" applyBorder="1" applyAlignment="1">
      <alignment horizontal="center" vertical="center"/>
    </xf>
    <xf numFmtId="0" fontId="2" fillId="0" borderId="5" xfId="4" applyFont="1" applyFill="1" applyBorder="1" applyAlignment="1">
      <alignment horizontal="center" vertical="center" shrinkToFit="1"/>
    </xf>
    <xf numFmtId="0" fontId="2" fillId="0" borderId="5" xfId="4" applyFont="1" applyFill="1" applyBorder="1" applyAlignment="1">
      <alignment horizontal="center" vertical="center" wrapText="1"/>
    </xf>
    <xf numFmtId="38" fontId="2" fillId="0" borderId="5" xfId="1" applyFont="1" applyFill="1" applyBorder="1" applyAlignment="1">
      <alignment horizontal="center" vertical="center"/>
    </xf>
    <xf numFmtId="0" fontId="17" fillId="0" borderId="5" xfId="4" applyFont="1" applyFill="1" applyBorder="1" applyAlignment="1">
      <alignment horizontal="center" vertical="center"/>
    </xf>
    <xf numFmtId="0" fontId="20" fillId="2" borderId="5" xfId="0" applyFont="1" applyFill="1" applyBorder="1" applyAlignment="1">
      <alignment horizontal="center" vertical="center" wrapText="1"/>
    </xf>
    <xf numFmtId="0" fontId="21" fillId="0" borderId="5" xfId="5" applyFont="1" applyFill="1" applyBorder="1" applyAlignment="1">
      <alignment horizontal="center" vertical="center" wrapText="1"/>
    </xf>
    <xf numFmtId="49" fontId="21" fillId="0" borderId="5" xfId="5" applyNumberFormat="1" applyFont="1" applyFill="1" applyBorder="1" applyAlignment="1">
      <alignment horizontal="left" vertical="center" wrapText="1"/>
    </xf>
    <xf numFmtId="0" fontId="21" fillId="0" borderId="5" xfId="5" applyFont="1" applyFill="1" applyBorder="1" applyAlignment="1">
      <alignment horizontal="center" vertical="center"/>
    </xf>
    <xf numFmtId="0" fontId="21" fillId="0" borderId="5" xfId="0" applyFont="1" applyFill="1" applyBorder="1" applyAlignment="1">
      <alignment horizontal="center" vertical="center"/>
    </xf>
    <xf numFmtId="179" fontId="21" fillId="0" borderId="5" xfId="0" applyNumberFormat="1" applyFont="1" applyFill="1" applyBorder="1" applyAlignment="1">
      <alignment horizontal="right" vertical="center"/>
    </xf>
    <xf numFmtId="179" fontId="21" fillId="0" borderId="5" xfId="5" applyNumberFormat="1" applyFont="1" applyFill="1" applyBorder="1" applyAlignment="1">
      <alignment horizontal="right" vertical="center"/>
    </xf>
    <xf numFmtId="0" fontId="21" fillId="0" borderId="5" xfId="5" applyFont="1" applyFill="1" applyBorder="1" applyAlignment="1">
      <alignment horizontal="left" vertical="center" wrapText="1"/>
    </xf>
    <xf numFmtId="0" fontId="21" fillId="0" borderId="0" xfId="5" applyFont="1" applyFill="1" applyAlignment="1">
      <alignment vertical="center"/>
    </xf>
    <xf numFmtId="49" fontId="21" fillId="0" borderId="5" xfId="5" applyNumberFormat="1" applyFont="1" applyFill="1" applyBorder="1" applyAlignment="1">
      <alignment horizontal="center" vertical="center"/>
    </xf>
    <xf numFmtId="49" fontId="21" fillId="0" borderId="5" xfId="5" applyNumberFormat="1" applyFont="1" applyFill="1" applyBorder="1" applyAlignment="1">
      <alignment horizontal="right" vertical="center"/>
    </xf>
    <xf numFmtId="38" fontId="21" fillId="0" borderId="5" xfId="1" applyFont="1" applyFill="1" applyBorder="1" applyAlignment="1">
      <alignment horizontal="right" vertical="center"/>
    </xf>
    <xf numFmtId="179" fontId="21" fillId="0" borderId="5" xfId="1" applyNumberFormat="1" applyFont="1" applyFill="1" applyBorder="1" applyAlignment="1">
      <alignment horizontal="right" vertical="center"/>
    </xf>
    <xf numFmtId="0" fontId="21" fillId="3" borderId="0" xfId="5" applyFont="1" applyFill="1"/>
    <xf numFmtId="0" fontId="21" fillId="0" borderId="0" xfId="5" applyFont="1" applyFill="1"/>
    <xf numFmtId="0" fontId="21" fillId="0" borderId="0" xfId="5" applyFont="1" applyFill="1" applyAlignment="1">
      <alignment horizontal="center"/>
    </xf>
    <xf numFmtId="0" fontId="21" fillId="0" borderId="0" xfId="5" applyFont="1" applyFill="1" applyAlignment="1">
      <alignment horizontal="right"/>
    </xf>
    <xf numFmtId="38" fontId="21" fillId="0" borderId="0" xfId="1" applyFont="1" applyFill="1"/>
    <xf numFmtId="0" fontId="10" fillId="0" borderId="0" xfId="0" applyFont="1"/>
    <xf numFmtId="0" fontId="10" fillId="0" borderId="0" xfId="0" applyFont="1" applyAlignment="1">
      <alignment horizontal="right" vertical="center"/>
    </xf>
    <xf numFmtId="0" fontId="14" fillId="0" borderId="0" xfId="0" applyFont="1" applyFill="1" applyBorder="1" applyAlignment="1">
      <alignment horizontal="left"/>
    </xf>
    <xf numFmtId="0" fontId="11" fillId="0" borderId="0" xfId="0" applyFont="1" applyAlignment="1">
      <alignment horizontal="right"/>
    </xf>
    <xf numFmtId="0" fontId="10" fillId="0" borderId="0" xfId="0" applyFont="1" applyAlignment="1">
      <alignment horizontal="right"/>
    </xf>
    <xf numFmtId="0" fontId="11" fillId="0" borderId="0" xfId="0" applyFont="1" applyBorder="1" applyAlignment="1">
      <alignment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0" fillId="0" borderId="0" xfId="0" applyFont="1" applyBorder="1" applyAlignment="1">
      <alignment horizontal="center" vertical="center" wrapText="1"/>
    </xf>
    <xf numFmtId="181" fontId="10" fillId="0" borderId="0" xfId="0" applyNumberFormat="1" applyFont="1" applyBorder="1" applyAlignment="1">
      <alignment vertical="center"/>
    </xf>
    <xf numFmtId="0" fontId="10" fillId="0" borderId="0" xfId="0" applyFont="1" applyBorder="1" applyAlignment="1">
      <alignment horizontal="center" vertical="center"/>
    </xf>
    <xf numFmtId="0" fontId="11" fillId="0" borderId="5" xfId="0" applyNumberFormat="1" applyFont="1" applyFill="1" applyBorder="1" applyAlignment="1">
      <alignment horizontal="center" vertical="center" wrapText="1"/>
    </xf>
    <xf numFmtId="0" fontId="10" fillId="0" borderId="5" xfId="0" applyNumberFormat="1" applyFont="1" applyBorder="1" applyAlignment="1">
      <alignment vertical="center"/>
    </xf>
    <xf numFmtId="38" fontId="10" fillId="0" borderId="15" xfId="0" applyNumberFormat="1" applyFont="1" applyBorder="1" applyAlignment="1">
      <alignment vertical="center"/>
    </xf>
    <xf numFmtId="0" fontId="15" fillId="0" borderId="5" xfId="0" applyFont="1" applyFill="1" applyBorder="1" applyAlignment="1">
      <alignment horizontal="center" vertical="center" wrapText="1"/>
    </xf>
    <xf numFmtId="0" fontId="13" fillId="0" borderId="5" xfId="6" applyNumberFormat="1" applyFont="1" applyFill="1" applyBorder="1" applyAlignment="1">
      <alignment horizontal="right" vertical="center"/>
    </xf>
    <xf numFmtId="0" fontId="10" fillId="0" borderId="15" xfId="0" applyNumberFormat="1" applyFont="1" applyBorder="1" applyAlignment="1">
      <alignment vertical="center"/>
    </xf>
    <xf numFmtId="0" fontId="10" fillId="0" borderId="5" xfId="7" applyNumberFormat="1" applyFont="1" applyBorder="1" applyAlignment="1">
      <alignment horizontal="center" vertical="center"/>
    </xf>
    <xf numFmtId="0" fontId="11" fillId="0" borderId="5" xfId="1" applyNumberFormat="1" applyFont="1" applyFill="1" applyBorder="1" applyAlignment="1">
      <alignment vertical="center"/>
    </xf>
    <xf numFmtId="0" fontId="10" fillId="0" borderId="16" xfId="0" applyNumberFormat="1" applyFont="1" applyBorder="1" applyAlignment="1">
      <alignment vertical="center"/>
    </xf>
    <xf numFmtId="0" fontId="10" fillId="0" borderId="19" xfId="0" applyFont="1" applyBorder="1"/>
    <xf numFmtId="0" fontId="10" fillId="0" borderId="20" xfId="0" applyFont="1" applyBorder="1"/>
    <xf numFmtId="181" fontId="10" fillId="0" borderId="21" xfId="0" applyNumberFormat="1" applyFont="1" applyBorder="1" applyAlignment="1">
      <alignment vertical="center"/>
    </xf>
    <xf numFmtId="0" fontId="10" fillId="0" borderId="21" xfId="0" applyFont="1" applyBorder="1" applyAlignment="1">
      <alignment vertical="center"/>
    </xf>
    <xf numFmtId="182" fontId="10" fillId="0" borderId="22" xfId="1" applyNumberFormat="1" applyFont="1" applyBorder="1" applyAlignment="1">
      <alignment vertical="center"/>
    </xf>
    <xf numFmtId="0" fontId="15" fillId="0" borderId="23" xfId="0" applyNumberFormat="1" applyFont="1" applyBorder="1" applyAlignment="1">
      <alignment horizontal="center" vertical="center" shrinkToFit="1"/>
    </xf>
    <xf numFmtId="0" fontId="15" fillId="0" borderId="0" xfId="0" applyFont="1"/>
    <xf numFmtId="0" fontId="21" fillId="0" borderId="0" xfId="0" applyFont="1"/>
    <xf numFmtId="0" fontId="21" fillId="0" borderId="26" xfId="0" applyFont="1" applyBorder="1"/>
    <xf numFmtId="0" fontId="21" fillId="0" borderId="10" xfId="0" applyFont="1" applyBorder="1"/>
    <xf numFmtId="0" fontId="21" fillId="0" borderId="27" xfId="0" applyFont="1" applyBorder="1"/>
    <xf numFmtId="0" fontId="21" fillId="0" borderId="28" xfId="0" applyFont="1" applyBorder="1"/>
    <xf numFmtId="0" fontId="21" fillId="0" borderId="0" xfId="0" applyFont="1" applyBorder="1"/>
    <xf numFmtId="0" fontId="21" fillId="0" borderId="29" xfId="0" applyFont="1" applyBorder="1"/>
    <xf numFmtId="0" fontId="21" fillId="0" borderId="30" xfId="0" applyFont="1" applyBorder="1"/>
    <xf numFmtId="0" fontId="21" fillId="0" borderId="31" xfId="0" applyFont="1" applyBorder="1"/>
    <xf numFmtId="0" fontId="21" fillId="0" borderId="32" xfId="0" applyFont="1" applyBorder="1"/>
    <xf numFmtId="0" fontId="21" fillId="0" borderId="0" xfId="8" applyFont="1">
      <alignment vertical="center"/>
    </xf>
    <xf numFmtId="0" fontId="2" fillId="0" borderId="0" xfId="8" applyFont="1">
      <alignment vertical="center"/>
    </xf>
    <xf numFmtId="14" fontId="2" fillId="0" borderId="0" xfId="8" quotePrefix="1" applyNumberFormat="1" applyFont="1" applyAlignment="1">
      <alignment horizontal="right" vertical="center"/>
    </xf>
    <xf numFmtId="58" fontId="2" fillId="0" borderId="0" xfId="8" applyNumberFormat="1" applyFont="1">
      <alignment vertical="center"/>
    </xf>
    <xf numFmtId="0" fontId="2" fillId="0" borderId="0" xfId="8" applyFont="1" applyAlignment="1">
      <alignment horizontal="left" vertical="center"/>
    </xf>
    <xf numFmtId="0" fontId="2" fillId="0" borderId="0" xfId="8" applyFont="1" applyAlignment="1">
      <alignment horizontal="left" vertical="center" shrinkToFit="1"/>
    </xf>
    <xf numFmtId="0" fontId="21" fillId="0" borderId="5" xfId="8" applyFont="1" applyBorder="1" applyAlignment="1">
      <alignment horizontal="center" vertical="center" shrinkToFit="1"/>
    </xf>
    <xf numFmtId="0" fontId="21" fillId="0" borderId="5" xfId="8" applyFont="1" applyBorder="1" applyAlignment="1">
      <alignment horizontal="center" vertical="center"/>
    </xf>
    <xf numFmtId="0" fontId="21" fillId="0" borderId="33" xfId="8" applyFont="1" applyBorder="1" applyAlignment="1">
      <alignment horizontal="center" vertical="center"/>
    </xf>
    <xf numFmtId="56" fontId="2" fillId="0" borderId="5" xfId="8" applyNumberFormat="1" applyFont="1" applyBorder="1" applyAlignment="1">
      <alignment vertical="center" wrapText="1" shrinkToFit="1"/>
    </xf>
    <xf numFmtId="0" fontId="2" fillId="0" borderId="5" xfId="8" applyFont="1" applyBorder="1" applyAlignment="1">
      <alignment vertical="center" wrapText="1"/>
    </xf>
    <xf numFmtId="0" fontId="28" fillId="0" borderId="5" xfId="8" applyFont="1" applyBorder="1" applyAlignment="1">
      <alignment vertical="center" wrapText="1" shrinkToFit="1"/>
    </xf>
    <xf numFmtId="0" fontId="21" fillId="0" borderId="33" xfId="8" applyFont="1" applyBorder="1">
      <alignment vertical="center"/>
    </xf>
    <xf numFmtId="0" fontId="28" fillId="0" borderId="5" xfId="8" applyFont="1" applyBorder="1" applyAlignment="1">
      <alignment horizontal="left" vertical="center" wrapText="1"/>
    </xf>
    <xf numFmtId="0" fontId="21" fillId="0" borderId="5" xfId="8" applyFont="1" applyBorder="1" applyAlignment="1">
      <alignment vertical="center" wrapText="1"/>
    </xf>
    <xf numFmtId="56" fontId="21" fillId="0" borderId="5" xfId="8" applyNumberFormat="1" applyFont="1" applyBorder="1" applyAlignment="1">
      <alignment vertical="center" wrapText="1" shrinkToFit="1"/>
    </xf>
    <xf numFmtId="0" fontId="21" fillId="0" borderId="5" xfId="8" applyFont="1" applyBorder="1" applyAlignment="1">
      <alignment vertical="center" wrapText="1" shrinkToFit="1"/>
    </xf>
    <xf numFmtId="0" fontId="21" fillId="0" borderId="5" xfId="8" applyFont="1" applyBorder="1" applyAlignment="1">
      <alignment horizontal="left" vertical="center" wrapText="1"/>
    </xf>
    <xf numFmtId="0" fontId="21" fillId="0" borderId="5" xfId="8" applyFont="1" applyBorder="1" applyAlignment="1">
      <alignment vertical="center" shrinkToFit="1"/>
    </xf>
    <xf numFmtId="0" fontId="21" fillId="0" borderId="5" xfId="8" applyFont="1" applyBorder="1">
      <alignment vertical="center"/>
    </xf>
    <xf numFmtId="0" fontId="21" fillId="0" borderId="0" xfId="8" applyFont="1" applyBorder="1">
      <alignment vertical="center"/>
    </xf>
    <xf numFmtId="0" fontId="2" fillId="0" borderId="34" xfId="8" applyFont="1" applyBorder="1">
      <alignment vertical="center"/>
    </xf>
    <xf numFmtId="0" fontId="2" fillId="0" borderId="0" xfId="8" applyFont="1" applyBorder="1">
      <alignment vertical="center"/>
    </xf>
    <xf numFmtId="0" fontId="2" fillId="0" borderId="0" xfId="8" applyFont="1" applyAlignment="1">
      <alignment horizontal="right" vertical="center"/>
    </xf>
    <xf numFmtId="0" fontId="21" fillId="0" borderId="0" xfId="8" applyFont="1" applyBorder="1" applyAlignment="1">
      <alignment horizontal="center" vertical="center"/>
    </xf>
    <xf numFmtId="0" fontId="2" fillId="0" borderId="5" xfId="8" applyFont="1" applyBorder="1" applyAlignment="1">
      <alignment horizontal="center" vertical="center"/>
    </xf>
    <xf numFmtId="0" fontId="2" fillId="0" borderId="35" xfId="8" applyFont="1" applyBorder="1">
      <alignment vertical="center"/>
    </xf>
    <xf numFmtId="0" fontId="2" fillId="0" borderId="36" xfId="8" applyFont="1" applyBorder="1">
      <alignment vertical="center"/>
    </xf>
    <xf numFmtId="0" fontId="2" fillId="0" borderId="0" xfId="2" applyFont="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2" fillId="0" borderId="1" xfId="0" applyFont="1" applyBorder="1" applyAlignment="1">
      <alignment horizontal="distributed" vertical="center" wrapText="1"/>
    </xf>
    <xf numFmtId="0" fontId="2" fillId="0" borderId="1" xfId="0" applyFont="1" applyBorder="1" applyAlignment="1">
      <alignment vertical="center" shrinkToFit="1"/>
    </xf>
    <xf numFmtId="0" fontId="2" fillId="0" borderId="0" xfId="0" applyFont="1" applyBorder="1" applyAlignment="1">
      <alignment horizontal="right" vertical="center"/>
    </xf>
    <xf numFmtId="0" fontId="0" fillId="0" borderId="0" xfId="0" applyAlignment="1">
      <alignment horizontal="right"/>
    </xf>
    <xf numFmtId="0" fontId="4" fillId="0" borderId="0" xfId="0" applyFont="1" applyAlignment="1">
      <alignment horizontal="center"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10" fillId="0" borderId="0" xfId="3" applyFont="1" applyAlignment="1">
      <alignment horizontal="left" vertical="center"/>
    </xf>
    <xf numFmtId="0" fontId="10" fillId="0" borderId="0" xfId="0"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3" fillId="0" borderId="0" xfId="3" applyFont="1" applyAlignment="1">
      <alignment vertical="center" wrapText="1"/>
    </xf>
    <xf numFmtId="0" fontId="11" fillId="0" borderId="0" xfId="3" applyFont="1" applyAlignment="1">
      <alignment vertical="center" wrapText="1"/>
    </xf>
    <xf numFmtId="0" fontId="18" fillId="0" borderId="0" xfId="4" applyFont="1" applyFill="1" applyAlignment="1">
      <alignment horizontal="center" vertical="center"/>
    </xf>
    <xf numFmtId="0" fontId="2" fillId="0" borderId="6" xfId="5" applyFont="1" applyFill="1" applyBorder="1" applyAlignment="1">
      <alignment vertical="center" wrapText="1"/>
    </xf>
    <xf numFmtId="0" fontId="2" fillId="0" borderId="6" xfId="5" applyFont="1" applyFill="1" applyBorder="1" applyAlignment="1">
      <alignment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177" fontId="15" fillId="0" borderId="24" xfId="0" applyNumberFormat="1" applyFont="1" applyBorder="1" applyAlignment="1">
      <alignment horizontal="center" vertical="center" shrinkToFit="1"/>
    </xf>
    <xf numFmtId="0" fontId="15" fillId="0" borderId="24"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23" xfId="0" applyNumberFormat="1"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5" xfId="0" applyFont="1" applyBorder="1" applyAlignment="1">
      <alignment horizontal="center" vertical="center" shrinkToFit="1"/>
    </xf>
    <xf numFmtId="0" fontId="15" fillId="0" borderId="0" xfId="0" applyFont="1" applyAlignment="1">
      <alignment horizontal="left" indent="1"/>
    </xf>
    <xf numFmtId="0" fontId="10" fillId="0" borderId="14" xfId="0" applyFont="1" applyBorder="1" applyAlignment="1">
      <alignment vertical="center" wrapText="1"/>
    </xf>
    <xf numFmtId="0" fontId="10" fillId="0" borderId="3" xfId="0" applyFont="1" applyBorder="1" applyAlignment="1">
      <alignment vertical="center" wrapText="1"/>
    </xf>
    <xf numFmtId="0" fontId="25" fillId="0" borderId="2" xfId="0" applyNumberFormat="1" applyFont="1" applyBorder="1" applyAlignment="1">
      <alignment vertical="center" wrapText="1"/>
    </xf>
    <xf numFmtId="0" fontId="25" fillId="0" borderId="3" xfId="0" applyNumberFormat="1" applyFont="1" applyBorder="1" applyAlignment="1">
      <alignment vertical="center" wrapText="1"/>
    </xf>
    <xf numFmtId="0" fontId="11" fillId="0" borderId="14" xfId="0" applyFont="1" applyBorder="1" applyAlignment="1">
      <alignment vertical="center" shrinkToFit="1"/>
    </xf>
    <xf numFmtId="0" fontId="11" fillId="0" borderId="3" xfId="0" applyFont="1" applyBorder="1" applyAlignment="1">
      <alignment vertical="center" shrinkToFit="1"/>
    </xf>
    <xf numFmtId="0" fontId="24" fillId="0" borderId="2" xfId="0" applyNumberFormat="1" applyFont="1" applyBorder="1" applyAlignment="1">
      <alignment vertical="center" wrapText="1"/>
    </xf>
    <xf numFmtId="0" fontId="24" fillId="0" borderId="3" xfId="0" applyNumberFormat="1" applyFont="1" applyBorder="1" applyAlignment="1">
      <alignment vertical="center" wrapText="1"/>
    </xf>
    <xf numFmtId="0" fontId="10" fillId="0" borderId="1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NumberFormat="1" applyFont="1" applyBorder="1" applyAlignment="1">
      <alignment vertical="center" wrapText="1"/>
    </xf>
    <xf numFmtId="0" fontId="10" fillId="0" borderId="3" xfId="0" applyNumberFormat="1" applyFont="1" applyBorder="1" applyAlignment="1">
      <alignment vertical="center" wrapText="1"/>
    </xf>
    <xf numFmtId="0" fontId="15"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180" fontId="13" fillId="0" borderId="1" xfId="1" applyNumberFormat="1" applyFont="1" applyBorder="1" applyAlignment="1">
      <alignment horizontal="center"/>
    </xf>
    <xf numFmtId="0" fontId="15" fillId="0" borderId="7" xfId="0" applyFont="1" applyBorder="1" applyAlignment="1">
      <alignment horizont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23" fillId="0" borderId="0" xfId="0" applyFont="1" applyAlignment="1">
      <alignment horizontal="center"/>
    </xf>
    <xf numFmtId="58" fontId="11" fillId="0" borderId="0" xfId="0" applyNumberFormat="1" applyFont="1" applyAlignment="1">
      <alignment horizontal="center"/>
    </xf>
    <xf numFmtId="0" fontId="11" fillId="0" borderId="0" xfId="0" applyFont="1" applyFill="1" applyBorder="1" applyAlignment="1">
      <alignment vertical="center"/>
    </xf>
    <xf numFmtId="0" fontId="11" fillId="0" borderId="0" xfId="0" applyFont="1" applyAlignment="1">
      <alignment vertical="center"/>
    </xf>
    <xf numFmtId="0" fontId="10" fillId="0" borderId="0" xfId="0" applyFont="1" applyAlignment="1">
      <alignment horizontal="left" vertical="center"/>
    </xf>
    <xf numFmtId="0" fontId="17" fillId="0" borderId="0" xfId="0" applyFont="1" applyAlignment="1">
      <alignment horizontal="center"/>
    </xf>
    <xf numFmtId="0" fontId="21" fillId="0" borderId="0" xfId="0" applyFont="1" applyAlignment="1">
      <alignment horizontal="center" shrinkToFit="1"/>
    </xf>
    <xf numFmtId="0" fontId="2" fillId="0" borderId="2" xfId="8" applyFont="1" applyBorder="1" applyAlignment="1">
      <alignment vertical="center"/>
    </xf>
    <xf numFmtId="0" fontId="21" fillId="0" borderId="4" xfId="8" applyFont="1" applyBorder="1" applyAlignment="1">
      <alignment vertical="center"/>
    </xf>
    <xf numFmtId="0" fontId="21" fillId="0" borderId="3" xfId="8" applyFont="1" applyBorder="1" applyAlignment="1">
      <alignment vertical="center"/>
    </xf>
    <xf numFmtId="0" fontId="2" fillId="0" borderId="35" xfId="8" applyFont="1" applyBorder="1" applyAlignment="1">
      <alignment vertical="center" shrinkToFit="1"/>
    </xf>
    <xf numFmtId="0" fontId="21" fillId="0" borderId="36" xfId="8" applyFont="1" applyBorder="1" applyAlignment="1">
      <alignment vertical="center" shrinkToFit="1"/>
    </xf>
    <xf numFmtId="0" fontId="27" fillId="0" borderId="0" xfId="8" applyFont="1" applyAlignment="1">
      <alignment horizontal="center" vertical="center"/>
    </xf>
    <xf numFmtId="0" fontId="2" fillId="0" borderId="0" xfId="8" applyFont="1" applyAlignment="1">
      <alignment horizontal="left" vertical="center"/>
    </xf>
    <xf numFmtId="0" fontId="21" fillId="0" borderId="0" xfId="8" applyFont="1" applyAlignment="1">
      <alignment horizontal="left" vertical="center"/>
    </xf>
    <xf numFmtId="0" fontId="2" fillId="0" borderId="2" xfId="8" applyFont="1" applyBorder="1" applyAlignment="1">
      <alignment horizontal="center" vertical="center"/>
    </xf>
    <xf numFmtId="0" fontId="2" fillId="0" borderId="3" xfId="8" applyFont="1" applyBorder="1" applyAlignment="1">
      <alignment horizontal="center" vertical="center"/>
    </xf>
    <xf numFmtId="0" fontId="2" fillId="0" borderId="4" xfId="8" applyFont="1" applyBorder="1" applyAlignment="1">
      <alignment horizontal="center" vertical="center"/>
    </xf>
  </cellXfs>
  <cellStyles count="9">
    <cellStyle name="桁区切り" xfId="1" builtinId="6"/>
    <cellStyle name="標準" xfId="0" builtinId="0"/>
    <cellStyle name="標準 10" xfId="2" xr:uid="{D8577C8D-0070-43E8-B658-F258FD613B6D}"/>
    <cellStyle name="標準 2 2" xfId="5" xr:uid="{32562AC6-8FD9-4424-948B-D2843F5762D3}"/>
    <cellStyle name="標準 26" xfId="8" xr:uid="{E348CC08-1EE2-4AE4-9DF7-B3BA62056D0E}"/>
    <cellStyle name="標準_17年度1四（消耗品費）2019～2023　" xfId="4" xr:uid="{52F48627-BE45-44CE-A1EE-1CF611F9B72A}"/>
    <cellStyle name="標準_17年度1四（消耗品費）2019～2023　_最新　内訳書書式(2005.6)_内訳書書式(2007.9)" xfId="7" xr:uid="{03DA26AD-105A-4304-A437-AD1E7E55B71A}"/>
    <cellStyle name="標準_2046" xfId="6" xr:uid="{012AFDA4-EEAD-4669-9C73-9DFF600205CC}"/>
    <cellStyle name="標準_実計(外国内税).xls" xfId="3" xr:uid="{EFF753F1-1DA3-4500-AA3C-CCC5F79B77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3</xdr:col>
      <xdr:colOff>1927411</xdr:colOff>
      <xdr:row>3</xdr:row>
      <xdr:rowOff>100854</xdr:rowOff>
    </xdr:from>
    <xdr:to>
      <xdr:col>3</xdr:col>
      <xdr:colOff>2575483</xdr:colOff>
      <xdr:row>3</xdr:row>
      <xdr:rowOff>359899</xdr:rowOff>
    </xdr:to>
    <xdr:sp macro="" textlink="">
      <xdr:nvSpPr>
        <xdr:cNvPr id="2" name="テキスト ボックス 3">
          <a:extLst>
            <a:ext uri="{FF2B5EF4-FFF2-40B4-BE49-F238E27FC236}">
              <a16:creationId xmlns:a16="http://schemas.microsoft.com/office/drawing/2014/main" id="{A747EC65-29E9-4669-85A1-3BADC6D500AF}"/>
            </a:ext>
          </a:extLst>
        </xdr:cNvPr>
        <xdr:cNvSpPr txBox="1"/>
      </xdr:nvSpPr>
      <xdr:spPr>
        <a:xfrm>
          <a:off x="4969061" y="1218454"/>
          <a:ext cx="648072" cy="25587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solidFill>
                <a:sysClr val="windowText" lastClr="000000"/>
              </a:solidFill>
              <a:latin typeface="ＭＳ 明朝" panose="02020609040205080304" pitchFamily="17" charset="-128"/>
              <a:ea typeface="ＭＳ 明朝" panose="02020609040205080304" pitchFamily="17" charset="-128"/>
            </a:rPr>
            <a:t>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A9D75AAE-6F8F-4591-A182-3376F1FA3B18}"/>
            </a:ext>
          </a:extLst>
        </xdr:cNvPr>
        <xdr:cNvSpPr txBox="1"/>
      </xdr:nvSpPr>
      <xdr:spPr>
        <a:xfrm>
          <a:off x="6413499" y="790575"/>
          <a:ext cx="3282951" cy="3873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F37F1042-5553-4514-9BDA-81524E2B7E82}"/>
            </a:ext>
          </a:extLst>
        </xdr:cNvPr>
        <xdr:cNvSpPr txBox="1"/>
      </xdr:nvSpPr>
      <xdr:spPr>
        <a:xfrm>
          <a:off x="6413499" y="790575"/>
          <a:ext cx="3282951" cy="3873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E7DC0484-F83A-4BB8-A602-52F43453E091}"/>
            </a:ext>
          </a:extLst>
        </xdr:cNvPr>
        <xdr:cNvSpPr txBox="1"/>
      </xdr:nvSpPr>
      <xdr:spPr>
        <a:xfrm>
          <a:off x="6413499" y="790575"/>
          <a:ext cx="3282951" cy="16827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686F1-D361-42C5-BB95-49B76113C2E2}">
  <dimension ref="A1:G29"/>
  <sheetViews>
    <sheetView view="pageBreakPreview" zoomScale="75" zoomScaleNormal="75" zoomScaleSheetLayoutView="75" workbookViewId="0">
      <selection activeCell="M9" sqref="M9"/>
    </sheetView>
  </sheetViews>
  <sheetFormatPr defaultColWidth="9" defaultRowHeight="14.25" x14ac:dyDescent="0.15"/>
  <cols>
    <col min="1" max="1" width="4.125" style="4" customWidth="1"/>
    <col min="2" max="2" width="27.625" style="4" customWidth="1"/>
    <col min="3" max="3" width="6.5" style="4" customWidth="1"/>
    <col min="4" max="4" width="35.125" style="4" bestFit="1" customWidth="1"/>
    <col min="5" max="5" width="13.25" style="4" customWidth="1"/>
    <col min="6" max="6" width="22.5" style="4" customWidth="1"/>
    <col min="7" max="7" width="8.125" style="4" customWidth="1"/>
    <col min="8" max="16384" width="9" style="4"/>
  </cols>
  <sheetData>
    <row r="1" spans="1:7" s="3" customFormat="1" ht="51.75" customHeight="1" x14ac:dyDescent="0.15">
      <c r="A1" s="1"/>
      <c r="B1" s="2"/>
      <c r="C1" s="2"/>
      <c r="D1" s="2"/>
      <c r="E1" s="2"/>
      <c r="F1" s="140" t="s">
        <v>0</v>
      </c>
      <c r="G1" s="141"/>
    </row>
    <row r="2" spans="1:7" ht="29.25" customHeight="1" x14ac:dyDescent="0.15">
      <c r="A2" s="142" t="s">
        <v>1</v>
      </c>
      <c r="B2" s="142"/>
      <c r="C2" s="142"/>
      <c r="D2" s="142"/>
      <c r="E2" s="142"/>
      <c r="F2" s="142"/>
      <c r="G2" s="142"/>
    </row>
    <row r="3" spans="1:7" ht="24" customHeight="1" x14ac:dyDescent="0.15">
      <c r="A3" s="143" t="s">
        <v>2</v>
      </c>
      <c r="B3" s="143"/>
      <c r="C3" s="5" t="s">
        <v>3</v>
      </c>
      <c r="D3" s="144" t="s">
        <v>145</v>
      </c>
      <c r="E3" s="144"/>
      <c r="F3" s="144"/>
    </row>
    <row r="4" spans="1:7" ht="24" customHeight="1" x14ac:dyDescent="0.15">
      <c r="A4" s="145" t="s">
        <v>4</v>
      </c>
      <c r="B4" s="145"/>
      <c r="C4" s="5" t="s">
        <v>3</v>
      </c>
      <c r="D4" s="146" t="s">
        <v>5</v>
      </c>
      <c r="E4" s="146"/>
      <c r="F4" s="146"/>
    </row>
    <row r="5" spans="1:7" ht="24" customHeight="1" x14ac:dyDescent="0.15">
      <c r="A5" s="134" t="s">
        <v>6</v>
      </c>
      <c r="B5" s="134"/>
      <c r="C5" s="5" t="s">
        <v>3</v>
      </c>
      <c r="D5" s="135" t="s">
        <v>7</v>
      </c>
      <c r="E5" s="135"/>
      <c r="F5" s="136"/>
    </row>
    <row r="6" spans="1:7" ht="24" customHeight="1" x14ac:dyDescent="0.15">
      <c r="A6" s="137" t="s">
        <v>8</v>
      </c>
      <c r="B6" s="137"/>
      <c r="C6" s="5" t="s">
        <v>3</v>
      </c>
      <c r="D6" s="6" t="s">
        <v>9</v>
      </c>
      <c r="E6" s="6"/>
      <c r="F6" s="7"/>
      <c r="G6" s="8"/>
    </row>
    <row r="7" spans="1:7" ht="24" customHeight="1" x14ac:dyDescent="0.15">
      <c r="A7" s="137" t="s">
        <v>10</v>
      </c>
      <c r="B7" s="137"/>
      <c r="C7" s="5" t="s">
        <v>3</v>
      </c>
      <c r="D7" s="6" t="str">
        <f>D6</f>
        <v>令和5年9月25日（月）12時00分</v>
      </c>
      <c r="E7" s="6"/>
      <c r="F7" s="6"/>
      <c r="G7" s="6"/>
    </row>
    <row r="8" spans="1:7" ht="24" customHeight="1" x14ac:dyDescent="0.15">
      <c r="A8" s="134" t="s">
        <v>11</v>
      </c>
      <c r="B8" s="134"/>
      <c r="C8" s="5" t="s">
        <v>3</v>
      </c>
      <c r="D8" s="6" t="s">
        <v>12</v>
      </c>
      <c r="E8" s="6"/>
      <c r="F8" s="6"/>
      <c r="G8" s="8"/>
    </row>
    <row r="9" spans="1:7" ht="24" customHeight="1" x14ac:dyDescent="0.15">
      <c r="A9" s="138" t="s">
        <v>13</v>
      </c>
      <c r="B9" s="138"/>
      <c r="C9" s="5" t="s">
        <v>3</v>
      </c>
      <c r="D9" s="139" t="s">
        <v>146</v>
      </c>
      <c r="E9" s="139"/>
      <c r="F9" s="139"/>
    </row>
    <row r="10" spans="1:7" s="11" customFormat="1" ht="30" customHeight="1" x14ac:dyDescent="0.15">
      <c r="A10" s="130" t="s">
        <v>14</v>
      </c>
      <c r="B10" s="131"/>
      <c r="C10" s="130" t="s">
        <v>15</v>
      </c>
      <c r="D10" s="132"/>
      <c r="E10" s="131"/>
      <c r="F10" s="9" t="s">
        <v>16</v>
      </c>
      <c r="G10" s="10" t="s">
        <v>17</v>
      </c>
    </row>
    <row r="11" spans="1:7" ht="87" customHeight="1" x14ac:dyDescent="0.15">
      <c r="A11" s="130" t="s">
        <v>18</v>
      </c>
      <c r="B11" s="131"/>
      <c r="C11" s="130"/>
      <c r="D11" s="132"/>
      <c r="E11" s="131"/>
      <c r="F11" s="12"/>
      <c r="G11" s="10"/>
    </row>
    <row r="12" spans="1:7" s="3" customFormat="1" ht="51" customHeight="1" x14ac:dyDescent="0.15">
      <c r="A12" s="133" t="s">
        <v>19</v>
      </c>
      <c r="B12" s="133"/>
      <c r="C12" s="133"/>
      <c r="D12" s="133"/>
      <c r="E12" s="133"/>
      <c r="F12" s="133"/>
      <c r="G12" s="133"/>
    </row>
    <row r="13" spans="1:7" ht="24" customHeight="1" x14ac:dyDescent="0.15">
      <c r="A13" s="4" t="s">
        <v>20</v>
      </c>
    </row>
    <row r="14" spans="1:7" ht="39" customHeight="1" x14ac:dyDescent="0.15">
      <c r="B14" s="129" t="s">
        <v>21</v>
      </c>
      <c r="C14" s="129"/>
      <c r="D14" s="129"/>
      <c r="E14" s="129"/>
      <c r="F14" s="129"/>
      <c r="G14" s="129"/>
    </row>
    <row r="15" spans="1:7" ht="24" customHeight="1" x14ac:dyDescent="0.15">
      <c r="A15" s="4" t="s">
        <v>22</v>
      </c>
      <c r="D15" s="13"/>
      <c r="E15" s="13"/>
    </row>
    <row r="16" spans="1:7" ht="24" customHeight="1" x14ac:dyDescent="0.15">
      <c r="B16" s="129" t="s">
        <v>23</v>
      </c>
      <c r="C16" s="129"/>
      <c r="D16" s="129"/>
      <c r="E16" s="129"/>
      <c r="F16" s="129"/>
      <c r="G16" s="129"/>
    </row>
    <row r="17" spans="1:7" ht="24" customHeight="1" x14ac:dyDescent="0.15">
      <c r="A17" s="4" t="s">
        <v>24</v>
      </c>
      <c r="D17" s="13"/>
      <c r="E17" s="13"/>
    </row>
    <row r="18" spans="1:7" ht="24" customHeight="1" x14ac:dyDescent="0.15">
      <c r="B18" s="129" t="s">
        <v>25</v>
      </c>
      <c r="C18" s="129"/>
      <c r="D18" s="129"/>
      <c r="E18" s="129"/>
      <c r="F18" s="129"/>
      <c r="G18" s="129"/>
    </row>
    <row r="19" spans="1:7" ht="24" customHeight="1" x14ac:dyDescent="0.15">
      <c r="A19" s="4" t="s">
        <v>26</v>
      </c>
    </row>
    <row r="20" spans="1:7" ht="24" customHeight="1" x14ac:dyDescent="0.15">
      <c r="A20" s="14" t="s">
        <v>27</v>
      </c>
      <c r="B20" s="15" t="s">
        <v>28</v>
      </c>
      <c r="C20" s="16"/>
      <c r="D20" s="16"/>
      <c r="E20" s="16"/>
      <c r="F20" s="16"/>
      <c r="G20" s="16"/>
    </row>
    <row r="21" spans="1:7" ht="39" customHeight="1" x14ac:dyDescent="0.15">
      <c r="A21" s="14" t="s">
        <v>29</v>
      </c>
      <c r="B21" s="128" t="s">
        <v>30</v>
      </c>
      <c r="C21" s="128"/>
      <c r="D21" s="128"/>
      <c r="E21" s="128"/>
      <c r="F21" s="128"/>
      <c r="G21" s="128"/>
    </row>
    <row r="22" spans="1:7" ht="24" customHeight="1" x14ac:dyDescent="0.15">
      <c r="A22" s="14" t="s">
        <v>31</v>
      </c>
      <c r="B22" s="128" t="s">
        <v>32</v>
      </c>
      <c r="C22" s="128"/>
      <c r="D22" s="128"/>
      <c r="E22" s="128"/>
      <c r="F22" s="128"/>
      <c r="G22" s="128"/>
    </row>
    <row r="23" spans="1:7" ht="14.25" customHeight="1" x14ac:dyDescent="0.15">
      <c r="A23" s="16"/>
      <c r="B23" s="128"/>
      <c r="C23" s="128"/>
      <c r="D23" s="128"/>
      <c r="E23" s="128"/>
      <c r="F23" s="128"/>
      <c r="G23" s="128"/>
    </row>
    <row r="24" spans="1:7" ht="14.25" customHeight="1" x14ac:dyDescent="0.15">
      <c r="A24" s="17"/>
      <c r="B24" s="128"/>
      <c r="C24" s="128"/>
      <c r="D24" s="128"/>
      <c r="E24" s="128"/>
      <c r="F24" s="128"/>
      <c r="G24" s="128"/>
    </row>
    <row r="25" spans="1:7" ht="39" customHeight="1" x14ac:dyDescent="0.15">
      <c r="A25" s="18" t="s">
        <v>33</v>
      </c>
      <c r="B25" s="128" t="s">
        <v>34</v>
      </c>
      <c r="C25" s="128"/>
      <c r="D25" s="128"/>
      <c r="E25" s="128"/>
      <c r="F25" s="128"/>
      <c r="G25" s="128"/>
    </row>
    <row r="26" spans="1:7" ht="24" customHeight="1" x14ac:dyDescent="0.15">
      <c r="A26" s="16" t="s">
        <v>35</v>
      </c>
      <c r="B26" s="16"/>
      <c r="C26" s="19"/>
      <c r="D26" s="19"/>
      <c r="E26" s="19"/>
      <c r="F26" s="19"/>
      <c r="G26" s="19"/>
    </row>
    <row r="27" spans="1:7" ht="48" customHeight="1" x14ac:dyDescent="0.15">
      <c r="A27" s="16"/>
      <c r="B27" s="128" t="s">
        <v>36</v>
      </c>
      <c r="C27" s="128"/>
      <c r="D27" s="128"/>
      <c r="E27" s="128"/>
      <c r="F27" s="128"/>
      <c r="G27" s="128"/>
    </row>
    <row r="28" spans="1:7" ht="24" customHeight="1" x14ac:dyDescent="0.15">
      <c r="A28" s="16" t="s">
        <v>37</v>
      </c>
      <c r="B28" s="16"/>
      <c r="C28" s="19"/>
      <c r="D28" s="19"/>
      <c r="E28" s="19"/>
      <c r="F28" s="19"/>
      <c r="G28" s="19"/>
    </row>
    <row r="29" spans="1:7" ht="48" customHeight="1" x14ac:dyDescent="0.15">
      <c r="A29" s="16"/>
      <c r="B29" s="128" t="s">
        <v>38</v>
      </c>
      <c r="C29" s="128"/>
      <c r="D29" s="128"/>
      <c r="E29" s="128"/>
      <c r="F29" s="128"/>
      <c r="G29" s="128"/>
    </row>
  </sheetData>
  <mergeCells count="26">
    <mergeCell ref="F1:G1"/>
    <mergeCell ref="A2:G2"/>
    <mergeCell ref="A3:B3"/>
    <mergeCell ref="D3:F3"/>
    <mergeCell ref="A4:B4"/>
    <mergeCell ref="D4:F4"/>
    <mergeCell ref="B14:G14"/>
    <mergeCell ref="A5:B5"/>
    <mergeCell ref="D5:F5"/>
    <mergeCell ref="A6:B6"/>
    <mergeCell ref="A7:B7"/>
    <mergeCell ref="A8:B8"/>
    <mergeCell ref="A9:B9"/>
    <mergeCell ref="D9:F9"/>
    <mergeCell ref="A10:B10"/>
    <mergeCell ref="C10:E10"/>
    <mergeCell ref="A11:B11"/>
    <mergeCell ref="C11:E11"/>
    <mergeCell ref="A12:G12"/>
    <mergeCell ref="B29:G29"/>
    <mergeCell ref="B16:G16"/>
    <mergeCell ref="B18:G18"/>
    <mergeCell ref="B21:G21"/>
    <mergeCell ref="B22:G24"/>
    <mergeCell ref="B25:G25"/>
    <mergeCell ref="B27:G27"/>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1E14F-9286-42A4-9319-A034CA5C5F52}">
  <dimension ref="A1:I32"/>
  <sheetViews>
    <sheetView view="pageBreakPreview" zoomScale="75" zoomScaleNormal="100" zoomScaleSheetLayoutView="75" workbookViewId="0">
      <selection activeCell="J29" sqref="J29:J31"/>
    </sheetView>
  </sheetViews>
  <sheetFormatPr defaultColWidth="20.625" defaultRowHeight="26.25" customHeight="1" x14ac:dyDescent="0.15"/>
  <cols>
    <col min="1" max="1" width="20.625" style="20" customWidth="1"/>
    <col min="2" max="2" width="4" style="20" customWidth="1"/>
    <col min="3" max="3" width="24.375" style="20" customWidth="1"/>
    <col min="4" max="4" width="6" style="20" customWidth="1"/>
    <col min="5" max="5" width="26.5" style="20" customWidth="1"/>
    <col min="6" max="7" width="20.625" style="20"/>
    <col min="8" max="8" width="19.375" style="20" customWidth="1"/>
    <col min="9" max="9" width="1.375" style="20" hidden="1" customWidth="1"/>
    <col min="10" max="16384" width="20.625" style="20"/>
  </cols>
  <sheetData>
    <row r="1" spans="1:9" ht="26.25" customHeight="1" x14ac:dyDescent="0.15">
      <c r="E1" s="21">
        <v>45198</v>
      </c>
    </row>
    <row r="2" spans="1:9" ht="26.25" customHeight="1" x14ac:dyDescent="0.15">
      <c r="E2" s="22"/>
    </row>
    <row r="3" spans="1:9" ht="23.1" customHeight="1" x14ac:dyDescent="0.15">
      <c r="A3" s="23" t="s">
        <v>39</v>
      </c>
    </row>
    <row r="4" spans="1:9" ht="23.1" customHeight="1" x14ac:dyDescent="0.15">
      <c r="A4" s="23" t="s">
        <v>40</v>
      </c>
      <c r="I4" s="20" t="s">
        <v>41</v>
      </c>
    </row>
    <row r="5" spans="1:9" ht="23.1" customHeight="1" x14ac:dyDescent="0.15">
      <c r="A5" s="148" t="s">
        <v>42</v>
      </c>
      <c r="B5" s="148"/>
      <c r="C5" s="148"/>
      <c r="D5" s="148"/>
      <c r="I5" s="20" t="s">
        <v>43</v>
      </c>
    </row>
    <row r="6" spans="1:9" ht="23.1" customHeight="1" x14ac:dyDescent="0.15">
      <c r="I6" s="20" t="s">
        <v>44</v>
      </c>
    </row>
    <row r="8" spans="1:9" ht="23.1" customHeight="1" x14ac:dyDescent="0.15">
      <c r="A8" s="149" t="s">
        <v>45</v>
      </c>
      <c r="B8" s="149"/>
      <c r="C8" s="149"/>
      <c r="D8" s="149"/>
      <c r="E8" s="149"/>
    </row>
    <row r="9" spans="1:9" ht="23.1" customHeight="1" x14ac:dyDescent="0.15"/>
    <row r="10" spans="1:9" ht="23.1" customHeight="1" x14ac:dyDescent="0.15"/>
    <row r="11" spans="1:9" ht="23.1" customHeight="1" x14ac:dyDescent="0.15">
      <c r="A11" s="150" t="s">
        <v>46</v>
      </c>
      <c r="B11" s="24"/>
      <c r="C11" s="151" t="s">
        <v>145</v>
      </c>
      <c r="D11" s="151"/>
      <c r="E11" s="151"/>
    </row>
    <row r="12" spans="1:9" ht="23.1" customHeight="1" x14ac:dyDescent="0.15">
      <c r="A12" s="150"/>
      <c r="B12" s="24"/>
      <c r="C12" s="151"/>
      <c r="D12" s="151"/>
      <c r="E12" s="151"/>
    </row>
    <row r="13" spans="1:9" ht="23.1" customHeight="1" x14ac:dyDescent="0.15">
      <c r="B13" s="24"/>
      <c r="C13" s="24"/>
      <c r="D13" s="24"/>
      <c r="E13" s="24"/>
    </row>
    <row r="14" spans="1:9" ht="23.1" customHeight="1" x14ac:dyDescent="0.15">
      <c r="A14" s="20" t="s">
        <v>47</v>
      </c>
      <c r="C14" s="152" t="s">
        <v>48</v>
      </c>
      <c r="D14" s="152"/>
      <c r="E14" s="152"/>
    </row>
    <row r="15" spans="1:9" ht="23.1" customHeight="1" x14ac:dyDescent="0.15">
      <c r="C15" s="24"/>
      <c r="D15" s="25"/>
      <c r="E15" s="25"/>
    </row>
    <row r="16" spans="1:9" ht="23.1" customHeight="1" x14ac:dyDescent="0.15">
      <c r="A16" s="20" t="s">
        <v>49</v>
      </c>
      <c r="B16" s="26"/>
      <c r="C16" s="27">
        <v>45260</v>
      </c>
      <c r="D16" s="28"/>
      <c r="E16" s="29"/>
    </row>
    <row r="17" spans="1:5" ht="23.1" customHeight="1" x14ac:dyDescent="0.15">
      <c r="D17" s="29"/>
      <c r="E17" s="29"/>
    </row>
    <row r="18" spans="1:5" ht="23.1" customHeight="1" x14ac:dyDescent="0.15">
      <c r="A18" s="20" t="s">
        <v>50</v>
      </c>
      <c r="C18" s="20" t="s">
        <v>147</v>
      </c>
      <c r="D18" s="29"/>
      <c r="E18" s="29"/>
    </row>
    <row r="19" spans="1:5" ht="23.1" customHeight="1" x14ac:dyDescent="0.15"/>
    <row r="20" spans="1:5" ht="23.1" customHeight="1" x14ac:dyDescent="0.15">
      <c r="A20" s="20" t="s">
        <v>51</v>
      </c>
      <c r="B20" s="30" t="s">
        <v>52</v>
      </c>
      <c r="C20" s="31"/>
      <c r="D20" s="32"/>
    </row>
    <row r="21" spans="1:5" ht="23.1" customHeight="1" x14ac:dyDescent="0.15">
      <c r="B21" s="33"/>
      <c r="C21" s="33"/>
      <c r="D21" s="33"/>
    </row>
    <row r="22" spans="1:5" ht="23.1" customHeight="1" x14ac:dyDescent="0.15">
      <c r="A22" s="20" t="s">
        <v>53</v>
      </c>
    </row>
    <row r="23" spans="1:5" ht="23.1" customHeight="1" x14ac:dyDescent="0.15"/>
    <row r="24" spans="1:5" ht="23.1" customHeight="1" x14ac:dyDescent="0.15">
      <c r="A24" s="20" t="s">
        <v>54</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34" t="s">
        <v>55</v>
      </c>
    </row>
    <row r="30" spans="1:5" ht="23.1" customHeight="1" x14ac:dyDescent="0.15">
      <c r="B30" s="34" t="s">
        <v>56</v>
      </c>
      <c r="C30" s="147"/>
      <c r="D30" s="147"/>
    </row>
    <row r="31" spans="1:5" ht="23.1" customHeight="1" x14ac:dyDescent="0.15">
      <c r="B31" s="34" t="s">
        <v>57</v>
      </c>
      <c r="C31" s="147"/>
      <c r="D31" s="147"/>
      <c r="E31" s="20" t="s">
        <v>58</v>
      </c>
    </row>
    <row r="32" spans="1:5" ht="36" customHeight="1" x14ac:dyDescent="0.15"/>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BC62AE0B-474C-44DF-AB39-2D7E65E769A5}">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B980A-6C7B-4367-9F2E-9B0B47C5FE75}">
  <dimension ref="A1:AQ52"/>
  <sheetViews>
    <sheetView showZeros="0" view="pageBreakPreview" zoomScale="70" zoomScaleNormal="70" zoomScaleSheetLayoutView="70" workbookViewId="0">
      <pane ySplit="3" topLeftCell="A4" activePane="bottomLeft" state="frozen"/>
      <selection activeCell="J29" sqref="J29:J31"/>
      <selection pane="bottomLeft" activeCell="J29" sqref="J29:J31"/>
    </sheetView>
  </sheetViews>
  <sheetFormatPr defaultColWidth="9" defaultRowHeight="13.5" x14ac:dyDescent="0.15"/>
  <cols>
    <col min="1" max="1" width="5.5" style="60" customWidth="1"/>
    <col min="2" max="2" width="10.625" style="60" customWidth="1"/>
    <col min="3" max="3" width="27.5" style="59" customWidth="1"/>
    <col min="4" max="4" width="40.75" style="59" customWidth="1"/>
    <col min="5" max="5" width="6.75" style="60" customWidth="1"/>
    <col min="6" max="6" width="6.75" style="61" customWidth="1"/>
    <col min="7" max="8" width="12.125" style="62" customWidth="1"/>
    <col min="9" max="9" width="20.625" style="59" customWidth="1"/>
    <col min="10" max="10" width="9" style="53"/>
    <col min="11" max="16384" width="9" style="59"/>
  </cols>
  <sheetData>
    <row r="1" spans="1:9" s="36" customFormat="1" ht="23.25" customHeight="1" x14ac:dyDescent="0.15">
      <c r="A1" s="35"/>
      <c r="B1" s="35"/>
      <c r="E1" s="35"/>
      <c r="F1" s="37"/>
      <c r="G1" s="38"/>
      <c r="H1" s="38"/>
      <c r="I1" s="37" t="s">
        <v>59</v>
      </c>
    </row>
    <row r="2" spans="1:9" s="36" customFormat="1" ht="36" customHeight="1" x14ac:dyDescent="0.15">
      <c r="A2" s="153" t="s">
        <v>60</v>
      </c>
      <c r="B2" s="153"/>
      <c r="C2" s="153"/>
      <c r="D2" s="153"/>
      <c r="E2" s="153"/>
      <c r="F2" s="153"/>
      <c r="G2" s="153"/>
      <c r="H2" s="153"/>
      <c r="I2" s="153"/>
    </row>
    <row r="3" spans="1:9" s="36" customFormat="1" ht="28.5" customHeight="1" x14ac:dyDescent="0.15">
      <c r="A3" s="39" t="s">
        <v>61</v>
      </c>
      <c r="B3" s="35"/>
      <c r="E3" s="35"/>
      <c r="F3" s="37"/>
      <c r="G3" s="38"/>
      <c r="H3" s="38"/>
    </row>
    <row r="4" spans="1:9" s="36" customFormat="1" ht="60" customHeight="1" x14ac:dyDescent="0.15">
      <c r="A4" s="40" t="s">
        <v>62</v>
      </c>
      <c r="B4" s="41" t="s">
        <v>63</v>
      </c>
      <c r="C4" s="40" t="s">
        <v>64</v>
      </c>
      <c r="D4" s="42" t="s">
        <v>65</v>
      </c>
      <c r="E4" s="40" t="s">
        <v>66</v>
      </c>
      <c r="F4" s="40" t="s">
        <v>67</v>
      </c>
      <c r="G4" s="43" t="s">
        <v>68</v>
      </c>
      <c r="H4" s="43" t="s">
        <v>69</v>
      </c>
      <c r="I4" s="40" t="s">
        <v>70</v>
      </c>
    </row>
    <row r="5" spans="1:9" ht="60" customHeight="1" x14ac:dyDescent="0.15">
      <c r="A5" s="44">
        <v>1</v>
      </c>
      <c r="B5" s="45"/>
      <c r="C5" s="46" t="s">
        <v>145</v>
      </c>
      <c r="D5" s="47" t="s">
        <v>71</v>
      </c>
      <c r="E5" s="48" t="s">
        <v>72</v>
      </c>
      <c r="F5" s="49">
        <v>2</v>
      </c>
      <c r="G5" s="50"/>
      <c r="H5" s="51"/>
      <c r="I5" s="52"/>
    </row>
    <row r="6" spans="1:9" ht="60" customHeight="1" x14ac:dyDescent="0.15">
      <c r="A6" s="48"/>
      <c r="B6" s="48"/>
      <c r="C6" s="54" t="s">
        <v>73</v>
      </c>
      <c r="D6" s="47"/>
      <c r="E6" s="54"/>
      <c r="F6" s="55"/>
      <c r="G6" s="56"/>
      <c r="H6" s="57">
        <f>SUM(H5:H5)</f>
        <v>0</v>
      </c>
      <c r="I6" s="47"/>
    </row>
    <row r="7" spans="1:9" ht="35.25" customHeight="1" x14ac:dyDescent="0.15">
      <c r="A7" s="154" t="s">
        <v>74</v>
      </c>
      <c r="B7" s="155"/>
      <c r="C7" s="155"/>
      <c r="D7" s="155"/>
      <c r="E7" s="155"/>
      <c r="F7" s="155"/>
      <c r="G7" s="155"/>
      <c r="H7" s="155"/>
      <c r="I7" s="155"/>
    </row>
    <row r="48" spans="19:43" x14ac:dyDescent="0.15">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row>
    <row r="49" spans="19:43" x14ac:dyDescent="0.15">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row>
    <row r="50" spans="19:43" x14ac:dyDescent="0.15">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row>
    <row r="51" spans="19:43" x14ac:dyDescent="0.15">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row>
    <row r="52" spans="19:43" x14ac:dyDescent="0.15">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row>
  </sheetData>
  <mergeCells count="2">
    <mergeCell ref="A2:I2"/>
    <mergeCell ref="A7:I7"/>
  </mergeCells>
  <phoneticPr fontId="3"/>
  <dataValidations count="3">
    <dataValidation imeMode="off" allowBlank="1" showInputMessage="1" showErrorMessage="1" sqref="F12:H12" xr:uid="{4871BAA8-5D37-48D2-9637-AED23314A886}"/>
    <dataValidation imeMode="hiragana" allowBlank="1" showInputMessage="1" showErrorMessage="1" sqref="E12" xr:uid="{001A8AE7-20A0-4AC7-B27E-A2A5FADA7473}"/>
    <dataValidation imeMode="on" allowBlank="1" showInputMessage="1" showErrorMessage="1" sqref="C26:C27 C24 D25:I27" xr:uid="{9180F35D-7538-4BF7-8862-B782A3E26DEC}"/>
  </dataValidations>
  <printOptions horizontalCentered="1"/>
  <pageMargins left="0.31496062992125984" right="0.19685039370078741" top="0.86614173228346458" bottom="0.35433070866141736" header="0.31496062992125984" footer="0.31496062992125984"/>
  <pageSetup paperSize="9"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3A6D4-7E1F-40EF-B5CB-ABE7FBFD9465}">
  <sheetPr>
    <tabColor indexed="41"/>
  </sheetPr>
  <dimension ref="B1:L31"/>
  <sheetViews>
    <sheetView showZeros="0" tabSelected="1" view="pageBreakPreview" zoomScale="80" zoomScaleNormal="100" zoomScaleSheetLayoutView="80" workbookViewId="0">
      <selection activeCell="K22" sqref="K22"/>
    </sheetView>
  </sheetViews>
  <sheetFormatPr defaultColWidth="9" defaultRowHeight="13.5" x14ac:dyDescent="0.15"/>
  <cols>
    <col min="1" max="1" width="1.125" style="63" customWidth="1"/>
    <col min="2" max="2" width="19.375" style="63" customWidth="1"/>
    <col min="3" max="3" width="7.625" style="63" customWidth="1"/>
    <col min="4" max="4" width="13.125" style="63" customWidth="1"/>
    <col min="5" max="5" width="13" style="63" customWidth="1"/>
    <col min="6" max="6" width="7.625" style="63" customWidth="1"/>
    <col min="7" max="7" width="7.75" style="63" customWidth="1"/>
    <col min="8" max="8" width="11.75" style="63" customWidth="1"/>
    <col min="9" max="9" width="13.375" style="63" customWidth="1"/>
    <col min="10" max="16384" width="9" style="63"/>
  </cols>
  <sheetData>
    <row r="1" spans="2:12" ht="24" x14ac:dyDescent="0.25">
      <c r="D1" s="186" t="s">
        <v>75</v>
      </c>
      <c r="E1" s="186"/>
      <c r="F1" s="186"/>
      <c r="G1" s="186"/>
      <c r="I1" s="64"/>
    </row>
    <row r="2" spans="2:12" ht="30" customHeight="1" x14ac:dyDescent="0.15">
      <c r="B2" s="65"/>
      <c r="H2" s="187" t="s">
        <v>0</v>
      </c>
      <c r="I2" s="187"/>
    </row>
    <row r="3" spans="2:12" ht="17.100000000000001" customHeight="1" x14ac:dyDescent="0.15">
      <c r="B3" s="188" t="s">
        <v>39</v>
      </c>
      <c r="C3" s="189"/>
      <c r="D3" s="189"/>
      <c r="I3" s="66"/>
    </row>
    <row r="4" spans="2:12" ht="17.100000000000001" customHeight="1" x14ac:dyDescent="0.15">
      <c r="B4" s="188" t="s">
        <v>76</v>
      </c>
      <c r="C4" s="189"/>
      <c r="D4" s="189"/>
      <c r="I4" s="66"/>
    </row>
    <row r="5" spans="2:12" ht="17.100000000000001" customHeight="1" x14ac:dyDescent="0.15">
      <c r="B5" s="189" t="s">
        <v>42</v>
      </c>
      <c r="C5" s="189"/>
      <c r="D5" s="189"/>
      <c r="E5" s="189"/>
      <c r="I5" s="67"/>
    </row>
    <row r="6" spans="2:12" ht="16.5" customHeight="1" x14ac:dyDescent="0.15">
      <c r="E6" s="64" t="s">
        <v>77</v>
      </c>
      <c r="F6" s="190"/>
      <c r="G6" s="190"/>
      <c r="H6" s="190"/>
      <c r="I6" s="190"/>
    </row>
    <row r="7" spans="2:12" ht="21" customHeight="1" x14ac:dyDescent="0.15">
      <c r="E7" s="64" t="s">
        <v>78</v>
      </c>
      <c r="F7" s="177"/>
      <c r="G7" s="177"/>
      <c r="H7" s="177"/>
      <c r="I7" s="177"/>
    </row>
    <row r="8" spans="2:12" ht="24.75" customHeight="1" x14ac:dyDescent="0.15">
      <c r="E8" s="64" t="s">
        <v>79</v>
      </c>
      <c r="F8" s="178"/>
      <c r="G8" s="178"/>
      <c r="H8" s="179"/>
      <c r="I8" s="179"/>
    </row>
    <row r="9" spans="2:12" ht="7.5" customHeight="1" x14ac:dyDescent="0.15">
      <c r="I9" s="67"/>
    </row>
    <row r="10" spans="2:12" ht="21" customHeight="1" x14ac:dyDescent="0.2">
      <c r="D10" s="180">
        <f>+I25</f>
        <v>0</v>
      </c>
      <c r="E10" s="180"/>
      <c r="F10" s="180"/>
      <c r="G10" s="180"/>
      <c r="H10" s="68"/>
    </row>
    <row r="11" spans="2:12" ht="25.5" customHeight="1" thickBot="1" x14ac:dyDescent="0.25">
      <c r="D11" s="181"/>
      <c r="E11" s="181"/>
      <c r="F11" s="181"/>
      <c r="G11" s="181"/>
    </row>
    <row r="12" spans="2:12" ht="21" customHeight="1" x14ac:dyDescent="0.15">
      <c r="B12" s="182" t="s">
        <v>80</v>
      </c>
      <c r="C12" s="183"/>
      <c r="D12" s="184" t="s">
        <v>81</v>
      </c>
      <c r="E12" s="185"/>
      <c r="F12" s="69" t="s">
        <v>82</v>
      </c>
      <c r="G12" s="69" t="s">
        <v>83</v>
      </c>
      <c r="H12" s="69" t="s">
        <v>84</v>
      </c>
      <c r="I12" s="70" t="s">
        <v>85</v>
      </c>
      <c r="J12" s="71"/>
      <c r="K12" s="72"/>
      <c r="L12" s="73"/>
    </row>
    <row r="13" spans="2:12" ht="90.75" customHeight="1" x14ac:dyDescent="0.15">
      <c r="B13" s="169" t="s">
        <v>145</v>
      </c>
      <c r="C13" s="170"/>
      <c r="D13" s="171" t="s">
        <v>149</v>
      </c>
      <c r="E13" s="172"/>
      <c r="F13" s="74" t="s">
        <v>150</v>
      </c>
      <c r="G13" s="74">
        <v>2</v>
      </c>
      <c r="H13" s="75"/>
      <c r="I13" s="76"/>
      <c r="J13" s="71"/>
      <c r="K13" s="72"/>
      <c r="L13" s="73"/>
    </row>
    <row r="14" spans="2:12" ht="21" customHeight="1" x14ac:dyDescent="0.15">
      <c r="B14" s="173"/>
      <c r="C14" s="174"/>
      <c r="D14" s="175" t="s">
        <v>86</v>
      </c>
      <c r="E14" s="176"/>
      <c r="F14" s="77"/>
      <c r="G14" s="78"/>
      <c r="H14" s="75"/>
      <c r="I14" s="79"/>
      <c r="J14" s="71"/>
      <c r="K14" s="72"/>
      <c r="L14" s="73"/>
    </row>
    <row r="15" spans="2:12" ht="21" customHeight="1" x14ac:dyDescent="0.15">
      <c r="B15" s="173"/>
      <c r="C15" s="174"/>
      <c r="D15" s="167"/>
      <c r="E15" s="168"/>
      <c r="F15" s="77"/>
      <c r="G15" s="78"/>
      <c r="H15" s="75"/>
      <c r="I15" s="79"/>
      <c r="J15" s="71"/>
      <c r="K15" s="72"/>
      <c r="L15" s="73"/>
    </row>
    <row r="16" spans="2:12" ht="21" customHeight="1" x14ac:dyDescent="0.15">
      <c r="B16" s="165"/>
      <c r="C16" s="166"/>
      <c r="D16" s="167"/>
      <c r="E16" s="168"/>
      <c r="F16" s="80"/>
      <c r="G16" s="80"/>
      <c r="H16" s="75"/>
      <c r="I16" s="79"/>
      <c r="J16" s="71"/>
      <c r="K16" s="72"/>
      <c r="L16" s="73"/>
    </row>
    <row r="17" spans="2:12" ht="21" customHeight="1" x14ac:dyDescent="0.15">
      <c r="B17" s="165"/>
      <c r="C17" s="166"/>
      <c r="D17" s="167"/>
      <c r="E17" s="168"/>
      <c r="F17" s="80"/>
      <c r="G17" s="80"/>
      <c r="H17" s="81"/>
      <c r="I17" s="82"/>
      <c r="J17" s="71"/>
      <c r="K17" s="72"/>
      <c r="L17" s="73"/>
    </row>
    <row r="18" spans="2:12" ht="21" customHeight="1" x14ac:dyDescent="0.15">
      <c r="B18" s="165"/>
      <c r="C18" s="166"/>
      <c r="D18" s="167"/>
      <c r="E18" s="168"/>
      <c r="F18" s="80"/>
      <c r="G18" s="80"/>
      <c r="H18" s="81"/>
      <c r="I18" s="82"/>
      <c r="J18" s="71"/>
      <c r="K18" s="72"/>
      <c r="L18" s="73"/>
    </row>
    <row r="19" spans="2:12" ht="21" customHeight="1" x14ac:dyDescent="0.15">
      <c r="B19" s="165"/>
      <c r="C19" s="166"/>
      <c r="D19" s="167"/>
      <c r="E19" s="168"/>
      <c r="F19" s="80"/>
      <c r="G19" s="80"/>
      <c r="H19" s="75"/>
      <c r="I19" s="79"/>
      <c r="J19" s="71"/>
      <c r="K19" s="72"/>
      <c r="L19" s="73"/>
    </row>
    <row r="20" spans="2:12" ht="21" customHeight="1" x14ac:dyDescent="0.15">
      <c r="B20" s="165"/>
      <c r="C20" s="166"/>
      <c r="D20" s="167"/>
      <c r="E20" s="168"/>
      <c r="F20" s="80"/>
      <c r="G20" s="80"/>
      <c r="H20" s="75"/>
      <c r="I20" s="79"/>
      <c r="J20" s="71"/>
      <c r="K20" s="72"/>
      <c r="L20" s="73"/>
    </row>
    <row r="21" spans="2:12" ht="21" customHeight="1" x14ac:dyDescent="0.15">
      <c r="B21" s="165"/>
      <c r="C21" s="166"/>
      <c r="D21" s="167"/>
      <c r="E21" s="168"/>
      <c r="F21" s="80"/>
      <c r="G21" s="80"/>
      <c r="H21" s="75"/>
      <c r="I21" s="79"/>
      <c r="J21" s="71"/>
      <c r="K21" s="72"/>
      <c r="L21" s="73"/>
    </row>
    <row r="22" spans="2:12" ht="21" customHeight="1" x14ac:dyDescent="0.15">
      <c r="B22" s="165"/>
      <c r="C22" s="166"/>
      <c r="D22" s="167"/>
      <c r="E22" s="168"/>
      <c r="F22" s="80"/>
      <c r="G22" s="80"/>
      <c r="H22" s="75"/>
      <c r="I22" s="79"/>
      <c r="J22" s="71"/>
      <c r="K22" s="72"/>
      <c r="L22" s="73"/>
    </row>
    <row r="23" spans="2:12" ht="21" customHeight="1" x14ac:dyDescent="0.15">
      <c r="B23" s="165"/>
      <c r="C23" s="166"/>
      <c r="D23" s="167"/>
      <c r="E23" s="168"/>
      <c r="F23" s="80"/>
      <c r="G23" s="80"/>
      <c r="H23" s="75"/>
      <c r="I23" s="79"/>
    </row>
    <row r="24" spans="2:12" ht="21" customHeight="1" x14ac:dyDescent="0.15">
      <c r="B24" s="165"/>
      <c r="C24" s="166"/>
      <c r="D24" s="167"/>
      <c r="E24" s="168"/>
      <c r="F24" s="80"/>
      <c r="G24" s="80"/>
      <c r="H24" s="75"/>
      <c r="I24" s="79"/>
    </row>
    <row r="25" spans="2:12" ht="21" customHeight="1" thickBot="1" x14ac:dyDescent="0.2">
      <c r="B25" s="156" t="s">
        <v>87</v>
      </c>
      <c r="C25" s="157"/>
      <c r="D25" s="83"/>
      <c r="E25" s="84"/>
      <c r="F25" s="85"/>
      <c r="G25" s="86"/>
      <c r="H25" s="85"/>
      <c r="I25" s="87">
        <f>+I13</f>
        <v>0</v>
      </c>
    </row>
    <row r="26" spans="2:12" ht="24" customHeight="1" thickBot="1" x14ac:dyDescent="0.2">
      <c r="B26" s="88" t="s">
        <v>88</v>
      </c>
      <c r="C26" s="158">
        <f>入札書!C16</f>
        <v>45260</v>
      </c>
      <c r="D26" s="159"/>
      <c r="E26" s="160"/>
      <c r="F26" s="161" t="s">
        <v>89</v>
      </c>
      <c r="G26" s="162"/>
      <c r="H26" s="159" t="s">
        <v>147</v>
      </c>
      <c r="I26" s="163"/>
    </row>
    <row r="27" spans="2:12" ht="10.5" customHeight="1" x14ac:dyDescent="0.15"/>
    <row r="28" spans="2:12" ht="21.75" customHeight="1" x14ac:dyDescent="0.2">
      <c r="B28" s="164" t="s">
        <v>90</v>
      </c>
      <c r="C28" s="164"/>
      <c r="D28" s="164"/>
      <c r="E28" s="164"/>
      <c r="F28" s="164"/>
      <c r="G28" s="164"/>
      <c r="H28" s="164"/>
      <c r="I28" s="164"/>
    </row>
    <row r="29" spans="2:12" ht="21.75" customHeight="1" x14ac:dyDescent="0.2">
      <c r="B29" s="164" t="s">
        <v>91</v>
      </c>
      <c r="C29" s="164"/>
      <c r="D29" s="164"/>
      <c r="E29" s="164"/>
      <c r="F29" s="164"/>
      <c r="G29" s="164"/>
      <c r="H29" s="164"/>
      <c r="I29" s="164"/>
    </row>
    <row r="31" spans="2:12" ht="17.25" x14ac:dyDescent="0.2">
      <c r="B31" s="89" t="s">
        <v>92</v>
      </c>
    </row>
  </sheetData>
  <mergeCells count="43">
    <mergeCell ref="B12:C12"/>
    <mergeCell ref="D12:E12"/>
    <mergeCell ref="D1:G1"/>
    <mergeCell ref="H2:I2"/>
    <mergeCell ref="B3:D3"/>
    <mergeCell ref="B4:D4"/>
    <mergeCell ref="B5:E5"/>
    <mergeCell ref="F6:I6"/>
    <mergeCell ref="F7:I7"/>
    <mergeCell ref="F8:G8"/>
    <mergeCell ref="H8:I8"/>
    <mergeCell ref="D10:G10"/>
    <mergeCell ref="D11:G11"/>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9:I29"/>
    <mergeCell ref="B22:C22"/>
    <mergeCell ref="D22:E22"/>
    <mergeCell ref="B23:C23"/>
    <mergeCell ref="D23:E23"/>
    <mergeCell ref="B24:C24"/>
    <mergeCell ref="D24:E24"/>
    <mergeCell ref="B25:C25"/>
    <mergeCell ref="C26:E26"/>
    <mergeCell ref="F26:G26"/>
    <mergeCell ref="H26:I26"/>
    <mergeCell ref="B28:I28"/>
  </mergeCells>
  <phoneticPr fontId="3"/>
  <dataValidations count="1">
    <dataValidation imeMode="halfAlpha" allowBlank="1" showInputMessage="1" showErrorMessage="1" sqref="G16:G24" xr:uid="{964EEC21-CB6E-40F1-9D30-D5B1D5EE719D}"/>
  </dataValidations>
  <pageMargins left="0.72" right="0.2" top="0.9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5C18D-530D-48C0-B25F-6431D6F95D43}">
  <dimension ref="A3:AF49"/>
  <sheetViews>
    <sheetView view="pageBreakPreview" zoomScale="90" zoomScaleNormal="100" zoomScaleSheetLayoutView="90" workbookViewId="0">
      <selection activeCell="J29" sqref="J29:J31"/>
    </sheetView>
  </sheetViews>
  <sheetFormatPr defaultColWidth="9" defaultRowHeight="13.5" x14ac:dyDescent="0.15"/>
  <cols>
    <col min="1" max="41" width="2.75" style="90" customWidth="1"/>
    <col min="42" max="16384" width="9" style="90"/>
  </cols>
  <sheetData>
    <row r="3" spans="1:32" ht="17.25" x14ac:dyDescent="0.2">
      <c r="A3" s="191" t="s">
        <v>93</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row>
    <row r="6" spans="1:32" x14ac:dyDescent="0.15">
      <c r="C6" s="90" t="s">
        <v>39</v>
      </c>
    </row>
    <row r="7" spans="1:32" x14ac:dyDescent="0.15">
      <c r="C7" s="90" t="s">
        <v>40</v>
      </c>
    </row>
    <row r="8" spans="1:32" x14ac:dyDescent="0.15">
      <c r="C8" s="90" t="s">
        <v>94</v>
      </c>
    </row>
    <row r="10" spans="1:32" x14ac:dyDescent="0.15">
      <c r="S10" s="90" t="s">
        <v>95</v>
      </c>
    </row>
    <row r="11" spans="1:32" x14ac:dyDescent="0.15">
      <c r="S11" s="90" t="s">
        <v>96</v>
      </c>
    </row>
    <row r="12" spans="1:32" x14ac:dyDescent="0.15">
      <c r="S12" s="90" t="s">
        <v>97</v>
      </c>
      <c r="AE12" s="90" t="s">
        <v>98</v>
      </c>
    </row>
    <row r="16" spans="1:32" x14ac:dyDescent="0.15">
      <c r="E16" s="90" t="s">
        <v>99</v>
      </c>
      <c r="H16" s="192" t="s">
        <v>145</v>
      </c>
      <c r="I16" s="192"/>
      <c r="J16" s="192"/>
      <c r="K16" s="192"/>
      <c r="L16" s="192"/>
      <c r="M16" s="192"/>
      <c r="N16" s="192"/>
      <c r="O16" s="192"/>
      <c r="P16" s="192"/>
      <c r="Q16" s="192"/>
      <c r="R16" s="192"/>
      <c r="S16" s="192"/>
      <c r="T16" s="192"/>
      <c r="U16" s="192"/>
      <c r="V16" s="192"/>
      <c r="W16" s="192"/>
      <c r="X16" s="192"/>
      <c r="Y16" s="192"/>
      <c r="Z16" s="192"/>
      <c r="AB16" s="90" t="s">
        <v>100</v>
      </c>
    </row>
    <row r="17" spans="5:22" x14ac:dyDescent="0.15">
      <c r="E17" s="90" t="s">
        <v>101</v>
      </c>
    </row>
    <row r="20" spans="5:22" x14ac:dyDescent="0.15">
      <c r="R20" s="90" t="s">
        <v>102</v>
      </c>
    </row>
    <row r="22" spans="5:22" x14ac:dyDescent="0.15">
      <c r="F22" s="90" t="s">
        <v>103</v>
      </c>
    </row>
    <row r="24" spans="5:22" x14ac:dyDescent="0.15">
      <c r="F24" s="90" t="s">
        <v>104</v>
      </c>
    </row>
    <row r="28" spans="5:22" x14ac:dyDescent="0.15">
      <c r="G28" s="90" t="s">
        <v>105</v>
      </c>
      <c r="L28" s="90" t="s">
        <v>106</v>
      </c>
    </row>
    <row r="32" spans="5:22" x14ac:dyDescent="0.15">
      <c r="V32" s="90" t="s">
        <v>107</v>
      </c>
    </row>
    <row r="35" spans="7:20" x14ac:dyDescent="0.15">
      <c r="G35" s="90" t="s">
        <v>108</v>
      </c>
    </row>
    <row r="40" spans="7:20" x14ac:dyDescent="0.15">
      <c r="K40" s="90" t="s">
        <v>109</v>
      </c>
    </row>
    <row r="41" spans="7:20" ht="14.25" thickBot="1" x14ac:dyDescent="0.2"/>
    <row r="42" spans="7:20" x14ac:dyDescent="0.15">
      <c r="K42" s="91"/>
      <c r="L42" s="92"/>
      <c r="M42" s="92"/>
      <c r="N42" s="92"/>
      <c r="O42" s="92"/>
      <c r="P42" s="92"/>
      <c r="Q42" s="92"/>
      <c r="R42" s="92"/>
      <c r="S42" s="92"/>
      <c r="T42" s="93"/>
    </row>
    <row r="43" spans="7:20" x14ac:dyDescent="0.15">
      <c r="K43" s="94"/>
      <c r="L43" s="95"/>
      <c r="M43" s="95"/>
      <c r="N43" s="95"/>
      <c r="O43" s="95"/>
      <c r="P43" s="95"/>
      <c r="Q43" s="95"/>
      <c r="R43" s="95"/>
      <c r="S43" s="95"/>
      <c r="T43" s="96"/>
    </row>
    <row r="44" spans="7:20" x14ac:dyDescent="0.15">
      <c r="K44" s="94"/>
      <c r="L44" s="95"/>
      <c r="M44" s="95"/>
      <c r="N44" s="95"/>
      <c r="O44" s="95"/>
      <c r="P44" s="95"/>
      <c r="Q44" s="95"/>
      <c r="R44" s="95"/>
      <c r="S44" s="95"/>
      <c r="T44" s="96"/>
    </row>
    <row r="45" spans="7:20" x14ac:dyDescent="0.15">
      <c r="K45" s="94"/>
      <c r="L45" s="95"/>
      <c r="M45" s="95"/>
      <c r="N45" s="95"/>
      <c r="O45" s="95"/>
      <c r="P45" s="95"/>
      <c r="Q45" s="95"/>
      <c r="R45" s="95"/>
      <c r="S45" s="95"/>
      <c r="T45" s="96"/>
    </row>
    <row r="46" spans="7:20" x14ac:dyDescent="0.15">
      <c r="K46" s="94"/>
      <c r="L46" s="95"/>
      <c r="M46" s="95"/>
      <c r="N46" s="95"/>
      <c r="O46" s="95"/>
      <c r="P46" s="95"/>
      <c r="Q46" s="95"/>
      <c r="R46" s="95"/>
      <c r="S46" s="95"/>
      <c r="T46" s="96"/>
    </row>
    <row r="47" spans="7:20" x14ac:dyDescent="0.15">
      <c r="K47" s="94"/>
      <c r="L47" s="95"/>
      <c r="M47" s="95"/>
      <c r="N47" s="95"/>
      <c r="O47" s="95"/>
      <c r="P47" s="95"/>
      <c r="Q47" s="95"/>
      <c r="R47" s="95"/>
      <c r="S47" s="95"/>
      <c r="T47" s="96"/>
    </row>
    <row r="48" spans="7:20" x14ac:dyDescent="0.15">
      <c r="K48" s="94"/>
      <c r="L48" s="95"/>
      <c r="M48" s="95"/>
      <c r="N48" s="95"/>
      <c r="O48" s="95"/>
      <c r="P48" s="95"/>
      <c r="Q48" s="95"/>
      <c r="R48" s="95"/>
      <c r="S48" s="95"/>
      <c r="T48" s="96"/>
    </row>
    <row r="49" spans="11:20" ht="14.25" thickBot="1" x14ac:dyDescent="0.2">
      <c r="K49" s="97"/>
      <c r="L49" s="98"/>
      <c r="M49" s="98"/>
      <c r="N49" s="98"/>
      <c r="O49" s="98"/>
      <c r="P49" s="98"/>
      <c r="Q49" s="98"/>
      <c r="R49" s="98"/>
      <c r="S49" s="98"/>
      <c r="T49" s="99"/>
    </row>
  </sheetData>
  <mergeCells count="2">
    <mergeCell ref="A3:AF3"/>
    <mergeCell ref="H16:Z16"/>
  </mergeCells>
  <phoneticPr fontId="3"/>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1F667-F903-4490-90D1-50F506D38D51}">
  <dimension ref="A3:AF59"/>
  <sheetViews>
    <sheetView view="pageBreakPreview" zoomScale="90" zoomScaleNormal="100" zoomScaleSheetLayoutView="90" workbookViewId="0">
      <selection activeCell="J29" sqref="J29:J31"/>
    </sheetView>
  </sheetViews>
  <sheetFormatPr defaultColWidth="9" defaultRowHeight="13.5" x14ac:dyDescent="0.15"/>
  <cols>
    <col min="1" max="41" width="2.75" style="90" customWidth="1"/>
    <col min="42" max="16384" width="9" style="90"/>
  </cols>
  <sheetData>
    <row r="3" spans="1:32" ht="17.25" x14ac:dyDescent="0.2">
      <c r="A3" s="191" t="s">
        <v>93</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row>
    <row r="6" spans="1:32" x14ac:dyDescent="0.15">
      <c r="C6" s="90" t="s">
        <v>39</v>
      </c>
    </row>
    <row r="7" spans="1:32" x14ac:dyDescent="0.15">
      <c r="C7" s="90" t="s">
        <v>40</v>
      </c>
    </row>
    <row r="8" spans="1:32" x14ac:dyDescent="0.15">
      <c r="C8" s="90" t="str">
        <f>委任状①!C8</f>
        <v>総務部長　伊 藤  敬 信　殿</v>
      </c>
    </row>
    <row r="10" spans="1:32" x14ac:dyDescent="0.15">
      <c r="S10" s="90" t="s">
        <v>95</v>
      </c>
    </row>
    <row r="11" spans="1:32" x14ac:dyDescent="0.15">
      <c r="S11" s="90" t="s">
        <v>96</v>
      </c>
    </row>
    <row r="12" spans="1:32" x14ac:dyDescent="0.15">
      <c r="S12" s="90" t="s">
        <v>97</v>
      </c>
      <c r="AE12" s="90" t="s">
        <v>98</v>
      </c>
    </row>
    <row r="16" spans="1:32" x14ac:dyDescent="0.15">
      <c r="E16" s="90" t="s">
        <v>99</v>
      </c>
      <c r="H16" s="192" t="str">
        <f>委任状①!H16</f>
        <v>除雪機</v>
      </c>
      <c r="I16" s="192"/>
      <c r="J16" s="192"/>
      <c r="K16" s="192"/>
      <c r="L16" s="192"/>
      <c r="M16" s="192"/>
      <c r="N16" s="192"/>
      <c r="O16" s="192"/>
      <c r="P16" s="192"/>
      <c r="Q16" s="192"/>
      <c r="R16" s="192"/>
      <c r="S16" s="192"/>
      <c r="T16" s="192"/>
      <c r="U16" s="192"/>
      <c r="V16" s="192"/>
      <c r="W16" s="192"/>
      <c r="X16" s="192"/>
      <c r="Y16" s="192"/>
      <c r="Z16" s="192"/>
      <c r="AB16" s="90" t="s">
        <v>100</v>
      </c>
    </row>
    <row r="17" spans="5:18" x14ac:dyDescent="0.15">
      <c r="E17" s="90" t="s">
        <v>101</v>
      </c>
    </row>
    <row r="20" spans="5:18" x14ac:dyDescent="0.15">
      <c r="R20" s="90" t="s">
        <v>102</v>
      </c>
    </row>
    <row r="22" spans="5:18" x14ac:dyDescent="0.15">
      <c r="F22" s="90" t="s">
        <v>103</v>
      </c>
    </row>
    <row r="24" spans="5:18" x14ac:dyDescent="0.15">
      <c r="F24" s="90" t="s">
        <v>110</v>
      </c>
    </row>
    <row r="26" spans="5:18" x14ac:dyDescent="0.15">
      <c r="F26" s="90" t="s">
        <v>111</v>
      </c>
    </row>
    <row r="28" spans="5:18" x14ac:dyDescent="0.15">
      <c r="F28" s="90" t="s">
        <v>112</v>
      </c>
    </row>
    <row r="30" spans="5:18" x14ac:dyDescent="0.15">
      <c r="F30" s="90" t="s">
        <v>113</v>
      </c>
    </row>
    <row r="32" spans="5:18" x14ac:dyDescent="0.15">
      <c r="F32" s="90" t="s">
        <v>114</v>
      </c>
    </row>
    <row r="34" spans="6:22" x14ac:dyDescent="0.15">
      <c r="F34" s="90" t="s">
        <v>104</v>
      </c>
    </row>
    <row r="38" spans="6:22" x14ac:dyDescent="0.15">
      <c r="G38" s="90" t="s">
        <v>105</v>
      </c>
      <c r="L38" s="90" t="s">
        <v>106</v>
      </c>
    </row>
    <row r="42" spans="6:22" x14ac:dyDescent="0.15">
      <c r="V42" s="90" t="s">
        <v>107</v>
      </c>
    </row>
    <row r="45" spans="6:22" x14ac:dyDescent="0.15">
      <c r="G45" s="90" t="s">
        <v>108</v>
      </c>
    </row>
    <row r="50" spans="11:20" x14ac:dyDescent="0.15">
      <c r="K50" s="90" t="s">
        <v>109</v>
      </c>
    </row>
    <row r="51" spans="11:20" ht="14.25" thickBot="1" x14ac:dyDescent="0.2"/>
    <row r="52" spans="11:20" x14ac:dyDescent="0.15">
      <c r="K52" s="91"/>
      <c r="L52" s="92"/>
      <c r="M52" s="92"/>
      <c r="N52" s="92"/>
      <c r="O52" s="92"/>
      <c r="P52" s="92"/>
      <c r="Q52" s="92"/>
      <c r="R52" s="92"/>
      <c r="S52" s="92"/>
      <c r="T52" s="93"/>
    </row>
    <row r="53" spans="11:20" x14ac:dyDescent="0.15">
      <c r="K53" s="94"/>
      <c r="L53" s="95"/>
      <c r="M53" s="95"/>
      <c r="N53" s="95"/>
      <c r="O53" s="95"/>
      <c r="P53" s="95"/>
      <c r="Q53" s="95"/>
      <c r="R53" s="95"/>
      <c r="S53" s="95"/>
      <c r="T53" s="96"/>
    </row>
    <row r="54" spans="11:20" x14ac:dyDescent="0.15">
      <c r="K54" s="94"/>
      <c r="L54" s="95"/>
      <c r="M54" s="95"/>
      <c r="N54" s="95"/>
      <c r="O54" s="95"/>
      <c r="P54" s="95"/>
      <c r="Q54" s="95"/>
      <c r="R54" s="95"/>
      <c r="S54" s="95"/>
      <c r="T54" s="96"/>
    </row>
    <row r="55" spans="11:20" x14ac:dyDescent="0.15">
      <c r="K55" s="94"/>
      <c r="L55" s="95"/>
      <c r="M55" s="95"/>
      <c r="N55" s="95"/>
      <c r="O55" s="95"/>
      <c r="P55" s="95"/>
      <c r="Q55" s="95"/>
      <c r="R55" s="95"/>
      <c r="S55" s="95"/>
      <c r="T55" s="96"/>
    </row>
    <row r="56" spans="11:20" x14ac:dyDescent="0.15">
      <c r="K56" s="94"/>
      <c r="L56" s="95"/>
      <c r="M56" s="95"/>
      <c r="N56" s="95"/>
      <c r="O56" s="95"/>
      <c r="P56" s="95"/>
      <c r="Q56" s="95"/>
      <c r="R56" s="95"/>
      <c r="S56" s="95"/>
      <c r="T56" s="96"/>
    </row>
    <row r="57" spans="11:20" x14ac:dyDescent="0.15">
      <c r="K57" s="94"/>
      <c r="L57" s="95"/>
      <c r="M57" s="95"/>
      <c r="N57" s="95"/>
      <c r="O57" s="95"/>
      <c r="P57" s="95"/>
      <c r="Q57" s="95"/>
      <c r="R57" s="95"/>
      <c r="S57" s="95"/>
      <c r="T57" s="96"/>
    </row>
    <row r="58" spans="11:20" x14ac:dyDescent="0.15">
      <c r="K58" s="94"/>
      <c r="L58" s="95"/>
      <c r="M58" s="95"/>
      <c r="N58" s="95"/>
      <c r="O58" s="95"/>
      <c r="P58" s="95"/>
      <c r="Q58" s="95"/>
      <c r="R58" s="95"/>
      <c r="S58" s="95"/>
      <c r="T58" s="96"/>
    </row>
    <row r="59" spans="11:20" ht="14.25" thickBot="1" x14ac:dyDescent="0.2">
      <c r="K59" s="97"/>
      <c r="L59" s="98"/>
      <c r="M59" s="98"/>
      <c r="N59" s="98"/>
      <c r="O59" s="98"/>
      <c r="P59" s="98"/>
      <c r="Q59" s="98"/>
      <c r="R59" s="98"/>
      <c r="S59" s="98"/>
      <c r="T59" s="99"/>
    </row>
  </sheetData>
  <mergeCells count="2">
    <mergeCell ref="A3:AF3"/>
    <mergeCell ref="H16:Z16"/>
  </mergeCells>
  <phoneticPr fontId="3"/>
  <pageMargins left="0.7" right="0.7" top="0.75" bottom="0.75" header="0.3" footer="0.3"/>
  <pageSetup paperSize="9" scale="97"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69C88-1DD4-4F7E-8E01-5A4C1FA3E7B1}">
  <sheetPr>
    <pageSetUpPr fitToPage="1"/>
  </sheetPr>
  <dimension ref="A1:I50"/>
  <sheetViews>
    <sheetView view="pageBreakPreview" zoomScale="85" zoomScaleNormal="100" workbookViewId="0">
      <selection activeCell="J29" sqref="J29:J31"/>
    </sheetView>
  </sheetViews>
  <sheetFormatPr defaultColWidth="9" defaultRowHeight="14.25" x14ac:dyDescent="0.15"/>
  <cols>
    <col min="1" max="1" width="4" style="101" customWidth="1"/>
    <col min="2" max="2" width="3.875" style="101" customWidth="1"/>
    <col min="3" max="3" width="11.625" style="101" customWidth="1"/>
    <col min="4" max="4" width="17.625" style="101" customWidth="1"/>
    <col min="5" max="5" width="18.25" style="101" customWidth="1"/>
    <col min="6" max="6" width="2.125" style="101" customWidth="1"/>
    <col min="7" max="7" width="18.875" style="101" customWidth="1"/>
    <col min="8" max="8" width="14.75" style="101" customWidth="1"/>
    <col min="9" max="16384" width="9" style="100"/>
  </cols>
  <sheetData>
    <row r="1" spans="1:8" ht="18.75" x14ac:dyDescent="0.15">
      <c r="A1" s="198" t="s">
        <v>115</v>
      </c>
      <c r="B1" s="198"/>
      <c r="C1" s="198"/>
      <c r="D1" s="198"/>
      <c r="E1" s="198"/>
      <c r="F1" s="198"/>
      <c r="G1" s="198"/>
      <c r="H1" s="198"/>
    </row>
    <row r="3" spans="1:8" x14ac:dyDescent="0.15">
      <c r="H3" s="102" t="s">
        <v>116</v>
      </c>
    </row>
    <row r="4" spans="1:8" x14ac:dyDescent="0.15">
      <c r="B4" s="101" t="s">
        <v>117</v>
      </c>
      <c r="H4" s="102"/>
    </row>
    <row r="5" spans="1:8" x14ac:dyDescent="0.15">
      <c r="B5" s="199" t="s">
        <v>118</v>
      </c>
      <c r="C5" s="200"/>
      <c r="D5" s="200"/>
    </row>
    <row r="6" spans="1:8" x14ac:dyDescent="0.15">
      <c r="F6" s="103"/>
      <c r="H6" s="102"/>
    </row>
    <row r="7" spans="1:8" x14ac:dyDescent="0.15">
      <c r="E7" s="104" t="s">
        <v>119</v>
      </c>
      <c r="G7" s="104"/>
      <c r="H7" s="105"/>
    </row>
    <row r="8" spans="1:8" x14ac:dyDescent="0.15">
      <c r="E8" s="104" t="s">
        <v>120</v>
      </c>
      <c r="G8" s="104"/>
    </row>
    <row r="9" spans="1:8" x14ac:dyDescent="0.15">
      <c r="E9" s="104"/>
      <c r="G9" s="104"/>
    </row>
    <row r="11" spans="1:8" x14ac:dyDescent="0.15">
      <c r="B11" s="101" t="s">
        <v>121</v>
      </c>
    </row>
    <row r="13" spans="1:8" x14ac:dyDescent="0.15">
      <c r="B13" s="101" t="s">
        <v>122</v>
      </c>
      <c r="D13" s="101" t="s">
        <v>145</v>
      </c>
    </row>
    <row r="14" spans="1:8" x14ac:dyDescent="0.15">
      <c r="B14" s="101" t="s">
        <v>123</v>
      </c>
      <c r="D14" s="101" t="s">
        <v>148</v>
      </c>
    </row>
    <row r="15" spans="1:8" ht="27.75" customHeight="1" x14ac:dyDescent="0.15">
      <c r="B15" s="106" t="s">
        <v>124</v>
      </c>
      <c r="C15" s="107" t="s">
        <v>125</v>
      </c>
      <c r="D15" s="107" t="s">
        <v>126</v>
      </c>
      <c r="E15" s="107" t="s">
        <v>127</v>
      </c>
      <c r="F15" s="108"/>
      <c r="G15" s="107" t="s">
        <v>128</v>
      </c>
      <c r="H15" s="107" t="s">
        <v>17</v>
      </c>
    </row>
    <row r="16" spans="1:8" ht="33" customHeight="1" x14ac:dyDescent="0.15">
      <c r="B16" s="106">
        <v>1</v>
      </c>
      <c r="C16" s="109"/>
      <c r="D16" s="110"/>
      <c r="E16" s="111"/>
      <c r="F16" s="112"/>
      <c r="G16" s="113"/>
      <c r="H16" s="114"/>
    </row>
    <row r="17" spans="1:8" ht="33" customHeight="1" x14ac:dyDescent="0.15">
      <c r="B17" s="106">
        <v>2</v>
      </c>
      <c r="C17" s="115"/>
      <c r="D17" s="114"/>
      <c r="E17" s="111"/>
      <c r="F17" s="112"/>
      <c r="G17" s="113"/>
      <c r="H17" s="114"/>
    </row>
    <row r="18" spans="1:8" ht="33" customHeight="1" x14ac:dyDescent="0.15">
      <c r="B18" s="106">
        <v>3</v>
      </c>
      <c r="C18" s="115"/>
      <c r="D18" s="114"/>
      <c r="E18" s="116"/>
      <c r="F18" s="112"/>
      <c r="G18" s="113"/>
      <c r="H18" s="114"/>
    </row>
    <row r="19" spans="1:8" ht="33" customHeight="1" x14ac:dyDescent="0.15">
      <c r="B19" s="106">
        <v>4</v>
      </c>
      <c r="C19" s="115"/>
      <c r="D19" s="114"/>
      <c r="E19" s="116"/>
      <c r="F19" s="112"/>
      <c r="G19" s="117"/>
      <c r="H19" s="114"/>
    </row>
    <row r="20" spans="1:8" ht="33" customHeight="1" x14ac:dyDescent="0.15">
      <c r="B20" s="106">
        <v>5</v>
      </c>
      <c r="C20" s="118"/>
      <c r="D20" s="119"/>
      <c r="E20" s="116"/>
      <c r="F20" s="112"/>
      <c r="G20" s="117"/>
      <c r="H20" s="114"/>
    </row>
    <row r="21" spans="1:8" ht="17.25" customHeight="1" x14ac:dyDescent="0.15">
      <c r="B21" s="101" t="s">
        <v>129</v>
      </c>
      <c r="C21" s="101" t="s">
        <v>130</v>
      </c>
      <c r="D21" s="120"/>
      <c r="E21" s="120"/>
      <c r="F21" s="120"/>
      <c r="G21" s="120"/>
      <c r="H21" s="120"/>
    </row>
    <row r="22" spans="1:8" ht="17.25" customHeight="1" x14ac:dyDescent="0.15">
      <c r="C22" s="101" t="s">
        <v>131</v>
      </c>
      <c r="D22" s="120"/>
      <c r="E22" s="120"/>
      <c r="F22" s="120"/>
      <c r="G22" s="120"/>
      <c r="H22" s="120"/>
    </row>
    <row r="23" spans="1:8" ht="17.25" customHeight="1" x14ac:dyDescent="0.15">
      <c r="C23" s="101" t="s">
        <v>132</v>
      </c>
    </row>
    <row r="24" spans="1:8" ht="15" thickBot="1" x14ac:dyDescent="0.2">
      <c r="A24" s="121"/>
      <c r="B24" s="121"/>
      <c r="C24" s="121"/>
      <c r="D24" s="121"/>
      <c r="E24" s="121"/>
      <c r="F24" s="121"/>
      <c r="G24" s="121"/>
      <c r="H24" s="121"/>
    </row>
    <row r="25" spans="1:8" ht="5.25" customHeight="1" x14ac:dyDescent="0.15">
      <c r="A25" s="122"/>
      <c r="B25" s="122"/>
      <c r="C25" s="122"/>
      <c r="D25" s="122"/>
      <c r="E25" s="122"/>
      <c r="F25" s="122"/>
      <c r="G25" s="122"/>
      <c r="H25" s="122"/>
    </row>
    <row r="26" spans="1:8" ht="18.75" x14ac:dyDescent="0.15">
      <c r="A26" s="198" t="s">
        <v>133</v>
      </c>
      <c r="B26" s="198"/>
      <c r="C26" s="198"/>
      <c r="D26" s="198"/>
      <c r="E26" s="198"/>
      <c r="F26" s="198"/>
      <c r="G26" s="198"/>
      <c r="H26" s="198"/>
    </row>
    <row r="28" spans="1:8" x14ac:dyDescent="0.15">
      <c r="F28" s="101" t="s">
        <v>134</v>
      </c>
    </row>
    <row r="30" spans="1:8" x14ac:dyDescent="0.15">
      <c r="B30" s="199" t="s">
        <v>135</v>
      </c>
      <c r="C30" s="200"/>
      <c r="D30" s="200"/>
    </row>
    <row r="31" spans="1:8" x14ac:dyDescent="0.15">
      <c r="C31" s="123"/>
    </row>
    <row r="32" spans="1:8" x14ac:dyDescent="0.15">
      <c r="F32" s="104" t="s">
        <v>40</v>
      </c>
    </row>
    <row r="33" spans="1:9" x14ac:dyDescent="0.15">
      <c r="F33" s="104" t="s">
        <v>39</v>
      </c>
    </row>
    <row r="35" spans="1:9" x14ac:dyDescent="0.15">
      <c r="C35" s="101" t="s">
        <v>136</v>
      </c>
    </row>
    <row r="37" spans="1:9" ht="21" customHeight="1" x14ac:dyDescent="0.15">
      <c r="B37" s="106" t="s">
        <v>124</v>
      </c>
      <c r="C37" s="201" t="s">
        <v>137</v>
      </c>
      <c r="D37" s="202"/>
      <c r="E37" s="201" t="s">
        <v>138</v>
      </c>
      <c r="F37" s="203"/>
      <c r="G37" s="203"/>
      <c r="H37" s="202"/>
      <c r="I37" s="124"/>
    </row>
    <row r="38" spans="1:9" ht="21.75" customHeight="1" x14ac:dyDescent="0.15">
      <c r="B38" s="125">
        <v>1</v>
      </c>
      <c r="C38" s="125" t="s">
        <v>139</v>
      </c>
      <c r="D38" s="125" t="s">
        <v>140</v>
      </c>
      <c r="E38" s="193"/>
      <c r="F38" s="194"/>
      <c r="G38" s="194"/>
      <c r="H38" s="195"/>
      <c r="I38" s="120"/>
    </row>
    <row r="39" spans="1:9" ht="21.75" customHeight="1" x14ac:dyDescent="0.15">
      <c r="B39" s="125">
        <v>2</v>
      </c>
      <c r="C39" s="125" t="s">
        <v>139</v>
      </c>
      <c r="D39" s="125" t="s">
        <v>140</v>
      </c>
      <c r="E39" s="193"/>
      <c r="F39" s="194"/>
      <c r="G39" s="194"/>
      <c r="H39" s="195"/>
      <c r="I39" s="120"/>
    </row>
    <row r="40" spans="1:9" ht="21.75" customHeight="1" x14ac:dyDescent="0.15">
      <c r="B40" s="125">
        <v>3</v>
      </c>
      <c r="C40" s="125" t="s">
        <v>139</v>
      </c>
      <c r="D40" s="125" t="s">
        <v>140</v>
      </c>
      <c r="E40" s="193"/>
      <c r="F40" s="194"/>
      <c r="G40" s="194"/>
      <c r="H40" s="195"/>
      <c r="I40" s="120"/>
    </row>
    <row r="41" spans="1:9" ht="21.75" customHeight="1" x14ac:dyDescent="0.15">
      <c r="B41" s="125">
        <v>4</v>
      </c>
      <c r="C41" s="125" t="s">
        <v>139</v>
      </c>
      <c r="D41" s="125" t="s">
        <v>140</v>
      </c>
      <c r="E41" s="193"/>
      <c r="F41" s="194"/>
      <c r="G41" s="194"/>
      <c r="H41" s="195"/>
      <c r="I41" s="120"/>
    </row>
    <row r="42" spans="1:9" ht="21.75" customHeight="1" x14ac:dyDescent="0.15">
      <c r="B42" s="125">
        <v>5</v>
      </c>
      <c r="C42" s="125" t="s">
        <v>139</v>
      </c>
      <c r="D42" s="125" t="s">
        <v>140</v>
      </c>
      <c r="E42" s="193"/>
      <c r="F42" s="194"/>
      <c r="G42" s="194"/>
      <c r="H42" s="195"/>
      <c r="I42" s="120"/>
    </row>
    <row r="44" spans="1:9" ht="15" thickBot="1" x14ac:dyDescent="0.2">
      <c r="A44" s="121"/>
      <c r="B44" s="121"/>
      <c r="C44" s="121"/>
      <c r="D44" s="121"/>
      <c r="E44" s="121"/>
      <c r="F44" s="121"/>
      <c r="G44" s="121"/>
      <c r="H44" s="121"/>
    </row>
    <row r="46" spans="1:9" x14ac:dyDescent="0.15">
      <c r="C46" s="196" t="s">
        <v>141</v>
      </c>
      <c r="D46" s="126"/>
    </row>
    <row r="47" spans="1:9" x14ac:dyDescent="0.15">
      <c r="C47" s="197"/>
      <c r="D47" s="127"/>
    </row>
    <row r="48" spans="1:9" x14ac:dyDescent="0.15">
      <c r="E48" s="101" t="s">
        <v>142</v>
      </c>
    </row>
    <row r="49" spans="5:6" s="101" customFormat="1" x14ac:dyDescent="0.15">
      <c r="E49" s="101" t="s">
        <v>143</v>
      </c>
    </row>
    <row r="50" spans="5:6" s="101" customFormat="1" x14ac:dyDescent="0.15">
      <c r="F50" s="101" t="s">
        <v>144</v>
      </c>
    </row>
  </sheetData>
  <mergeCells count="12">
    <mergeCell ref="C46:C47"/>
    <mergeCell ref="A1:H1"/>
    <mergeCell ref="B5:D5"/>
    <mergeCell ref="A26:H26"/>
    <mergeCell ref="B30:D30"/>
    <mergeCell ref="C37:D37"/>
    <mergeCell ref="E37:H37"/>
    <mergeCell ref="E38:H38"/>
    <mergeCell ref="E39:H39"/>
    <mergeCell ref="E40:H40"/>
    <mergeCell ref="E41:H41"/>
    <mergeCell ref="E42:H42"/>
  </mergeCells>
  <phoneticPr fontId="3"/>
  <pageMargins left="0.86614173228346458" right="0.39370078740157483" top="1.17" bottom="0.31496062992125984" header="0.51181102362204722" footer="0.51181102362204722"/>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入札参加届 </vt:lpstr>
      <vt:lpstr>入札書</vt:lpstr>
      <vt:lpstr>入札書内訳</vt:lpstr>
      <vt:lpstr>見積書（参考資料）</vt:lpstr>
      <vt:lpstr>委任状①</vt:lpstr>
      <vt:lpstr>委任状②</vt:lpstr>
      <vt:lpstr>同等品申請</vt:lpstr>
      <vt:lpstr>委任状①!Print_Area</vt:lpstr>
      <vt:lpstr>委任状②!Print_Area</vt:lpstr>
      <vt:lpstr>同等品申請!Print_Area</vt:lpstr>
      <vt:lpstr>入札書内訳!Print_Area</vt:lpstr>
      <vt:lpstr>入札書内訳!Print_Titles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A1252098</dc:creator>
  <cp:lastModifiedBy>防衛省</cp:lastModifiedBy>
  <dcterms:created xsi:type="dcterms:W3CDTF">2023-09-14T23:07:20Z</dcterms:created>
  <dcterms:modified xsi:type="dcterms:W3CDTF">2023-09-15T08:43:35Z</dcterms:modified>
</cp:coreProperties>
</file>