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4"/>
  <workbookPr defaultThemeVersion="166925"/>
  <mc:AlternateContent xmlns:mc="http://schemas.openxmlformats.org/markup-compatibility/2006">
    <mc:Choice Requires="x15">
      <x15ac:absPath xmlns:x15ac="http://schemas.microsoft.com/office/spreadsheetml/2010/11/ac" url="D:\Users\A1245116\Desktop\"/>
    </mc:Choice>
  </mc:AlternateContent>
  <xr:revisionPtr revIDLastSave="0" documentId="8_{AD5D8E3D-24E6-4308-BD84-FAD9B4F8683E}" xr6:coauthVersionLast="36" xr6:coauthVersionMax="36" xr10:uidLastSave="{00000000-0000-0000-0000-000000000000}"/>
  <bookViews>
    <workbookView xWindow="0" yWindow="0" windowWidth="28800" windowHeight="12135" xr2:uid="{4C12590B-1B68-4C95-92D8-9883502FCC24}"/>
  </bookViews>
  <sheets>
    <sheet name="入札参加届 " sheetId="1" r:id="rId1"/>
    <sheet name="入札書" sheetId="2" r:id="rId2"/>
    <sheet name="入札内訳書" sheetId="3" r:id="rId3"/>
    <sheet name="見積書（参考資料）" sheetId="4" r:id="rId4"/>
    <sheet name="見積書内訳" sheetId="5" r:id="rId5"/>
  </sheets>
  <externalReferences>
    <externalReference r:id="rId6"/>
    <externalReference r:id="rId7"/>
    <externalReference r:id="rId8"/>
    <externalReference r:id="rId9"/>
    <externalReference r:id="rId10"/>
    <externalReference r:id="rId11"/>
    <externalReference r:id="rId12"/>
    <externalReference r:id="rId13"/>
  </externalReferences>
  <definedNames>
    <definedName name="_1215">#REF!</definedName>
    <definedName name="_1列">#REF!</definedName>
    <definedName name="_Fill" localSheetId="4" hidden="1">#REF!</definedName>
    <definedName name="_Fill" hidden="1">#REF!</definedName>
    <definedName name="_xlnm._FilterDatabase" localSheetId="4" hidden="1">見積書内訳!$H$1:$H$1006</definedName>
    <definedName name="_Key1" localSheetId="4" hidden="1">[2]T!#REF!</definedName>
    <definedName name="_Key1" hidden="1">[2]T!#REF!</definedName>
    <definedName name="_Key2" localSheetId="4" hidden="1">#REF!</definedName>
    <definedName name="_Key2" hidden="1">#REF!</definedName>
    <definedName name="_Order1" hidden="1">1</definedName>
    <definedName name="_Order2" hidden="1">255</definedName>
    <definedName name="\a">#REF!</definedName>
    <definedName name="\b">#REF!</definedName>
    <definedName name="\c">#REF!</definedName>
    <definedName name="\d">#REF!</definedName>
    <definedName name="\e">#REF!</definedName>
    <definedName name="\f">#REF!</definedName>
    <definedName name="\g">#REF!</definedName>
    <definedName name="A" hidden="1">{#N/A,#N/A,FALSE,"加工";#N/A,#N/A,FALSE,"見積概算中確";#N/A,#N/A,FALSE,"設計"}</definedName>
    <definedName name="AA" hidden="1">{#N/A,#N/A,FALSE,"監査報告額";#N/A,#N/A,FALSE,"計算価格";#N/A,#N/A,FALSE,"見積概算中確";#N/A,#N/A,FALSE,"予調書";#N/A,#N/A,FALSE,"内訳"}</definedName>
    <definedName name="ABC" hidden="1">{#N/A,#N/A,FALSE,"表紙";#N/A,#N/A,FALSE,"契約概要";#N/A,#N/A,FALSE,"生産状況";#N/A,#N/A,FALSE,"前提";#N/A,#N/A,FALSE,"総括";#N/A,#N/A,FALSE,"費目";#N/A,#N/A,FALSE,"価格推移";#N/A,#N/A,FALSE,"加工";#N/A,#N/A,FALSE,"直経";#N/A,#N/A,FALSE,"その他経費"}</definedName>
    <definedName name="APPR1">#REF!</definedName>
    <definedName name="APPR10">#REF!</definedName>
    <definedName name="APPR2">#REF!</definedName>
    <definedName name="APPR3">#REF!</definedName>
    <definedName name="APPR4">#REF!</definedName>
    <definedName name="Ｂ" hidden="1">{#N/A,#N/A,FALSE,"加工";#N/A,#N/A,FALSE,"見積概算中確";#N/A,#N/A,FALSE,"設計"}</definedName>
    <definedName name="CROWNｵﾌｨｽ図鑑_P078" localSheetId="4">#REF!</definedName>
    <definedName name="CROWNｵﾌｨｽ図鑑_P078">#REF!</definedName>
    <definedName name="C価計">#REF!</definedName>
    <definedName name="C価月計">#REF!</definedName>
    <definedName name="C価月列">#REF!</definedName>
    <definedName name="C価列">#REF!</definedName>
    <definedName name="ESCO" localSheetId="4">#REF!</definedName>
    <definedName name="ESCO">#REF!</definedName>
    <definedName name="Ｆ" localSheetId="4" hidden="1">#REF!</definedName>
    <definedName name="Ｆ" hidden="1">#REF!</definedName>
    <definedName name="FA" localSheetId="4" hidden="1">#REF!</definedName>
    <definedName name="FA" hidden="1">#REF!</definedName>
    <definedName name="Ｇ" hidden="1">{#N/A,#N/A,FALSE,"加工";#N/A,#N/A,FALSE,"見積概算中確";#N/A,#N/A,FALSE,"設計"}</definedName>
    <definedName name="gcii">[3]算出内訳!#REF!</definedName>
    <definedName name="GCIP">#REF!</definedName>
    <definedName name="Ｈ" hidden="1">{#N/A,#N/A,FALSE,"加工";#N/A,#N/A,FALSE,"見積概算中確";#N/A,#N/A,FALSE,"設計"}</definedName>
    <definedName name="HTML_CodePage" hidden="1">932</definedName>
    <definedName name="HTML_Control" hidden="1">{"' 仕入見積回答書'!$B$1"}</definedName>
    <definedName name="HTML_Description" hidden="1">""</definedName>
    <definedName name="HTML_Email" hidden="1">""</definedName>
    <definedName name="HTML_Header" hidden="1">"仕入見積回答書"</definedName>
    <definedName name="HTML_LastUpdate" hidden="1">"00/02/23"</definedName>
    <definedName name="HTML_LineAfter" hidden="1">FALSE</definedName>
    <definedName name="HTML_LineBefore" hidden="1">FALSE</definedName>
    <definedName name="HTML_Name" hidden="1">"情報システム部"</definedName>
    <definedName name="HTML_OBDlg2" hidden="1">TRUE</definedName>
    <definedName name="HTML_OBDlg3" hidden="1">TRUE</definedName>
    <definedName name="HTML_OBDlg4" hidden="1">TRUE</definedName>
    <definedName name="HTML_OS" hidden="1">0</definedName>
    <definedName name="HTML_PathFile" hidden="1">"A:\My Documents\MyHTML.htm"</definedName>
    <definedName name="HTML_PathTemplate" hidden="1">"K:\unix\sparc\m1000\conf-guide\0-contents\hard-list-hina.html"</definedName>
    <definedName name="HTML_Title" hidden="1">"仕入見積回答書"</definedName>
    <definedName name="Ｋ" hidden="1">{#N/A,#N/A,FALSE,"直材";#N/A,#N/A,FALSE,"加工・直経"}</definedName>
    <definedName name="kokuyo" localSheetId="4">#REF!</definedName>
    <definedName name="kokuyo">#REF!</definedName>
    <definedName name="KOKUYOｶﾀﾛｸﾞ2000_P184" localSheetId="4">#REF!</definedName>
    <definedName name="KOKUYOｶﾀﾛｸﾞ2000_P184">#REF!</definedName>
    <definedName name="LION総合ｶﾀﾛｸﾞ2000_P849" localSheetId="4">#REF!</definedName>
    <definedName name="LION総合ｶﾀﾛｸﾞ2000_P849">#REF!</definedName>
    <definedName name="ＬＬ" hidden="1">{#N/A,#N/A,FALSE,"監査報告額";#N/A,#N/A,FALSE,"計算価格";#N/A,#N/A,FALSE,"見積概算中確";#N/A,#N/A,FALSE,"予調書";#N/A,#N/A,FALSE,"内訳"}</definedName>
    <definedName name="master_data">#REF!</definedName>
    <definedName name="plus" localSheetId="4">#REF!</definedName>
    <definedName name="plus">#REF!</definedName>
    <definedName name="PLUS総合ｶﾀﾛｸﾞ1999_2000_P922" localSheetId="4">#REF!</definedName>
    <definedName name="PLUS総合ｶﾀﾛｸﾞ1999_2000_P922">#REF!</definedName>
    <definedName name="_xlnm.Print_Area" localSheetId="4">見積書内訳!$A$1:$H$13</definedName>
    <definedName name="_xlnm.Print_Area" localSheetId="2">入札内訳書!$A$1:$H$13</definedName>
    <definedName name="_xlnm.Print_Area">#REF!</definedName>
    <definedName name="_xlnm.Print_Titles" localSheetId="4">見積書内訳!$1:$3</definedName>
    <definedName name="q">#REF!</definedName>
    <definedName name="s" hidden="1">{#N/A,#N/A,FALSE,"加工";#N/A,#N/A,FALSE,"見積概算中確";#N/A,#N/A,FALSE,"設計"}</definedName>
    <definedName name="T" hidden="1">{#N/A,#N/A,FALSE,"加工";#N/A,#N/A,FALSE,"見積概算中確";#N/A,#N/A,FALSE,"設計"}</definedName>
    <definedName name="wrn.４." hidden="1">{#N/A,#N/A,FALSE,"加工";#N/A,#N/A,FALSE,"見積概算中確";#N/A,#N/A,FALSE,"設計"}</definedName>
    <definedName name="wrn.４４." hidden="1">{#N/A,#N/A,FALSE,"監査報告額";#N/A,#N/A,FALSE,"計算価格";#N/A,#N/A,FALSE,"見積概算中確";#N/A,#N/A,FALSE,"予調書";#N/A,#N/A,FALSE,"内訳"}</definedName>
    <definedName name="wrn.ＡＡ." hidden="1">{#N/A,#N/A,FALSE,"表紙";#N/A,#N/A,FALSE,"契約概要";#N/A,#N/A,FALSE,"生産状況";#N/A,#N/A,FALSE,"前提";#N/A,#N/A,FALSE,"総括";#N/A,#N/A,FALSE,"費目";#N/A,#N/A,FALSE,"価格推移";#N/A,#N/A,FALSE,"加工";#N/A,#N/A,FALSE,"直経";#N/A,#N/A,FALSE,"その他経費"}</definedName>
    <definedName name="wrn.加工." hidden="1">{#N/A,#N/A,FALSE,"契約概要";#N/A,#N/A,FALSE,"総括";#N/A,#N/A,FALSE,"費目";#N/A,#N/A,FALSE,"加工";#N/A,#N/A,FALSE,"ＬＣ"}</definedName>
    <definedName name="wrn.計算価格内訳書." hidden="1">{#N/A,#N/A,FALSE,"表紙";#N/A,#N/A,FALSE,"契約概要";#N/A,#N/A,FALSE,"見積一覧";#N/A,#N/A,FALSE,"生産状況";#N/A,#N/A,FALSE,"前提";#N/A,#N/A,FALSE,"総括";#N/A,#N/A,FALSE,"費目";#N/A,#N/A,FALSE,"直材";#N/A,#N/A,FALSE,"価格推移";#N/A,#N/A,FALSE,"加工";#N/A,#N/A,FALSE,"ＬＣ";#N/A,#N/A,FALSE,"設計";#N/A,#N/A,FALSE,"梱包輸送";#N/A,#N/A,FALSE,"落比"}</definedName>
    <definedName name="wrn.工数グラフ." hidden="1">{#N/A,#N/A,FALSE,"加工工数";#N/A,#N/A,FALSE,"設計工数";#N/A,#N/A,FALSE,"検査工数"}</definedName>
    <definedName name="wrn.梱包輸送." hidden="1">{#N/A,#N/A,FALSE,"契約概要";#N/A,#N/A,FALSE,"総括";#N/A,#N/A,FALSE,"費目";#N/A,#N/A,FALSE,"梱包輸送"}</definedName>
    <definedName name="wrn.単価推移グラフ." hidden="1">{#N/A,#N/A,FALSE,"G(操作訓練)";#N/A,#N/A,FALSE,"G(地上操作)";#N/A,#N/A,FALSE,"G(追随・発射)";#N/A,#N/A,FALSE,"G(追随訓練)";#N/A,#N/A,FALSE,"G(簡易型)";#N/A,#N/A,FALSE,"G(MTS)";#N/A,#N/A,FALSE,"G(演習弾)";#N/A,#N/A,FALSE,"G(記録表示器)";#N/A,#N/A,FALSE,"G(充電器)"}</definedName>
    <definedName name="wrn.直経." hidden="1">{#N/A,#N/A,FALSE,"契約概要";#N/A,#N/A,FALSE,"総括";#N/A,#N/A,FALSE,"費目";#N/A,#N/A,FALSE,"設計"}</definedName>
    <definedName name="wrn.直材." hidden="1">{#N/A,#N/A,FALSE,"契約概要";#N/A,#N/A,FALSE,"総括";#N/A,#N/A,FALSE,"費目";#N/A,#N/A,FALSE,"直材";#N/A,#N/A,FALSE,"価格推移"}</definedName>
    <definedName name="wrn.直材・加工・直経内訳." hidden="1">{#N/A,#N/A,FALSE,"直材";#N/A,#N/A,FALSE,"加工・直経"}</definedName>
    <definedName name="wrn.特割." hidden="1">{#N/A,#N/A,FALSE,"特割(G)";#N/A,#N/A,FALSE,"特割 (表)"}</definedName>
    <definedName name="wrn.表." hidden="1">{#N/A,#N/A,FALSE,"表紙";#N/A,#N/A,FALSE,"概要";#N/A,#N/A,FALSE,"価格査定調書";#N/A,#N/A,FALSE,"査定内訳書"}</definedName>
    <definedName name="wrn.表紙._.見積._.生産状況._.前提." hidden="1">{#N/A,#N/A,FALSE,"表紙";#N/A,#N/A,FALSE,"見積一覧";#N/A,#N/A,FALSE,"生産状況";#N/A,#N/A,FALSE,"前提"}</definedName>
    <definedName name="Ｚ" hidden="1">{#N/A,#N/A,FALSE,"表紙";#N/A,#N/A,FALSE,"概要";#N/A,#N/A,FALSE,"価格査定調書";#N/A,#N/A,FALSE,"査定内訳書"}</definedName>
    <definedName name="あ" localSheetId="4">#REF!</definedName>
    <definedName name="あ">#REF!</definedName>
    <definedName name="ああああああ">#REF!</definedName>
    <definedName name="い">#REF!</definedName>
    <definedName name="え">#REF!</definedName>
    <definedName name="お">#REF!</definedName>
    <definedName name="かがみ">#REF!</definedName>
    <definedName name="き">#REF!</definedName>
    <definedName name="クラウン" localSheetId="4">#REF!</definedName>
    <definedName name="クラウン">#REF!</definedName>
    <definedName name="さ">#REF!</definedName>
    <definedName name="スクラップ">#REF!</definedName>
    <definedName name="ぜんたい">#REF!</definedName>
    <definedName name="ちちち" hidden="1">{#N/A,#N/A,FALSE,"契約概要";#N/A,#N/A,FALSE,"総括";#N/A,#N/A,FALSE,"費目";#N/A,#N/A,FALSE,"梱包輸送"}</definedName>
    <definedName name="なし" localSheetId="4">#REF!</definedName>
    <definedName name="なし">#REF!</definedName>
    <definedName name="ミツワ">#REF!</definedName>
    <definedName name="むむむむむむむむむむ" hidden="1">{#N/A,#N/A,FALSE,"表紙";#N/A,#N/A,FALSE,"見積一覧";#N/A,#N/A,FALSE,"生産状況";#N/A,#N/A,FALSE,"前提"}</definedName>
    <definedName name="メイン分">#REF!</definedName>
    <definedName name="めるる" hidden="1">{#N/A,#N/A,FALSE,"契約概要";#N/A,#N/A,FALSE,"総括";#N/A,#N/A,FALSE,"費目";#N/A,#N/A,FALSE,"梱包輸送"}</definedName>
    <definedName name="ユニットID">#REF!</definedName>
    <definedName name="りまららまけ" hidden="1">{#N/A,#N/A,FALSE,"契約概要";#N/A,#N/A,FALSE,"総括";#N/A,#N/A,FALSE,"費目";#N/A,#N/A,FALSE,"設計"}</definedName>
    <definedName name="レターケース" localSheetId="4">#REF!</definedName>
    <definedName name="レターケース">#REF!</definedName>
    <definedName name="一位代価">#REF!</definedName>
    <definedName name="一位代価統計">#REF!</definedName>
    <definedName name="一覧表">#N/A</definedName>
    <definedName name="加工" hidden="1">{#N/A,#N/A,FALSE,"契約概要";#N/A,#N/A,FALSE,"総括";#N/A,#N/A,FALSE,"費目";#N/A,#N/A,FALSE,"加工";#N/A,#N/A,FALSE,"ＬＣ"}</definedName>
    <definedName name="確認者" localSheetId="4">#REF!</definedName>
    <definedName name="確認者">#REF!</definedName>
    <definedName name="監査" hidden="1">{#N/A,#N/A,FALSE,"契約概要";#N/A,#N/A,FALSE,"総括";#N/A,#N/A,FALSE,"費目";#N/A,#N/A,FALSE,"梱包輸送"}</definedName>
    <definedName name="監査協議" hidden="1">{#N/A,#N/A,FALSE,"表紙";#N/A,#N/A,FALSE,"概要";#N/A,#N/A,FALSE,"価格査定調書";#N/A,#N/A,FALSE,"査定内訳書"}</definedName>
    <definedName name="希望小売価格列">#REF!</definedName>
    <definedName name="規格列">#REF!</definedName>
    <definedName name="空調かがみ">#REF!</definedName>
    <definedName name="空調内訳">#REF!</definedName>
    <definedName name="空冷コード">#REF!</definedName>
    <definedName name="契約期間列">#REF!</definedName>
    <definedName name="月間検体数列">#REF!</definedName>
    <definedName name="件">#REF!</definedName>
    <definedName name="検査" localSheetId="4">#REF!</definedName>
    <definedName name="検査">#REF!</definedName>
    <definedName name="検査１" localSheetId="4">#REF!</definedName>
    <definedName name="検査１">#REF!</definedName>
    <definedName name="検査官" localSheetId="4">#REF!</definedName>
    <definedName name="検査官">#REF!</definedName>
    <definedName name="検査官B" localSheetId="4">#REF!</definedName>
    <definedName name="検査官B">#REF!</definedName>
    <definedName name="見積もり">#REF!</definedName>
    <definedName name="工場原価列">#REF!</definedName>
    <definedName name="工数グラフ" hidden="1">{#N/A,#N/A,FALSE,"加工工数";#N/A,#N/A,FALSE,"設計工数";#N/A,#N/A,FALSE,"検査工数"}</definedName>
    <definedName name="項目名列">#REF!</definedName>
    <definedName name="合計行">#REF!</definedName>
    <definedName name="梱包輸送" hidden="1">{#N/A,#N/A,FALSE,"契約概要";#N/A,#N/A,FALSE,"総括";#N/A,#N/A,FALSE,"費目";#N/A,#N/A,FALSE,"梱包輸送"}</definedName>
    <definedName name="済み通知">#REF!</definedName>
    <definedName name="材質別価格資料">#REF!</definedName>
    <definedName name="仕切価列">#REF!</definedName>
    <definedName name="施設リスト">#REF!</definedName>
    <definedName name="試薬使用量列">#REF!</definedName>
    <definedName name="試薬製造会社順">#REF!</definedName>
    <definedName name="自衛隊">#REF!</definedName>
    <definedName name="識別ｺｰﾄﾞ列">#REF!</definedName>
    <definedName name="実績一覧" hidden="1">{"' 仕入見積回答書'!$B$1"}</definedName>
    <definedName name="書類列">#REF!</definedName>
    <definedName name="商品名列">#REF!</definedName>
    <definedName name="水冷コード">#REF!</definedName>
    <definedName name="数量算定１">#REF!</definedName>
    <definedName name="数量算定内訳">#REF!</definedName>
    <definedName name="製造原価列">#REF!</definedName>
    <definedName name="積算資料">#REF!</definedName>
    <definedName name="設置台数">#REF!</definedName>
    <definedName name="全体">#REF!</definedName>
    <definedName name="全体２">'[4]14年度　２－四期　消耗等　ＤＡＴＡ　'!$A$3:$J$340</definedName>
    <definedName name="粗利額">#REF!</definedName>
    <definedName name="粗利額契約計">#REF!</definedName>
    <definedName name="粗利額契約列">#REF!</definedName>
    <definedName name="粗利額計">#REF!</definedName>
    <definedName name="粗利額月計">#REF!</definedName>
    <definedName name="粗利額月列">#REF!</definedName>
    <definedName name="粗利額列">#REF!</definedName>
    <definedName name="粗利率列">#REF!</definedName>
    <definedName name="測定回数列">#REF!</definedName>
    <definedName name="足付">#REF!</definedName>
    <definedName name="足付空">#REF!</definedName>
    <definedName name="足付空計">#REF!</definedName>
    <definedName name="足付合計">#REF!</definedName>
    <definedName name="多田" hidden="1">{#N/A,#N/A,FALSE,"表紙";#N/A,#N/A,FALSE,"見積一覧";#N/A,#N/A,FALSE,"生産状況";#N/A,#N/A,FALSE,"前提"}</definedName>
    <definedName name="代理店列">#REF!</definedName>
    <definedName name="単位">#REF!</definedName>
    <definedName name="単位と物品区分">#REF!</definedName>
    <definedName name="単価推移グラフ" hidden="1">{#N/A,#N/A,FALSE,"G(操作訓練)";#N/A,#N/A,FALSE,"G(地上操作)";#N/A,#N/A,FALSE,"G(追随・発射)";#N/A,#N/A,FALSE,"G(追随訓練)";#N/A,#N/A,FALSE,"G(簡易型)";#N/A,#N/A,FALSE,"G(MTS)";#N/A,#N/A,FALSE,"G(演習弾)";#N/A,#N/A,FALSE,"G(記録表示器)";#N/A,#N/A,FALSE,"G(充電器)"}</definedName>
    <definedName name="値引き">#REF!</definedName>
    <definedName name="値引額列">#REF!</definedName>
    <definedName name="値引率列">#REF!</definedName>
    <definedName name="調達">#REF!</definedName>
    <definedName name="直径" hidden="1">{#N/A,#N/A,FALSE,"契約概要";#N/A,#N/A,FALSE,"総括";#N/A,#N/A,FALSE,"費目";#N/A,#N/A,FALSE,"設計"}</definedName>
    <definedName name="直材" hidden="1">{#N/A,#N/A,FALSE,"契約概要";#N/A,#N/A,FALSE,"総括";#N/A,#N/A,FALSE,"費目";#N/A,#N/A,FALSE,"直材";#N/A,#N/A,FALSE,"価格推移"}</definedName>
    <definedName name="直材・加工・直径内訳" hidden="1">{#N/A,#N/A,FALSE,"直材";#N/A,#N/A,FALSE,"加工・直経"}</definedName>
    <definedName name="訂正">#REF!</definedName>
    <definedName name="統一商品ｺｰﾄﾞ列">#REF!</definedName>
    <definedName name="特割" hidden="1">{#N/A,#N/A,FALSE,"特割(G)";#N/A,#N/A,FALSE,"特割 (表)"}</definedName>
    <definedName name="内訳書">#REF!</definedName>
    <definedName name="日当">[5]単価表!$F$4</definedName>
    <definedName name="入力">[6]入力!$F$9:$K$45</definedName>
    <definedName name="納期変更" hidden="1">{#N/A,#N/A,FALSE,"加工";#N/A,#N/A,FALSE,"見積概算中確";#N/A,#N/A,FALSE,"設計"}</definedName>
    <definedName name="納入価計">#REF!</definedName>
    <definedName name="納入価月計">#REF!</definedName>
    <definedName name="納入価月列">#REF!</definedName>
    <definedName name="納入価列">#REF!</definedName>
    <definedName name="納入単価合計列">#REF!</definedName>
    <definedName name="納入単価列">#REF!</definedName>
    <definedName name="販売原価列">#REF!</definedName>
    <definedName name="比較">#REF!</definedName>
    <definedName name="比率列">#REF!</definedName>
    <definedName name="標準単価計列">#REF!</definedName>
    <definedName name="標準単価列">#REF!</definedName>
    <definedName name="品名">[7]データベース!$A:$A</definedName>
    <definedName name="品名と物品番号">[7]データベース!$A:$B</definedName>
    <definedName name="品目名">#REF!</definedName>
    <definedName name="品目名と物品番号">#REF!</definedName>
    <definedName name="物番と単位">[7]データベース!$B:$C</definedName>
    <definedName name="物品区分">#REF!</definedName>
    <definedName name="物品区分１">#REF!</definedName>
    <definedName name="物品番号">#REF!</definedName>
    <definedName name="物品番号と単位">#REF!</definedName>
    <definedName name="物品番号と単位と物品区分">#REF!</definedName>
    <definedName name="物品番号と物品区分">#REF!</definedName>
    <definedName name="分類">#N/A</definedName>
    <definedName name="変更">#REF!</definedName>
    <definedName name="予">#REF!</definedName>
    <definedName name="予定価格調書">#REF!</definedName>
    <definedName name="要求とりまとめ" hidden="1">{#N/A,#N/A,FALSE,"加工";#N/A,#N/A,FALSE,"見積概算中確";#N/A,#N/A,FALSE,"設計"}</definedName>
    <definedName name="落札">#REF!</definedName>
    <definedName name="冷却コード">#REF!</definedName>
    <definedName name="労務単価表">[8]労務!$B$5:$C$77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5" i="4" l="1"/>
  <c r="D10" i="4" s="1"/>
  <c r="B13"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防衛省</author>
  </authors>
  <commentList>
    <comment ref="A2" authorId="0" shapeId="0" xr:uid="{E367FC55-26AD-4ADC-8D0C-38E453E03292}">
      <text>
        <r>
          <rPr>
            <sz val="14"/>
            <color indexed="81"/>
            <rFont val="ＭＳ Ｐゴシック"/>
            <family val="3"/>
            <charset val="128"/>
          </rPr>
          <t xml:space="preserve">入札参加届の提出年月日を記入して下さい。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庁OA情報本部システム</author>
  </authors>
  <commentList>
    <comment ref="E1" authorId="0" shapeId="0" xr:uid="{9500FEFC-F4AB-4BA1-AB04-3C5A50474007}">
      <text>
        <r>
          <rPr>
            <sz val="14"/>
            <color indexed="10"/>
            <rFont val="ＭＳ Ｐゴシック"/>
            <family val="3"/>
            <charset val="128"/>
          </rPr>
          <t>○　入札日を記載してください。
　　（作成日ではありません。）
○　記載事項が含まれていれば、貴社の　
　書式を使用して頂いて構いません。
○　別紙を添付し、左側をホッチキス等　
　で綴じて、割印を押印して下さい。</t>
        </r>
      </text>
    </comment>
  </commentList>
</comments>
</file>

<file path=xl/sharedStrings.xml><?xml version="1.0" encoding="utf-8"?>
<sst xmlns="http://schemas.openxmlformats.org/spreadsheetml/2006/main" count="166" uniqueCount="113">
  <si>
    <t>令和　　年　　月　　日</t>
    <rPh sb="0" eb="2">
      <t>レイワ</t>
    </rPh>
    <rPh sb="4" eb="5">
      <t>ネン</t>
    </rPh>
    <rPh sb="7" eb="8">
      <t>ツキ</t>
    </rPh>
    <rPh sb="10" eb="11">
      <t>ヒ</t>
    </rPh>
    <phoneticPr fontId="3"/>
  </si>
  <si>
    <t>入札参加届（令和５年度分）</t>
    <rPh sb="0" eb="2">
      <t>ニュウサツ</t>
    </rPh>
    <rPh sb="2" eb="4">
      <t>サンカ</t>
    </rPh>
    <rPh sb="4" eb="5">
      <t>トド</t>
    </rPh>
    <rPh sb="6" eb="8">
      <t>レイワ</t>
    </rPh>
    <rPh sb="9" eb="11">
      <t>ネンド</t>
    </rPh>
    <rPh sb="11" eb="12">
      <t>ブン</t>
    </rPh>
    <phoneticPr fontId="3"/>
  </si>
  <si>
    <t xml:space="preserve">件名 </t>
    <rPh sb="0" eb="1">
      <t>ケン</t>
    </rPh>
    <rPh sb="1" eb="2">
      <t>メイ</t>
    </rPh>
    <phoneticPr fontId="3"/>
  </si>
  <si>
    <t>：</t>
    <phoneticPr fontId="3"/>
  </si>
  <si>
    <t>参加資格</t>
    <rPh sb="0" eb="1">
      <t>サン</t>
    </rPh>
    <rPh sb="1" eb="2">
      <t>カ</t>
    </rPh>
    <rPh sb="2" eb="3">
      <t>シ</t>
    </rPh>
    <rPh sb="3" eb="4">
      <t>カク</t>
    </rPh>
    <phoneticPr fontId="3"/>
  </si>
  <si>
    <t>「物品の販売」の「Ｄ」等級以上に該当する者　　</t>
    <rPh sb="1" eb="3">
      <t>ブッピン</t>
    </rPh>
    <rPh sb="4" eb="6">
      <t>ハンバイ</t>
    </rPh>
    <phoneticPr fontId="3"/>
  </si>
  <si>
    <t>説明会</t>
    <rPh sb="0" eb="1">
      <t>セツ</t>
    </rPh>
    <rPh sb="1" eb="2">
      <t>メイ</t>
    </rPh>
    <rPh sb="2" eb="3">
      <t>カイ</t>
    </rPh>
    <phoneticPr fontId="3"/>
  </si>
  <si>
    <t>実施しない　</t>
  </si>
  <si>
    <t>同等品申請期限</t>
    <rPh sb="0" eb="3">
      <t>ドウトウヒン</t>
    </rPh>
    <rPh sb="3" eb="5">
      <t>シンセイ</t>
    </rPh>
    <rPh sb="5" eb="7">
      <t>キゲン</t>
    </rPh>
    <phoneticPr fontId="3"/>
  </si>
  <si>
    <t>参考資料（下見積）の提出期限</t>
    <rPh sb="0" eb="2">
      <t>サンコウ</t>
    </rPh>
    <rPh sb="2" eb="4">
      <t>シリョウ</t>
    </rPh>
    <rPh sb="5" eb="6">
      <t>シタ</t>
    </rPh>
    <rPh sb="6" eb="8">
      <t>ミツモリ</t>
    </rPh>
    <rPh sb="10" eb="12">
      <t>テイシュツ</t>
    </rPh>
    <rPh sb="12" eb="14">
      <t>キゲン</t>
    </rPh>
    <phoneticPr fontId="3"/>
  </si>
  <si>
    <t>令和5年12月8日（金）12時00分</t>
    <rPh sb="10" eb="11">
      <t>キン</t>
    </rPh>
    <phoneticPr fontId="3"/>
  </si>
  <si>
    <t>入札日</t>
    <rPh sb="0" eb="1">
      <t>イリ</t>
    </rPh>
    <rPh sb="1" eb="2">
      <t>サツ</t>
    </rPh>
    <rPh sb="2" eb="3">
      <t>ヒ</t>
    </rPh>
    <phoneticPr fontId="3"/>
  </si>
  <si>
    <t>令和5年12月22日（金）10時30分</t>
    <rPh sb="11" eb="12">
      <t>キン</t>
    </rPh>
    <phoneticPr fontId="3"/>
  </si>
  <si>
    <t>場所</t>
    <rPh sb="0" eb="2">
      <t>バショ</t>
    </rPh>
    <phoneticPr fontId="3"/>
  </si>
  <si>
    <t>入札書様式等受領年月日</t>
    <rPh sb="0" eb="2">
      <t>ニュウサツ</t>
    </rPh>
    <rPh sb="2" eb="3">
      <t>ショ</t>
    </rPh>
    <rPh sb="3" eb="5">
      <t>ヨウシキ</t>
    </rPh>
    <rPh sb="5" eb="6">
      <t>トウ</t>
    </rPh>
    <rPh sb="6" eb="8">
      <t>ジュリョウ</t>
    </rPh>
    <rPh sb="8" eb="11">
      <t>ネンガッピ</t>
    </rPh>
    <phoneticPr fontId="3"/>
  </si>
  <si>
    <t>社名・電話番号・メールアドレス</t>
    <rPh sb="0" eb="1">
      <t>シャ</t>
    </rPh>
    <rPh sb="1" eb="2">
      <t>メイ</t>
    </rPh>
    <rPh sb="3" eb="5">
      <t>デンワ</t>
    </rPh>
    <rPh sb="5" eb="7">
      <t>バンゴウ</t>
    </rPh>
    <phoneticPr fontId="3"/>
  </si>
  <si>
    <t>担当者名</t>
    <rPh sb="0" eb="3">
      <t>タントウシャ</t>
    </rPh>
    <rPh sb="3" eb="4">
      <t>メイ</t>
    </rPh>
    <phoneticPr fontId="3"/>
  </si>
  <si>
    <t>備考</t>
    <rPh sb="0" eb="2">
      <t>ビコウ</t>
    </rPh>
    <phoneticPr fontId="3"/>
  </si>
  <si>
    <t>　年　　月 　　日</t>
    <rPh sb="1" eb="2">
      <t>ネン</t>
    </rPh>
    <rPh sb="4" eb="5">
      <t>ツキ</t>
    </rPh>
    <rPh sb="8" eb="9">
      <t>ヒ</t>
    </rPh>
    <phoneticPr fontId="3"/>
  </si>
  <si>
    <t>　○　契約担当（大西）まで提出して下さい。</t>
    <rPh sb="3" eb="5">
      <t>ケイヤク</t>
    </rPh>
    <rPh sb="5" eb="7">
      <t>タントウ</t>
    </rPh>
    <rPh sb="8" eb="10">
      <t>オオニシ</t>
    </rPh>
    <rPh sb="13" eb="15">
      <t>テイシュツ</t>
    </rPh>
    <rPh sb="17" eb="18">
      <t>クダ</t>
    </rPh>
    <phoneticPr fontId="3"/>
  </si>
  <si>
    <t>１　入札参加に際し、事前に確認しておく事項について</t>
    <rPh sb="2" eb="4">
      <t>ニュウサツ</t>
    </rPh>
    <rPh sb="4" eb="6">
      <t>サンカ</t>
    </rPh>
    <rPh sb="7" eb="8">
      <t>サイ</t>
    </rPh>
    <rPh sb="10" eb="12">
      <t>ジゼン</t>
    </rPh>
    <rPh sb="13" eb="15">
      <t>カクニン</t>
    </rPh>
    <rPh sb="19" eb="21">
      <t>ジコウ</t>
    </rPh>
    <phoneticPr fontId="3"/>
  </si>
  <si>
    <t>　情報本部のホームページに掲示している「入札及び契約心得」を承知しているものとして取り扱いますので、事前にご確認ください。</t>
    <rPh sb="1" eb="3">
      <t>ジョウホウ</t>
    </rPh>
    <rPh sb="3" eb="5">
      <t>ホンブ</t>
    </rPh>
    <rPh sb="13" eb="15">
      <t>ケイジ</t>
    </rPh>
    <rPh sb="20" eb="22">
      <t>ニュウサツ</t>
    </rPh>
    <rPh sb="22" eb="23">
      <t>オヨ</t>
    </rPh>
    <rPh sb="24" eb="26">
      <t>ケイヤク</t>
    </rPh>
    <rPh sb="26" eb="28">
      <t>ココロエ</t>
    </rPh>
    <rPh sb="30" eb="32">
      <t>ショウチ</t>
    </rPh>
    <rPh sb="41" eb="42">
      <t>ト</t>
    </rPh>
    <rPh sb="43" eb="44">
      <t>アツカ</t>
    </rPh>
    <rPh sb="50" eb="52">
      <t>ジゼン</t>
    </rPh>
    <rPh sb="54" eb="56">
      <t>カクニン</t>
    </rPh>
    <phoneticPr fontId="3"/>
  </si>
  <si>
    <t>２　「資格審査結果通知書」及び「委任状」の提出について</t>
    <rPh sb="3" eb="7">
      <t>シカクシンサ</t>
    </rPh>
    <rPh sb="7" eb="9">
      <t>ケッカ</t>
    </rPh>
    <rPh sb="9" eb="12">
      <t>ツウチショ</t>
    </rPh>
    <rPh sb="13" eb="14">
      <t>オヨ</t>
    </rPh>
    <rPh sb="16" eb="19">
      <t>イニンジョウ</t>
    </rPh>
    <rPh sb="21" eb="23">
      <t>テイシュツ</t>
    </rPh>
    <phoneticPr fontId="3"/>
  </si>
  <si>
    <t>　入札開始時刻までに担当まで提出してください。</t>
    <rPh sb="1" eb="3">
      <t>ニュウサツ</t>
    </rPh>
    <rPh sb="3" eb="5">
      <t>カイシ</t>
    </rPh>
    <rPh sb="5" eb="7">
      <t>ジコク</t>
    </rPh>
    <rPh sb="10" eb="12">
      <t>タントウ</t>
    </rPh>
    <rPh sb="14" eb="16">
      <t>テイシュツ</t>
    </rPh>
    <phoneticPr fontId="3"/>
  </si>
  <si>
    <t>３　「委任状」について</t>
    <rPh sb="3" eb="6">
      <t>イニンジョウ</t>
    </rPh>
    <phoneticPr fontId="3"/>
  </si>
  <si>
    <t>　資格審査結果通知書に記載された代表者以外が入札書に記名押印する場合は、委任状を提出してください。</t>
    <rPh sb="1" eb="3">
      <t>シカク</t>
    </rPh>
    <rPh sb="3" eb="5">
      <t>シンサ</t>
    </rPh>
    <rPh sb="5" eb="7">
      <t>ケッカ</t>
    </rPh>
    <rPh sb="7" eb="10">
      <t>ツウチショ</t>
    </rPh>
    <rPh sb="11" eb="13">
      <t>キサイ</t>
    </rPh>
    <rPh sb="16" eb="19">
      <t>ダイヒョウシャ</t>
    </rPh>
    <rPh sb="19" eb="21">
      <t>イガイ</t>
    </rPh>
    <rPh sb="22" eb="24">
      <t>ニュウサツ</t>
    </rPh>
    <rPh sb="24" eb="25">
      <t>ショ</t>
    </rPh>
    <rPh sb="26" eb="28">
      <t>キメイ</t>
    </rPh>
    <rPh sb="28" eb="30">
      <t>オウイン</t>
    </rPh>
    <rPh sb="32" eb="34">
      <t>バアイ</t>
    </rPh>
    <rPh sb="36" eb="39">
      <t>イニンジョウ</t>
    </rPh>
    <rPh sb="40" eb="42">
      <t>テイシュツ</t>
    </rPh>
    <phoneticPr fontId="3"/>
  </si>
  <si>
    <t>４　郵便による入札参加について</t>
    <rPh sb="2" eb="4">
      <t>ユウビン</t>
    </rPh>
    <rPh sb="7" eb="9">
      <t>ニュウサツ</t>
    </rPh>
    <rPh sb="9" eb="11">
      <t>サンカ</t>
    </rPh>
    <phoneticPr fontId="3"/>
  </si>
  <si>
    <t>(1)</t>
    <phoneticPr fontId="3"/>
  </si>
  <si>
    <t>　入札書の日付は作成日ではなく、入札日を記載して下さい。</t>
    <rPh sb="1" eb="3">
      <t>ニュウサツ</t>
    </rPh>
    <rPh sb="3" eb="4">
      <t>ショ</t>
    </rPh>
    <rPh sb="5" eb="7">
      <t>ヒヅケ</t>
    </rPh>
    <rPh sb="8" eb="11">
      <t>サクセイビ</t>
    </rPh>
    <rPh sb="16" eb="18">
      <t>ニュウサツ</t>
    </rPh>
    <rPh sb="18" eb="19">
      <t>ビ</t>
    </rPh>
    <rPh sb="20" eb="22">
      <t>キサイ</t>
    </rPh>
    <rPh sb="24" eb="25">
      <t>クダ</t>
    </rPh>
    <phoneticPr fontId="8"/>
  </si>
  <si>
    <t>(2)</t>
  </si>
  <si>
    <t>　代表者から委任された者による入札の場合は、事前に「委任状」を提出してください。入札書と同時に送付する場合は、入札書と別の封筒に入れて送付して下さい。</t>
    <rPh sb="1" eb="3">
      <t>ダイヒョウ</t>
    </rPh>
    <rPh sb="3" eb="4">
      <t>シャ</t>
    </rPh>
    <rPh sb="6" eb="8">
      <t>イニン</t>
    </rPh>
    <rPh sb="11" eb="12">
      <t>モノ</t>
    </rPh>
    <rPh sb="15" eb="17">
      <t>ニュウサツ</t>
    </rPh>
    <rPh sb="18" eb="20">
      <t>バアイ</t>
    </rPh>
    <rPh sb="22" eb="24">
      <t>ジゼン</t>
    </rPh>
    <rPh sb="26" eb="29">
      <t>イニンジョウ</t>
    </rPh>
    <rPh sb="31" eb="33">
      <t>テイシュツ</t>
    </rPh>
    <rPh sb="40" eb="42">
      <t>ニュウサツ</t>
    </rPh>
    <rPh sb="42" eb="43">
      <t>ショ</t>
    </rPh>
    <rPh sb="44" eb="46">
      <t>ドウジ</t>
    </rPh>
    <rPh sb="47" eb="49">
      <t>ソウフ</t>
    </rPh>
    <rPh sb="51" eb="53">
      <t>バアイ</t>
    </rPh>
    <rPh sb="55" eb="57">
      <t>ニュウサツ</t>
    </rPh>
    <rPh sb="57" eb="58">
      <t>ショ</t>
    </rPh>
    <rPh sb="59" eb="60">
      <t>ベツ</t>
    </rPh>
    <rPh sb="61" eb="63">
      <t>フウトウ</t>
    </rPh>
    <rPh sb="64" eb="65">
      <t>イ</t>
    </rPh>
    <rPh sb="67" eb="69">
      <t>ソウフ</t>
    </rPh>
    <rPh sb="71" eb="72">
      <t>クダ</t>
    </rPh>
    <phoneticPr fontId="3"/>
  </si>
  <si>
    <t>(3)</t>
  </si>
  <si>
    <t>　防衛省内の郵便物は郵便物担当部署が一括受領後、宛先へ配布されるため、入札日の前日到着の場合は入札時刻までに担当部署に配付されない場合があります。その場合は「無効札」として取り扱いますので、ご了承ください。確達のため、土日祭日を除く入札日の２日前までに到着するように手配の上、郵送した旨をご連絡ください。</t>
    <rPh sb="1" eb="3">
      <t>ボウエイ</t>
    </rPh>
    <rPh sb="3" eb="4">
      <t>ショウ</t>
    </rPh>
    <rPh sb="4" eb="5">
      <t>ナイ</t>
    </rPh>
    <rPh sb="6" eb="9">
      <t>ユウビンブツ</t>
    </rPh>
    <rPh sb="10" eb="13">
      <t>ユウビンブツ</t>
    </rPh>
    <rPh sb="13" eb="15">
      <t>タントウ</t>
    </rPh>
    <rPh sb="15" eb="17">
      <t>ブショ</t>
    </rPh>
    <rPh sb="18" eb="20">
      <t>イッカツ</t>
    </rPh>
    <rPh sb="20" eb="22">
      <t>ジュリョウ</t>
    </rPh>
    <rPh sb="22" eb="23">
      <t>ゴ</t>
    </rPh>
    <rPh sb="24" eb="26">
      <t>アテサキ</t>
    </rPh>
    <rPh sb="27" eb="29">
      <t>ハイフ</t>
    </rPh>
    <rPh sb="35" eb="37">
      <t>ニュウサツ</t>
    </rPh>
    <rPh sb="37" eb="38">
      <t>ビ</t>
    </rPh>
    <rPh sb="39" eb="41">
      <t>ゼンジツ</t>
    </rPh>
    <rPh sb="41" eb="43">
      <t>トウチャク</t>
    </rPh>
    <rPh sb="44" eb="46">
      <t>バアイ</t>
    </rPh>
    <rPh sb="47" eb="49">
      <t>ニュウサツ</t>
    </rPh>
    <rPh sb="49" eb="51">
      <t>ジコク</t>
    </rPh>
    <rPh sb="54" eb="58">
      <t>タントウブショ</t>
    </rPh>
    <rPh sb="59" eb="61">
      <t>ハイフ</t>
    </rPh>
    <rPh sb="65" eb="67">
      <t>バアイ</t>
    </rPh>
    <rPh sb="75" eb="77">
      <t>バアイ</t>
    </rPh>
    <rPh sb="79" eb="81">
      <t>ムコウ</t>
    </rPh>
    <rPh sb="81" eb="82">
      <t>フダ</t>
    </rPh>
    <rPh sb="86" eb="87">
      <t>ト</t>
    </rPh>
    <rPh sb="88" eb="89">
      <t>アツカ</t>
    </rPh>
    <rPh sb="96" eb="98">
      <t>リョウショウ</t>
    </rPh>
    <rPh sb="103" eb="104">
      <t>カク</t>
    </rPh>
    <rPh sb="104" eb="105">
      <t>タツ</t>
    </rPh>
    <rPh sb="109" eb="111">
      <t>ドニチ</t>
    </rPh>
    <rPh sb="111" eb="113">
      <t>サイジツ</t>
    </rPh>
    <rPh sb="114" eb="115">
      <t>ノゾ</t>
    </rPh>
    <rPh sb="116" eb="118">
      <t>ニュウサツ</t>
    </rPh>
    <rPh sb="118" eb="119">
      <t>ビ</t>
    </rPh>
    <rPh sb="121" eb="122">
      <t>ニチ</t>
    </rPh>
    <rPh sb="122" eb="123">
      <t>マエ</t>
    </rPh>
    <rPh sb="126" eb="128">
      <t>トウチャク</t>
    </rPh>
    <rPh sb="133" eb="135">
      <t>テハイ</t>
    </rPh>
    <rPh sb="136" eb="137">
      <t>ウエ</t>
    </rPh>
    <rPh sb="138" eb="140">
      <t>ユウソウ</t>
    </rPh>
    <rPh sb="142" eb="143">
      <t>ムネ</t>
    </rPh>
    <rPh sb="145" eb="147">
      <t>レンラク</t>
    </rPh>
    <phoneticPr fontId="3"/>
  </si>
  <si>
    <t xml:space="preserve">(4)
</t>
    <phoneticPr fontId="3"/>
  </si>
  <si>
    <t>　郵送する際は、１５ｃｍ幅以内の封筒に入札書のみを封入し、「入札件名」「業者名」「入札書在中」と封筒に記載してください。Ａ４封筒等で送付する場合は、前期要領で作成したものを内封筒として封入して下さい。</t>
    <rPh sb="1" eb="3">
      <t>ユウソウ</t>
    </rPh>
    <rPh sb="5" eb="6">
      <t>サイ</t>
    </rPh>
    <rPh sb="12" eb="13">
      <t>ハバ</t>
    </rPh>
    <rPh sb="13" eb="15">
      <t>イナイ</t>
    </rPh>
    <rPh sb="16" eb="18">
      <t>フウトウ</t>
    </rPh>
    <rPh sb="19" eb="21">
      <t>ニュウサツ</t>
    </rPh>
    <rPh sb="21" eb="22">
      <t>ショ</t>
    </rPh>
    <rPh sb="25" eb="27">
      <t>フウニュウ</t>
    </rPh>
    <rPh sb="30" eb="32">
      <t>ニュウサツ</t>
    </rPh>
    <rPh sb="32" eb="34">
      <t>ケンメイ</t>
    </rPh>
    <rPh sb="36" eb="38">
      <t>ギョウシャ</t>
    </rPh>
    <rPh sb="38" eb="39">
      <t>メイ</t>
    </rPh>
    <rPh sb="41" eb="43">
      <t>ニュウサツ</t>
    </rPh>
    <rPh sb="43" eb="44">
      <t>ショ</t>
    </rPh>
    <rPh sb="44" eb="46">
      <t>ザイチュウ</t>
    </rPh>
    <rPh sb="48" eb="50">
      <t>フウトウ</t>
    </rPh>
    <rPh sb="51" eb="53">
      <t>キサイ</t>
    </rPh>
    <rPh sb="62" eb="64">
      <t>フウトウ</t>
    </rPh>
    <rPh sb="64" eb="65">
      <t>トウ</t>
    </rPh>
    <rPh sb="66" eb="68">
      <t>ソウフ</t>
    </rPh>
    <rPh sb="70" eb="72">
      <t>バアイ</t>
    </rPh>
    <rPh sb="74" eb="76">
      <t>ゼンキ</t>
    </rPh>
    <rPh sb="76" eb="78">
      <t>ヨウリョウ</t>
    </rPh>
    <rPh sb="79" eb="81">
      <t>サクセイ</t>
    </rPh>
    <rPh sb="86" eb="87">
      <t>ウチ</t>
    </rPh>
    <rPh sb="87" eb="89">
      <t>フウトウ</t>
    </rPh>
    <rPh sb="92" eb="94">
      <t>フウニュウ</t>
    </rPh>
    <rPh sb="96" eb="97">
      <t>クダ</t>
    </rPh>
    <phoneticPr fontId="3"/>
  </si>
  <si>
    <t xml:space="preserve">(5)
</t>
    <phoneticPr fontId="3"/>
  </si>
  <si>
    <t>　１回目の入札で落札者がいない場合、２回目の入札を実施します。２回目の入札書を郵送する場合は、１回目と２回目の入札書を別の封筒に入れて、１回目、２回目とそれぞれ封筒に記載してください。</t>
    <rPh sb="2" eb="4">
      <t>カイメ</t>
    </rPh>
    <rPh sb="5" eb="7">
      <t>ニュウサツ</t>
    </rPh>
    <rPh sb="8" eb="10">
      <t>ラクサツ</t>
    </rPh>
    <rPh sb="10" eb="11">
      <t>シャ</t>
    </rPh>
    <rPh sb="15" eb="17">
      <t>バアイ</t>
    </rPh>
    <rPh sb="19" eb="21">
      <t>カイメ</t>
    </rPh>
    <rPh sb="22" eb="24">
      <t>ニュウサツ</t>
    </rPh>
    <rPh sb="25" eb="27">
      <t>ジッシ</t>
    </rPh>
    <rPh sb="32" eb="34">
      <t>カイメ</t>
    </rPh>
    <rPh sb="35" eb="37">
      <t>ニュウサツ</t>
    </rPh>
    <rPh sb="37" eb="38">
      <t>ショ</t>
    </rPh>
    <rPh sb="39" eb="41">
      <t>ユウソウ</t>
    </rPh>
    <rPh sb="43" eb="45">
      <t>バアイ</t>
    </rPh>
    <rPh sb="48" eb="50">
      <t>カイメ</t>
    </rPh>
    <rPh sb="52" eb="54">
      <t>カイメ</t>
    </rPh>
    <rPh sb="55" eb="57">
      <t>ニュウサツ</t>
    </rPh>
    <rPh sb="57" eb="58">
      <t>ショ</t>
    </rPh>
    <rPh sb="59" eb="60">
      <t>ベツ</t>
    </rPh>
    <rPh sb="61" eb="63">
      <t>フウトウ</t>
    </rPh>
    <rPh sb="64" eb="65">
      <t>イ</t>
    </rPh>
    <rPh sb="69" eb="71">
      <t>カイメ</t>
    </rPh>
    <rPh sb="73" eb="75">
      <t>カイメ</t>
    </rPh>
    <rPh sb="80" eb="82">
      <t>フウトウ</t>
    </rPh>
    <rPh sb="83" eb="85">
      <t>キサイ</t>
    </rPh>
    <phoneticPr fontId="3"/>
  </si>
  <si>
    <t>５　参考資料について</t>
    <rPh sb="2" eb="4">
      <t>サンコウ</t>
    </rPh>
    <rPh sb="4" eb="6">
      <t>シリョウ</t>
    </rPh>
    <phoneticPr fontId="3"/>
  </si>
  <si>
    <t>　算定されている規格に誤りが無いことを事前に確認する資料ともなりますので、期限までに提出をご協力お願いします。期限後に提出された場合は、確認できないことがありますので、ご了承ください。</t>
    <rPh sb="1" eb="3">
      <t>サンテイ</t>
    </rPh>
    <rPh sb="8" eb="10">
      <t>キカク</t>
    </rPh>
    <rPh sb="11" eb="12">
      <t>アヤマ</t>
    </rPh>
    <rPh sb="14" eb="15">
      <t>ナ</t>
    </rPh>
    <rPh sb="19" eb="21">
      <t>ジゼン</t>
    </rPh>
    <rPh sb="22" eb="24">
      <t>カクニン</t>
    </rPh>
    <rPh sb="26" eb="28">
      <t>シリョウ</t>
    </rPh>
    <rPh sb="37" eb="39">
      <t>キゲン</t>
    </rPh>
    <rPh sb="42" eb="44">
      <t>テイシュツ</t>
    </rPh>
    <rPh sb="46" eb="48">
      <t>キョウリョク</t>
    </rPh>
    <rPh sb="49" eb="50">
      <t>ネガ</t>
    </rPh>
    <rPh sb="55" eb="57">
      <t>キゲン</t>
    </rPh>
    <rPh sb="57" eb="58">
      <t>ゴ</t>
    </rPh>
    <rPh sb="59" eb="61">
      <t>テイシュツ</t>
    </rPh>
    <rPh sb="64" eb="66">
      <t>バアイ</t>
    </rPh>
    <rPh sb="68" eb="70">
      <t>カクニン</t>
    </rPh>
    <rPh sb="85" eb="87">
      <t>リョウショウ</t>
    </rPh>
    <phoneticPr fontId="3"/>
  </si>
  <si>
    <t>６　同等品申請書について</t>
    <rPh sb="2" eb="5">
      <t>ドウトウヒン</t>
    </rPh>
    <rPh sb="5" eb="8">
      <t>シンセイショ</t>
    </rPh>
    <phoneticPr fontId="3"/>
  </si>
  <si>
    <r>
      <t>　同等品にて応札する場合は、期限までに同等品を申請し、承認が必要となります。指定する日時までに同等品申請書と当該申請物品諸元が確認できるカタログ等の資料を添付して</t>
    </r>
    <r>
      <rPr>
        <b/>
        <sz val="12"/>
        <rFont val="ＭＳ 明朝"/>
        <family val="1"/>
        <charset val="128"/>
      </rPr>
      <t>２部</t>
    </r>
    <r>
      <rPr>
        <sz val="12"/>
        <rFont val="ＭＳ 明朝"/>
        <family val="1"/>
        <charset val="128"/>
      </rPr>
      <t>、情報本部　会計課へ提出してください。</t>
    </r>
    <rPh sb="1" eb="4">
      <t>ドウトウヒン</t>
    </rPh>
    <rPh sb="6" eb="8">
      <t>オウサツ</t>
    </rPh>
    <rPh sb="10" eb="12">
      <t>バアイ</t>
    </rPh>
    <rPh sb="14" eb="16">
      <t>キゲン</t>
    </rPh>
    <rPh sb="19" eb="22">
      <t>ドウトウヒン</t>
    </rPh>
    <rPh sb="23" eb="25">
      <t>シンセイ</t>
    </rPh>
    <rPh sb="27" eb="29">
      <t>ショウニン</t>
    </rPh>
    <rPh sb="30" eb="32">
      <t>ヒツヨウ</t>
    </rPh>
    <rPh sb="38" eb="40">
      <t>シテイ</t>
    </rPh>
    <rPh sb="42" eb="43">
      <t>ニチ</t>
    </rPh>
    <rPh sb="43" eb="44">
      <t>ジ</t>
    </rPh>
    <rPh sb="47" eb="50">
      <t>ドウトウヒン</t>
    </rPh>
    <rPh sb="50" eb="53">
      <t>シンセイショ</t>
    </rPh>
    <rPh sb="54" eb="56">
      <t>トウガイ</t>
    </rPh>
    <rPh sb="56" eb="58">
      <t>シンセイ</t>
    </rPh>
    <rPh sb="58" eb="60">
      <t>ブッピン</t>
    </rPh>
    <rPh sb="60" eb="61">
      <t>ショ</t>
    </rPh>
    <rPh sb="61" eb="62">
      <t>モト</t>
    </rPh>
    <rPh sb="63" eb="65">
      <t>カクニン</t>
    </rPh>
    <rPh sb="72" eb="73">
      <t>トウ</t>
    </rPh>
    <rPh sb="74" eb="76">
      <t>シリョウ</t>
    </rPh>
    <rPh sb="77" eb="79">
      <t>テンプ</t>
    </rPh>
    <rPh sb="82" eb="83">
      <t>ブ</t>
    </rPh>
    <rPh sb="84" eb="86">
      <t>ジョウホウ</t>
    </rPh>
    <rPh sb="86" eb="88">
      <t>ホンブ</t>
    </rPh>
    <rPh sb="89" eb="92">
      <t>カイケイカ</t>
    </rPh>
    <rPh sb="93" eb="95">
      <t>テイシュツ</t>
    </rPh>
    <phoneticPr fontId="3"/>
  </si>
  <si>
    <t>支出負担行為担当官</t>
    <rPh sb="0" eb="2">
      <t>シシュツ</t>
    </rPh>
    <rPh sb="2" eb="4">
      <t>フタン</t>
    </rPh>
    <rPh sb="4" eb="6">
      <t>コウイ</t>
    </rPh>
    <rPh sb="6" eb="9">
      <t>タントウカン</t>
    </rPh>
    <phoneticPr fontId="3"/>
  </si>
  <si>
    <t>防衛省情報本部</t>
    <rPh sb="0" eb="2">
      <t>ボウエイ</t>
    </rPh>
    <rPh sb="2" eb="3">
      <t>ショウ</t>
    </rPh>
    <rPh sb="3" eb="5">
      <t>ジョウホウ</t>
    </rPh>
    <rPh sb="5" eb="7">
      <t>ホンブ</t>
    </rPh>
    <phoneticPr fontId="3"/>
  </si>
  <si>
    <t>入　　札　　書</t>
    <phoneticPr fontId="3"/>
  </si>
  <si>
    <t>総 務 部 長 　伊 藤  敬 信　　殿</t>
    <rPh sb="0" eb="1">
      <t>フサ</t>
    </rPh>
    <rPh sb="2" eb="3">
      <t>ツトム</t>
    </rPh>
    <rPh sb="4" eb="5">
      <t>ブ</t>
    </rPh>
    <rPh sb="6" eb="7">
      <t>チョウ</t>
    </rPh>
    <rPh sb="9" eb="10">
      <t>イ</t>
    </rPh>
    <rPh sb="11" eb="12">
      <t>フジ</t>
    </rPh>
    <rPh sb="14" eb="15">
      <t>ケイ</t>
    </rPh>
    <rPh sb="16" eb="17">
      <t>シン</t>
    </rPh>
    <rPh sb="19" eb="20">
      <t>ドノ</t>
    </rPh>
    <phoneticPr fontId="3"/>
  </si>
  <si>
    <t>見　　積　　書</t>
    <rPh sb="0" eb="1">
      <t>ミ</t>
    </rPh>
    <rPh sb="3" eb="4">
      <t>セキ</t>
    </rPh>
    <rPh sb="6" eb="7">
      <t>ショ</t>
    </rPh>
    <phoneticPr fontId="3"/>
  </si>
  <si>
    <t>入　札　書　・　見　積　書</t>
    <rPh sb="0" eb="1">
      <t>イ</t>
    </rPh>
    <rPh sb="2" eb="3">
      <t>サツ</t>
    </rPh>
    <rPh sb="4" eb="5">
      <t>ショ</t>
    </rPh>
    <rPh sb="8" eb="9">
      <t>ミ</t>
    </rPh>
    <rPh sb="10" eb="11">
      <t>セキ</t>
    </rPh>
    <rPh sb="12" eb="13">
      <t>ショ</t>
    </rPh>
    <phoneticPr fontId="3"/>
  </si>
  <si>
    <t>入　　札　　書</t>
  </si>
  <si>
    <t>件　　　　　　　　　名　：</t>
    <rPh sb="0" eb="1">
      <t>ケン</t>
    </rPh>
    <rPh sb="10" eb="11">
      <t>ナ</t>
    </rPh>
    <phoneticPr fontId="3"/>
  </si>
  <si>
    <t>規　　　　格　　　　等 ：　</t>
    <rPh sb="0" eb="1">
      <t>タダシ</t>
    </rPh>
    <rPh sb="5" eb="6">
      <t>カク</t>
    </rPh>
    <rPh sb="10" eb="11">
      <t>トウ</t>
    </rPh>
    <phoneticPr fontId="3"/>
  </si>
  <si>
    <t>別紙内訳書のとおり</t>
    <rPh sb="0" eb="2">
      <t>ベッシ</t>
    </rPh>
    <rPh sb="2" eb="5">
      <t>ウチワケショ</t>
    </rPh>
    <phoneticPr fontId="3"/>
  </si>
  <si>
    <t>納　　　　　　　　　期　：</t>
    <rPh sb="0" eb="1">
      <t>オサム</t>
    </rPh>
    <rPh sb="10" eb="11">
      <t>キ</t>
    </rPh>
    <phoneticPr fontId="3"/>
  </si>
  <si>
    <t>納　　　　　　　　　地　：　</t>
    <rPh sb="0" eb="1">
      <t>オサム</t>
    </rPh>
    <rPh sb="10" eb="11">
      <t>チ</t>
    </rPh>
    <phoneticPr fontId="3"/>
  </si>
  <si>
    <t>入　　札　　金　　額　：</t>
    <rPh sb="0" eb="1">
      <t>イ</t>
    </rPh>
    <rPh sb="3" eb="4">
      <t>サツ</t>
    </rPh>
    <rPh sb="6" eb="7">
      <t>キン</t>
    </rPh>
    <rPh sb="9" eb="10">
      <t>ガク</t>
    </rPh>
    <phoneticPr fontId="3"/>
  </si>
  <si>
    <t>￥</t>
    <phoneticPr fontId="3"/>
  </si>
  <si>
    <t>　 暴力団排除に関し、「入札及び契約心得」及び「暴力団排除に関する特約事項」を承諾し、</t>
    <rPh sb="21" eb="22">
      <t>オヨ</t>
    </rPh>
    <rPh sb="39" eb="41">
      <t>ショウダク</t>
    </rPh>
    <phoneticPr fontId="3"/>
  </si>
  <si>
    <t>上記の金額をもって入札します。</t>
    <rPh sb="0" eb="2">
      <t>ジョウキ</t>
    </rPh>
    <rPh sb="3" eb="5">
      <t>キンガク</t>
    </rPh>
    <rPh sb="9" eb="11">
      <t>ニュウサツ</t>
    </rPh>
    <phoneticPr fontId="3"/>
  </si>
  <si>
    <t>住　　　　所</t>
    <rPh sb="0" eb="1">
      <t>ジュウ</t>
    </rPh>
    <rPh sb="5" eb="6">
      <t>トコロ</t>
    </rPh>
    <phoneticPr fontId="3"/>
  </si>
  <si>
    <t>会　社　名</t>
    <rPh sb="0" eb="1">
      <t>カイ</t>
    </rPh>
    <rPh sb="2" eb="3">
      <t>シャ</t>
    </rPh>
    <rPh sb="4" eb="5">
      <t>ナ</t>
    </rPh>
    <phoneticPr fontId="3"/>
  </si>
  <si>
    <t>代表者氏名</t>
    <rPh sb="0" eb="3">
      <t>ダイヒョウシャ</t>
    </rPh>
    <rPh sb="3" eb="5">
      <t>シメイ</t>
    </rPh>
    <phoneticPr fontId="3"/>
  </si>
  <si>
    <t xml:space="preserve">   　     印</t>
    <rPh sb="9" eb="10">
      <t>イン</t>
    </rPh>
    <phoneticPr fontId="3"/>
  </si>
  <si>
    <t>別　紙</t>
    <phoneticPr fontId="3"/>
  </si>
  <si>
    <t>物管－１－１４－</t>
    <phoneticPr fontId="3"/>
  </si>
  <si>
    <t>内　　　訳　　　書</t>
  </si>
  <si>
    <t>番号</t>
    <phoneticPr fontId="3"/>
  </si>
  <si>
    <t>品　　　名</t>
  </si>
  <si>
    <t>規　　　格</t>
    <phoneticPr fontId="3"/>
  </si>
  <si>
    <t>単位</t>
  </si>
  <si>
    <t>数量</t>
  </si>
  <si>
    <t>単　価</t>
  </si>
  <si>
    <t>金　　額</t>
  </si>
  <si>
    <t>備　考</t>
  </si>
  <si>
    <t xml:space="preserve">航空機搭乗券
</t>
    <rPh sb="0" eb="3">
      <t>コウクウキ</t>
    </rPh>
    <rPh sb="3" eb="6">
      <t>トウジョウケン</t>
    </rPh>
    <phoneticPr fontId="3"/>
  </si>
  <si>
    <t>ｴｺﾉﾐｰ・ｸﾗｽ
①羽田／成田空港～バンダラナイケ国際空港
　6.1.17発
　6.1.17着 
②バンダラナイケ国際空港～ブルネイ国際空港
　6.1.20～21発
　6.1.21着  
③ブルネイ国際空港～羽田／成田空港
　6.1.24発
　6.1.25着</t>
    <rPh sb="11" eb="13">
      <t>ハネダ</t>
    </rPh>
    <rPh sb="14" eb="16">
      <t>ナリタ</t>
    </rPh>
    <rPh sb="16" eb="18">
      <t>クウコウ</t>
    </rPh>
    <rPh sb="26" eb="28">
      <t>コクサイ</t>
    </rPh>
    <rPh sb="28" eb="30">
      <t>クウコウ</t>
    </rPh>
    <rPh sb="38" eb="39">
      <t>ハツ</t>
    </rPh>
    <rPh sb="47" eb="48">
      <t>チャク</t>
    </rPh>
    <rPh sb="68" eb="70">
      <t>コクサイ</t>
    </rPh>
    <rPh sb="70" eb="72">
      <t>クウコウ</t>
    </rPh>
    <rPh sb="83" eb="84">
      <t>ハツ</t>
    </rPh>
    <rPh sb="92" eb="93">
      <t>チャク</t>
    </rPh>
    <rPh sb="122" eb="123">
      <t>ハツ</t>
    </rPh>
    <rPh sb="131" eb="132">
      <t>チャク</t>
    </rPh>
    <phoneticPr fontId="3"/>
  </si>
  <si>
    <t>枚</t>
    <rPh sb="0" eb="1">
      <t>マイ</t>
    </rPh>
    <phoneticPr fontId="3"/>
  </si>
  <si>
    <t>１　経路①1月17日2300（現
　地時間）までにバンダラナ
　イケ国際空港着とする。
２　経路②1月20日2100（現
　地時間）以降にバンダラナ
　イケ国際空港発、1月21日
  1700（現地時間）までにブ
  ルネイ国際空港着とする。
３　経路③1月24日1300（現
　地時間）以降にブルネイ国
　際空港発とする。
４　各行程において、乗継は
　２回までとする。
５　査証取得の代行手続きに
  伴う諸経費を含む。
６　預入手荷物1個（30kgま
  で)の費用を含む。
７　事前にキャンセルする場
　合、払い戻し可能であるこ
　と。</t>
    <phoneticPr fontId="3"/>
  </si>
  <si>
    <t>(内訳)</t>
    <rPh sb="1" eb="3">
      <t>ウチワケ</t>
    </rPh>
    <phoneticPr fontId="3"/>
  </si>
  <si>
    <t>1-1</t>
    <phoneticPr fontId="3"/>
  </si>
  <si>
    <t>海外航空券</t>
    <rPh sb="0" eb="2">
      <t>カイガイ</t>
    </rPh>
    <rPh sb="2" eb="5">
      <t>コウクウケン</t>
    </rPh>
    <phoneticPr fontId="3"/>
  </si>
  <si>
    <t>件</t>
    <rPh sb="0" eb="1">
      <t>ケン</t>
    </rPh>
    <phoneticPr fontId="3"/>
  </si>
  <si>
    <t>1-2</t>
    <phoneticPr fontId="3"/>
  </si>
  <si>
    <t>国内空港施設使用料</t>
    <rPh sb="0" eb="2">
      <t>コクナイ</t>
    </rPh>
    <rPh sb="2" eb="4">
      <t>クウコウ</t>
    </rPh>
    <rPh sb="4" eb="6">
      <t>シセツ</t>
    </rPh>
    <rPh sb="6" eb="8">
      <t>シヨウ</t>
    </rPh>
    <rPh sb="8" eb="9">
      <t>リョウ</t>
    </rPh>
    <phoneticPr fontId="3"/>
  </si>
  <si>
    <t>1-3</t>
  </si>
  <si>
    <t>国際観光旅客税</t>
    <rPh sb="0" eb="2">
      <t>コクサイ</t>
    </rPh>
    <rPh sb="2" eb="4">
      <t>カンコウ</t>
    </rPh>
    <rPh sb="4" eb="6">
      <t>リョキャク</t>
    </rPh>
    <rPh sb="6" eb="7">
      <t>ゼイ</t>
    </rPh>
    <phoneticPr fontId="3"/>
  </si>
  <si>
    <t>1-4</t>
  </si>
  <si>
    <t>海外空港税</t>
    <rPh sb="0" eb="2">
      <t>カイガイ</t>
    </rPh>
    <rPh sb="2" eb="5">
      <t>クウコウゼイ</t>
    </rPh>
    <phoneticPr fontId="3"/>
  </si>
  <si>
    <t>1-5</t>
  </si>
  <si>
    <t>燃料特別付加運賃</t>
    <rPh sb="0" eb="2">
      <t>ネンリョウ</t>
    </rPh>
    <rPh sb="2" eb="4">
      <t>トクベツ</t>
    </rPh>
    <rPh sb="4" eb="6">
      <t>フカ</t>
    </rPh>
    <rPh sb="6" eb="8">
      <t>ウンチン</t>
    </rPh>
    <phoneticPr fontId="3"/>
  </si>
  <si>
    <t>1-6</t>
    <phoneticPr fontId="3"/>
  </si>
  <si>
    <t>査証取得手数料</t>
    <rPh sb="0" eb="2">
      <t>サショウ</t>
    </rPh>
    <rPh sb="2" eb="4">
      <t>シュトク</t>
    </rPh>
    <rPh sb="4" eb="6">
      <t>テスウ</t>
    </rPh>
    <rPh sb="6" eb="7">
      <t>リョウ</t>
    </rPh>
    <phoneticPr fontId="3"/>
  </si>
  <si>
    <t>合          計</t>
    <rPh sb="0" eb="1">
      <t>ゴウ</t>
    </rPh>
    <rPh sb="11" eb="12">
      <t>ケイ</t>
    </rPh>
    <phoneticPr fontId="3"/>
  </si>
  <si>
    <t>参考見積書</t>
    <rPh sb="0" eb="2">
      <t>サンコウ</t>
    </rPh>
    <rPh sb="2" eb="5">
      <t>ミツモリショ</t>
    </rPh>
    <phoneticPr fontId="3"/>
  </si>
  <si>
    <t>防 衛 省 情 報 本 部</t>
    <rPh sb="0" eb="1">
      <t>ボウ</t>
    </rPh>
    <rPh sb="2" eb="3">
      <t>マモル</t>
    </rPh>
    <rPh sb="4" eb="5">
      <t>ショウ</t>
    </rPh>
    <rPh sb="6" eb="7">
      <t>ジョウ</t>
    </rPh>
    <rPh sb="8" eb="9">
      <t>ホウ</t>
    </rPh>
    <rPh sb="10" eb="11">
      <t>ホン</t>
    </rPh>
    <rPh sb="12" eb="13">
      <t>ブ</t>
    </rPh>
    <phoneticPr fontId="3"/>
  </si>
  <si>
    <t xml:space="preserve">住 　 所 </t>
    <rPh sb="0" eb="1">
      <t>ジュウ</t>
    </rPh>
    <rPh sb="4" eb="5">
      <t>トコロ</t>
    </rPh>
    <phoneticPr fontId="3"/>
  </si>
  <si>
    <t xml:space="preserve">会 社 名 </t>
    <rPh sb="0" eb="1">
      <t>カイ</t>
    </rPh>
    <rPh sb="2" eb="3">
      <t>シャ</t>
    </rPh>
    <rPh sb="4" eb="5">
      <t>メイ</t>
    </rPh>
    <phoneticPr fontId="3"/>
  </si>
  <si>
    <t xml:space="preserve">代表者名 </t>
    <rPh sb="0" eb="2">
      <t>ダイヒョウ</t>
    </rPh>
    <rPh sb="2" eb="3">
      <t>シャ</t>
    </rPh>
    <rPh sb="3" eb="4">
      <t>メイ</t>
    </rPh>
    <phoneticPr fontId="3"/>
  </si>
  <si>
    <t>品　　　　名</t>
    <rPh sb="0" eb="1">
      <t>シナ</t>
    </rPh>
    <rPh sb="5" eb="6">
      <t>メイ</t>
    </rPh>
    <phoneticPr fontId="3"/>
  </si>
  <si>
    <t>規　　　格</t>
    <rPh sb="0" eb="1">
      <t>キ</t>
    </rPh>
    <rPh sb="4" eb="5">
      <t>カク</t>
    </rPh>
    <phoneticPr fontId="3"/>
  </si>
  <si>
    <t>単位</t>
    <rPh sb="0" eb="2">
      <t>タンイ</t>
    </rPh>
    <phoneticPr fontId="3"/>
  </si>
  <si>
    <t>数量</t>
    <rPh sb="0" eb="2">
      <t>スウリョウ</t>
    </rPh>
    <phoneticPr fontId="3"/>
  </si>
  <si>
    <t>単　価</t>
    <rPh sb="0" eb="1">
      <t>タン</t>
    </rPh>
    <rPh sb="2" eb="3">
      <t>アタイ</t>
    </rPh>
    <phoneticPr fontId="3"/>
  </si>
  <si>
    <t>金　　額</t>
    <rPh sb="0" eb="1">
      <t>キン</t>
    </rPh>
    <rPh sb="3" eb="4">
      <t>ガク</t>
    </rPh>
    <phoneticPr fontId="3"/>
  </si>
  <si>
    <t>以下余白</t>
    <rPh sb="0" eb="2">
      <t>イカ</t>
    </rPh>
    <rPh sb="2" eb="4">
      <t>ヨハク</t>
    </rPh>
    <phoneticPr fontId="3"/>
  </si>
  <si>
    <t>合　　　　計</t>
    <rPh sb="0" eb="1">
      <t>ゴウ</t>
    </rPh>
    <rPh sb="5" eb="6">
      <t>ケイ</t>
    </rPh>
    <phoneticPr fontId="3"/>
  </si>
  <si>
    <t>納　　期　：</t>
    <rPh sb="0" eb="1">
      <t>オサム</t>
    </rPh>
    <rPh sb="3" eb="4">
      <t>キ</t>
    </rPh>
    <phoneticPr fontId="3"/>
  </si>
  <si>
    <t>納　　地　：</t>
    <rPh sb="0" eb="1">
      <t>ノウ</t>
    </rPh>
    <rPh sb="3" eb="4">
      <t>チ</t>
    </rPh>
    <phoneticPr fontId="3"/>
  </si>
  <si>
    <t>・「暴力団排除に関し、入札及び契約心得を承諾しております。」</t>
    <phoneticPr fontId="3"/>
  </si>
  <si>
    <t>・「暴力団排除に関する特約事項を承諾しております。」</t>
    <phoneticPr fontId="3"/>
  </si>
  <si>
    <r>
      <t xml:space="preserve">※　見積価格は、（ </t>
    </r>
    <r>
      <rPr>
        <strike/>
        <sz val="14"/>
        <rFont val="ＭＳ Ｐ明朝"/>
        <family val="1"/>
        <charset val="128"/>
      </rPr>
      <t xml:space="preserve">税 込 </t>
    </r>
    <r>
      <rPr>
        <sz val="14"/>
        <rFont val="ＭＳ Ｐ明朝"/>
        <family val="1"/>
        <charset val="128"/>
      </rPr>
      <t>・ 税 抜 ）の価格で計上</t>
    </r>
    <rPh sb="2" eb="4">
      <t>ミツモリ</t>
    </rPh>
    <rPh sb="4" eb="6">
      <t>カカク</t>
    </rPh>
    <rPh sb="10" eb="11">
      <t>ゼイ</t>
    </rPh>
    <rPh sb="12" eb="13">
      <t>コミ</t>
    </rPh>
    <rPh sb="16" eb="17">
      <t>ゼイ</t>
    </rPh>
    <rPh sb="18" eb="19">
      <t>ヌ</t>
    </rPh>
    <rPh sb="22" eb="24">
      <t>カカク</t>
    </rPh>
    <rPh sb="25" eb="27">
      <t>ケイジョウ</t>
    </rPh>
    <phoneticPr fontId="3"/>
  </si>
  <si>
    <t>航空機搭乗券</t>
  </si>
  <si>
    <t>市ヶ谷駐屯地</t>
  </si>
  <si>
    <t>情報本部（市ヶ谷）</t>
  </si>
  <si>
    <t>ＢＰ－２５Ｄ１－４１２５８４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</si>
</sst>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eneral&quot;：&quot;"/>
    <numFmt numFmtId="177" formatCode="[$-411]ggge&quot;年&quot;m&quot;月&quot;d&quot;日&quot;;@"/>
    <numFmt numFmtId="178" formatCode="#,##0.\-"/>
    <numFmt numFmtId="179" formatCode="&quot;調達要求番号：&quot;@"/>
    <numFmt numFmtId="180" formatCode="#,##0_);[Red]\(#,##0\)"/>
    <numFmt numFmtId="181" formatCode="&quot;¥&quot;#,##0_);[Red]\(&quot;¥&quot;#,##0\)"/>
    <numFmt numFmtId="182" formatCode="#,##0_ "/>
    <numFmt numFmtId="183" formatCode="#,##0_ ;[Red]\-#,##0\ "/>
  </numFmts>
  <fonts count="25"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20"/>
      <name val="ＭＳ 明朝"/>
      <family val="1"/>
      <charset val="128"/>
    </font>
    <font>
      <b/>
      <sz val="12"/>
      <name val="ＭＳ 明朝"/>
      <family val="1"/>
      <charset val="128"/>
    </font>
    <font>
      <b/>
      <sz val="11"/>
      <name val="ＭＳ Ｐゴシック"/>
      <family val="3"/>
      <charset val="128"/>
    </font>
    <font>
      <sz val="8"/>
      <name val="ＭＳ 明朝"/>
      <family val="1"/>
      <charset val="128"/>
    </font>
    <font>
      <sz val="6"/>
      <name val="ＭＳ Ｐゴシック"/>
      <family val="2"/>
      <charset val="128"/>
    </font>
    <font>
      <sz val="14"/>
      <color indexed="81"/>
      <name val="ＭＳ Ｐゴシック"/>
      <family val="3"/>
      <charset val="128"/>
    </font>
    <font>
      <sz val="11"/>
      <name val="ＭＳ Ｐ明朝"/>
      <family val="1"/>
      <charset val="128"/>
    </font>
    <font>
      <sz val="12"/>
      <name val="ＭＳ Ｐ明朝"/>
      <family val="1"/>
      <charset val="128"/>
    </font>
    <font>
      <sz val="16"/>
      <name val="ＭＳ Ｐ明朝"/>
      <family val="1"/>
      <charset val="128"/>
    </font>
    <font>
      <sz val="18"/>
      <name val="ＭＳ Ｐ明朝"/>
      <family val="1"/>
      <charset val="128"/>
    </font>
    <font>
      <sz val="8"/>
      <name val="ＭＳ Ｐ明朝"/>
      <family val="1"/>
      <charset val="128"/>
    </font>
    <font>
      <sz val="14"/>
      <name val="ＭＳ Ｐ明朝"/>
      <family val="1"/>
      <charset val="128"/>
    </font>
    <font>
      <sz val="14"/>
      <color indexed="10"/>
      <name val="ＭＳ Ｐゴシック"/>
      <family val="3"/>
      <charset val="128"/>
    </font>
    <font>
      <sz val="14"/>
      <name val="ＭＳ Ｐゴシック"/>
      <family val="3"/>
      <charset val="128"/>
    </font>
    <font>
      <sz val="14"/>
      <name val="ＭＳ 明朝"/>
      <family val="1"/>
      <charset val="128"/>
    </font>
    <font>
      <sz val="22"/>
      <name val="ＭＳ Ｐゴシック"/>
      <family val="3"/>
      <charset val="128"/>
    </font>
    <font>
      <sz val="11"/>
      <name val="ＭＳ 明朝"/>
      <family val="1"/>
      <charset val="128"/>
    </font>
    <font>
      <sz val="12"/>
      <color theme="1"/>
      <name val="ＭＳ 明朝"/>
      <family val="1"/>
      <charset val="128"/>
    </font>
    <font>
      <sz val="20"/>
      <name val="ＭＳ Ｐ明朝"/>
      <family val="1"/>
      <charset val="128"/>
    </font>
    <font>
      <sz val="9"/>
      <name val="ＭＳ Ｐ明朝"/>
      <family val="1"/>
      <charset val="128"/>
    </font>
    <font>
      <strike/>
      <sz val="14"/>
      <name val="ＭＳ Ｐ明朝"/>
      <family val="1"/>
      <charset val="128"/>
    </font>
  </fonts>
  <fills count="3">
    <fill>
      <patternFill patternType="none"/>
    </fill>
    <fill>
      <patternFill patternType="gray125"/>
    </fill>
    <fill>
      <patternFill patternType="solid">
        <fgColor theme="0"/>
        <bgColor indexed="64"/>
      </patternFill>
    </fill>
  </fills>
  <borders count="28">
    <border>
      <left/>
      <right/>
      <top/>
      <bottom/>
      <diagonal/>
    </border>
    <border diagonalUp="1">
      <left/>
      <right/>
      <top/>
      <bottom/>
      <diagonal style="thin">
        <color auto="1"/>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diagonalUp="1">
      <left style="thin">
        <color indexed="64"/>
      </left>
      <right style="thin">
        <color auto="1"/>
      </right>
      <top style="thin">
        <color indexed="64"/>
      </top>
      <bottom style="thin">
        <color auto="1"/>
      </bottom>
      <diagonal style="thin">
        <color indexed="64"/>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9">
    <xf numFmtId="0" fontId="0" fillId="0" borderId="0"/>
    <xf numFmtId="38" fontId="1" fillId="0" borderId="0" applyFont="0" applyFill="0" applyBorder="0" applyAlignment="0" applyProtection="0"/>
    <xf numFmtId="0" fontId="1" fillId="0" borderId="0"/>
    <xf numFmtId="0" fontId="1" fillId="0" borderId="0">
      <alignment vertical="center"/>
    </xf>
    <xf numFmtId="0" fontId="1" fillId="0" borderId="0"/>
    <xf numFmtId="0" fontId="1" fillId="0" borderId="0"/>
    <xf numFmtId="38" fontId="1" fillId="0" borderId="0" applyFont="0" applyFill="0" applyBorder="0" applyAlignment="0" applyProtection="0">
      <alignment vertical="center"/>
    </xf>
    <xf numFmtId="0" fontId="1" fillId="0" borderId="0"/>
    <xf numFmtId="0" fontId="1" fillId="0" borderId="0"/>
  </cellStyleXfs>
  <cellXfs count="158">
    <xf numFmtId="0" fontId="0" fillId="0" borderId="0" xfId="0"/>
    <xf numFmtId="0" fontId="2" fillId="0" borderId="0" xfId="0" applyFont="1" applyBorder="1" applyAlignment="1">
      <alignment vertical="center" wrapText="1"/>
    </xf>
    <xf numFmtId="0" fontId="2" fillId="0" borderId="0" xfId="0" applyFont="1" applyBorder="1" applyAlignment="1">
      <alignment vertical="center"/>
    </xf>
    <xf numFmtId="0" fontId="2" fillId="0" borderId="0" xfId="0" applyFont="1" applyBorder="1" applyAlignment="1">
      <alignment horizontal="right" vertical="center"/>
    </xf>
    <xf numFmtId="0" fontId="0" fillId="0" borderId="0" xfId="0" applyAlignment="1">
      <alignment horizontal="right"/>
    </xf>
    <xf numFmtId="0" fontId="2" fillId="0" borderId="0" xfId="0" applyFont="1" applyBorder="1"/>
    <xf numFmtId="0" fontId="4" fillId="0" borderId="0" xfId="0" applyFont="1" applyAlignment="1">
      <alignment horizontal="center" vertical="center"/>
    </xf>
    <xf numFmtId="0" fontId="2" fillId="0" borderId="0" xfId="0" applyFont="1"/>
    <xf numFmtId="176" fontId="2" fillId="0" borderId="0" xfId="0" applyNumberFormat="1" applyFont="1" applyAlignment="1">
      <alignment horizontal="distributed" vertical="center"/>
    </xf>
    <xf numFmtId="176" fontId="2" fillId="0" borderId="0" xfId="0" applyNumberFormat="1" applyFont="1" applyAlignment="1">
      <alignment horizontal="distributed" vertical="center"/>
    </xf>
    <xf numFmtId="0" fontId="2" fillId="0" borderId="0" xfId="0" applyFont="1" applyAlignment="1">
      <alignment vertical="center" shrinkToFit="1"/>
    </xf>
    <xf numFmtId="0" fontId="2" fillId="0" borderId="0" xfId="0" applyNumberFormat="1" applyFont="1" applyAlignment="1">
      <alignment horizontal="distributed" vertical="center"/>
    </xf>
    <xf numFmtId="0" fontId="2" fillId="0" borderId="0" xfId="0" applyNumberFormat="1" applyFont="1" applyAlignment="1">
      <alignment vertical="center" shrinkToFit="1"/>
    </xf>
    <xf numFmtId="0" fontId="2" fillId="0" borderId="0" xfId="0" applyFont="1" applyBorder="1" applyAlignment="1">
      <alignment horizontal="distributed" vertical="center" wrapText="1"/>
    </xf>
    <xf numFmtId="0" fontId="2" fillId="0" borderId="0" xfId="0" applyFont="1" applyBorder="1" applyAlignment="1">
      <alignment horizontal="left" vertical="center" shrinkToFit="1"/>
    </xf>
    <xf numFmtId="0" fontId="0" fillId="0" borderId="0" xfId="0" applyAlignment="1">
      <alignment vertical="center" shrinkToFit="1"/>
    </xf>
    <xf numFmtId="0" fontId="2" fillId="0" borderId="0" xfId="0" applyFont="1" applyBorder="1" applyAlignment="1">
      <alignment horizontal="distributed" vertical="center" shrinkToFit="1"/>
    </xf>
    <xf numFmtId="0" fontId="5" fillId="0" borderId="1" xfId="0" applyNumberFormat="1" applyFont="1" applyBorder="1" applyAlignment="1">
      <alignment vertical="center" shrinkToFit="1"/>
    </xf>
    <xf numFmtId="0" fontId="5" fillId="0" borderId="0" xfId="0" applyNumberFormat="1" applyFont="1" applyBorder="1" applyAlignment="1">
      <alignment vertical="center" shrinkToFit="1"/>
    </xf>
    <xf numFmtId="0" fontId="6" fillId="0" borderId="0" xfId="0" applyFont="1" applyAlignment="1">
      <alignment vertical="center" shrinkToFit="1"/>
    </xf>
    <xf numFmtId="0" fontId="5" fillId="0" borderId="0" xfId="0" applyFont="1"/>
    <xf numFmtId="0" fontId="2" fillId="0" borderId="2" xfId="0" applyFont="1" applyBorder="1" applyAlignment="1">
      <alignment horizontal="distributed" vertical="center" wrapText="1"/>
    </xf>
    <xf numFmtId="0" fontId="2" fillId="0" borderId="2" xfId="0" applyFont="1" applyBorder="1" applyAlignment="1">
      <alignment vertical="center"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6" xfId="0" applyFont="1" applyBorder="1" applyAlignment="1">
      <alignment horizontal="center" vertical="center" wrapText="1"/>
    </xf>
    <xf numFmtId="0" fontId="2" fillId="0" borderId="0" xfId="0" applyFont="1" applyAlignment="1">
      <alignment horizontal="center" vertical="center"/>
    </xf>
    <xf numFmtId="0" fontId="2" fillId="0" borderId="6" xfId="0" applyFont="1" applyBorder="1"/>
    <xf numFmtId="0" fontId="2" fillId="0" borderId="7" xfId="0" applyFont="1" applyBorder="1" applyAlignment="1">
      <alignment vertical="center" shrinkToFit="1"/>
    </xf>
    <xf numFmtId="0" fontId="2" fillId="0" borderId="0" xfId="0" applyFont="1" applyAlignment="1">
      <alignment horizontal="left" vertical="center" wrapText="1"/>
    </xf>
    <xf numFmtId="0" fontId="7" fillId="0" borderId="0" xfId="0" applyFont="1"/>
    <xf numFmtId="49" fontId="2" fillId="0" borderId="0" xfId="2" applyNumberFormat="1" applyFont="1" applyAlignment="1">
      <alignment horizontal="right" vertical="center"/>
    </xf>
    <xf numFmtId="0" fontId="2" fillId="0" borderId="0" xfId="2" applyFont="1" applyAlignment="1">
      <alignment vertical="center"/>
    </xf>
    <xf numFmtId="0" fontId="2" fillId="0" borderId="0" xfId="2" applyFont="1"/>
    <xf numFmtId="0" fontId="2" fillId="0" borderId="0" xfId="2" applyFont="1" applyAlignment="1">
      <alignment horizontal="left" vertical="center" wrapText="1"/>
    </xf>
    <xf numFmtId="49" fontId="2" fillId="0" borderId="0" xfId="2" applyNumberFormat="1" applyFont="1" applyAlignment="1">
      <alignment horizontal="right"/>
    </xf>
    <xf numFmtId="49" fontId="2" fillId="0" borderId="0" xfId="2" applyNumberFormat="1" applyFont="1" applyAlignment="1">
      <alignment horizontal="right" vertical="center" wrapText="1"/>
    </xf>
    <xf numFmtId="0" fontId="2" fillId="0" borderId="0" xfId="2" applyFont="1" applyAlignment="1">
      <alignment vertical="center" wrapText="1"/>
    </xf>
    <xf numFmtId="0" fontId="10" fillId="0" borderId="0" xfId="3" applyFont="1" applyAlignment="1">
      <alignment vertical="center"/>
    </xf>
    <xf numFmtId="58" fontId="11" fillId="0" borderId="0" xfId="3" applyNumberFormat="1" applyFont="1" applyAlignment="1">
      <alignment horizontal="right" vertical="center"/>
    </xf>
    <xf numFmtId="58" fontId="11" fillId="0" borderId="0" xfId="3" applyNumberFormat="1" applyFont="1" applyAlignment="1">
      <alignment vertical="center"/>
    </xf>
    <xf numFmtId="0" fontId="10" fillId="0" borderId="0" xfId="3" applyFont="1" applyAlignment="1">
      <alignment horizontal="distributed" vertical="center"/>
    </xf>
    <xf numFmtId="0" fontId="10" fillId="0" borderId="0" xfId="0" applyFont="1" applyAlignment="1">
      <alignment vertical="center"/>
    </xf>
    <xf numFmtId="0" fontId="12" fillId="0" borderId="0" xfId="3" applyFont="1" applyAlignment="1">
      <alignment horizontal="center" vertical="center"/>
    </xf>
    <xf numFmtId="0" fontId="10" fillId="0" borderId="0" xfId="3" applyFont="1" applyAlignment="1">
      <alignment vertical="center"/>
    </xf>
    <xf numFmtId="0" fontId="10" fillId="0" borderId="0" xfId="3" applyFont="1" applyAlignment="1">
      <alignment vertical="center" wrapText="1"/>
    </xf>
    <xf numFmtId="0" fontId="13" fillId="0" borderId="0" xfId="3" applyFont="1" applyAlignment="1">
      <alignment vertical="center" wrapText="1"/>
    </xf>
    <xf numFmtId="0" fontId="11" fillId="0" borderId="0" xfId="3" applyFont="1" applyAlignment="1">
      <alignment vertical="center" wrapText="1"/>
    </xf>
    <xf numFmtId="0" fontId="14" fillId="0" borderId="0" xfId="3" applyFont="1" applyAlignment="1">
      <alignment vertical="center" wrapText="1"/>
    </xf>
    <xf numFmtId="177" fontId="10" fillId="0" borderId="0" xfId="3" applyNumberFormat="1" applyFont="1" applyAlignment="1">
      <alignment vertical="center"/>
    </xf>
    <xf numFmtId="177" fontId="11" fillId="0" borderId="0" xfId="3" quotePrefix="1" applyNumberFormat="1" applyFont="1" applyAlignment="1">
      <alignment horizontal="left" vertical="center"/>
    </xf>
    <xf numFmtId="177" fontId="14" fillId="0" borderId="0" xfId="3" applyNumberFormat="1" applyFont="1" applyAlignment="1">
      <alignment vertical="center"/>
    </xf>
    <xf numFmtId="0" fontId="14" fillId="0" borderId="0" xfId="3" applyFont="1" applyAlignment="1">
      <alignment vertical="center"/>
    </xf>
    <xf numFmtId="0" fontId="11" fillId="0" borderId="2" xfId="3" applyFont="1" applyBorder="1" applyAlignment="1">
      <alignment horizontal="right" vertical="center"/>
    </xf>
    <xf numFmtId="178" fontId="12" fillId="0" borderId="2" xfId="3" applyNumberFormat="1" applyFont="1" applyBorder="1" applyAlignment="1">
      <alignment horizontal="left" vertical="center"/>
    </xf>
    <xf numFmtId="38" fontId="15" fillId="0" borderId="2" xfId="3" applyNumberFormat="1" applyFont="1" applyBorder="1" applyAlignment="1">
      <alignment horizontal="left" vertical="center"/>
    </xf>
    <xf numFmtId="0" fontId="10" fillId="0" borderId="0" xfId="3" applyFont="1" applyBorder="1" applyAlignment="1">
      <alignment vertical="center"/>
    </xf>
    <xf numFmtId="0" fontId="10" fillId="0" borderId="0" xfId="3" applyFont="1" applyAlignment="1">
      <alignment horizontal="right" vertical="center"/>
    </xf>
    <xf numFmtId="0" fontId="10" fillId="0" borderId="0" xfId="3" applyFont="1" applyAlignment="1">
      <alignment horizontal="left" vertical="center"/>
    </xf>
    <xf numFmtId="0" fontId="2" fillId="0" borderId="0" xfId="4" applyFont="1" applyAlignment="1">
      <alignment horizontal="center" vertical="center"/>
    </xf>
    <xf numFmtId="0" fontId="2" fillId="0" borderId="0" xfId="4" applyFont="1" applyAlignment="1">
      <alignment vertical="center"/>
    </xf>
    <xf numFmtId="0" fontId="2" fillId="0" borderId="0" xfId="4" applyFont="1" applyAlignment="1">
      <alignment horizontal="right" vertical="center"/>
    </xf>
    <xf numFmtId="0" fontId="17" fillId="0" borderId="0" xfId="4" applyFont="1" applyAlignment="1">
      <alignment vertical="center"/>
    </xf>
    <xf numFmtId="0" fontId="18" fillId="0" borderId="0" xfId="4" applyFont="1" applyBorder="1" applyAlignment="1">
      <alignment horizontal="center" vertical="center"/>
    </xf>
    <xf numFmtId="0" fontId="19" fillId="0" borderId="0" xfId="4" applyFont="1" applyAlignment="1">
      <alignment vertical="center"/>
    </xf>
    <xf numFmtId="179" fontId="2" fillId="0" borderId="0" xfId="4" applyNumberFormat="1" applyFont="1" applyBorder="1" applyAlignment="1">
      <alignment vertical="center"/>
    </xf>
    <xf numFmtId="0" fontId="2" fillId="0" borderId="0" xfId="4" applyFont="1" applyBorder="1" applyAlignment="1">
      <alignment vertical="center"/>
    </xf>
    <xf numFmtId="0" fontId="2" fillId="0" borderId="0" xfId="4" applyFont="1" applyBorder="1" applyAlignment="1">
      <alignment horizontal="center" vertical="center"/>
    </xf>
    <xf numFmtId="0" fontId="2" fillId="0" borderId="6" xfId="4" applyFont="1" applyBorder="1" applyAlignment="1">
      <alignment horizontal="center" vertical="center"/>
    </xf>
    <xf numFmtId="0" fontId="2" fillId="0" borderId="6" xfId="4" applyFont="1" applyBorder="1" applyAlignment="1">
      <alignment horizontal="center" vertical="center" wrapText="1"/>
    </xf>
    <xf numFmtId="0" fontId="2" fillId="0" borderId="6" xfId="4" applyFont="1" applyFill="1" applyBorder="1" applyAlignment="1">
      <alignment vertical="center" wrapText="1"/>
    </xf>
    <xf numFmtId="0" fontId="2" fillId="0" borderId="6" xfId="5" applyNumberFormat="1" applyFont="1" applyFill="1" applyBorder="1" applyAlignment="1">
      <alignment vertical="center" wrapText="1"/>
    </xf>
    <xf numFmtId="0" fontId="2" fillId="0" borderId="6" xfId="4" applyFont="1" applyFill="1" applyBorder="1" applyAlignment="1">
      <alignment horizontal="center" vertical="center"/>
    </xf>
    <xf numFmtId="180" fontId="2" fillId="0" borderId="6" xfId="6" applyNumberFormat="1" applyFont="1" applyFill="1" applyBorder="1" applyAlignment="1">
      <alignment vertical="center"/>
    </xf>
    <xf numFmtId="38" fontId="2" fillId="0" borderId="6" xfId="6" applyFont="1" applyFill="1" applyBorder="1" applyAlignment="1">
      <alignment vertical="center"/>
    </xf>
    <xf numFmtId="0" fontId="20" fillId="0" borderId="6" xfId="4" applyFont="1" applyFill="1" applyBorder="1" applyAlignment="1">
      <alignment vertical="center" wrapText="1"/>
    </xf>
    <xf numFmtId="180" fontId="2" fillId="2" borderId="6" xfId="6" applyNumberFormat="1" applyFont="1" applyFill="1" applyBorder="1" applyAlignment="1">
      <alignment vertical="center"/>
    </xf>
    <xf numFmtId="0" fontId="2" fillId="2" borderId="6" xfId="4" applyFont="1" applyFill="1" applyBorder="1" applyAlignment="1">
      <alignment horizontal="center" vertical="center" wrapText="1"/>
    </xf>
    <xf numFmtId="49" fontId="2" fillId="2" borderId="6" xfId="4" applyNumberFormat="1" applyFont="1" applyFill="1" applyBorder="1" applyAlignment="1">
      <alignment horizontal="center" vertical="center"/>
    </xf>
    <xf numFmtId="0" fontId="2" fillId="0" borderId="6" xfId="5" applyNumberFormat="1" applyFont="1" applyFill="1" applyBorder="1" applyAlignment="1">
      <alignment vertical="center" wrapText="1" shrinkToFit="1"/>
    </xf>
    <xf numFmtId="0" fontId="2" fillId="0" borderId="6" xfId="4" applyFont="1" applyFill="1" applyBorder="1" applyAlignment="1">
      <alignment horizontal="left" vertical="center" wrapText="1"/>
    </xf>
    <xf numFmtId="180" fontId="2" fillId="2" borderId="6" xfId="6" applyNumberFormat="1" applyFont="1" applyFill="1" applyBorder="1" applyAlignment="1" applyProtection="1">
      <alignment vertical="center"/>
      <protection locked="0"/>
    </xf>
    <xf numFmtId="0" fontId="2" fillId="2" borderId="6" xfId="4" applyFont="1" applyFill="1" applyBorder="1" applyAlignment="1">
      <alignment vertical="center"/>
    </xf>
    <xf numFmtId="0" fontId="2" fillId="2" borderId="6" xfId="5" applyNumberFormat="1" applyFont="1" applyFill="1" applyBorder="1" applyAlignment="1">
      <alignment vertical="center" wrapText="1" shrinkToFit="1"/>
    </xf>
    <xf numFmtId="0" fontId="2" fillId="0" borderId="6" xfId="4" applyFont="1" applyBorder="1" applyAlignment="1">
      <alignment vertical="center" wrapText="1"/>
    </xf>
    <xf numFmtId="49" fontId="21" fillId="2" borderId="6" xfId="4" applyNumberFormat="1" applyFont="1" applyFill="1" applyBorder="1" applyAlignment="1">
      <alignment horizontal="center" vertical="center"/>
    </xf>
    <xf numFmtId="0" fontId="2" fillId="0" borderId="6" xfId="4" applyFont="1" applyBorder="1" applyAlignment="1">
      <alignment horizontal="left" vertical="center" wrapText="1"/>
    </xf>
    <xf numFmtId="49" fontId="2" fillId="2" borderId="8" xfId="4" applyNumberFormat="1" applyFont="1" applyFill="1" applyBorder="1" applyAlignment="1">
      <alignment horizontal="center" vertical="center"/>
    </xf>
    <xf numFmtId="0" fontId="2" fillId="0" borderId="3" xfId="4" applyFont="1" applyBorder="1" applyAlignment="1">
      <alignment horizontal="center" vertical="center" wrapText="1"/>
    </xf>
    <xf numFmtId="0" fontId="2" fillId="0" borderId="5" xfId="4" applyFont="1" applyBorder="1" applyAlignment="1">
      <alignment horizontal="center" vertical="center" wrapText="1"/>
    </xf>
    <xf numFmtId="0" fontId="2" fillId="0" borderId="4" xfId="4" applyFont="1" applyBorder="1" applyAlignment="1">
      <alignment horizontal="center" vertical="center" wrapText="1"/>
    </xf>
    <xf numFmtId="38" fontId="21" fillId="0" borderId="3" xfId="4" applyNumberFormat="1" applyFont="1" applyFill="1" applyBorder="1" applyAlignment="1">
      <alignment horizontal="right" vertical="center"/>
    </xf>
    <xf numFmtId="38" fontId="21" fillId="0" borderId="4" xfId="4" applyNumberFormat="1" applyFont="1" applyFill="1" applyBorder="1" applyAlignment="1">
      <alignment horizontal="right" vertical="center"/>
    </xf>
    <xf numFmtId="0" fontId="18" fillId="0" borderId="0" xfId="4" applyFont="1" applyAlignment="1">
      <alignment vertical="center"/>
    </xf>
    <xf numFmtId="0" fontId="17" fillId="0" borderId="0" xfId="4" applyFont="1" applyAlignment="1">
      <alignment horizontal="center" vertical="center"/>
    </xf>
    <xf numFmtId="0" fontId="10" fillId="0" borderId="0" xfId="0" applyFont="1"/>
    <xf numFmtId="0" fontId="22" fillId="0" borderId="0" xfId="0" applyFont="1" applyAlignment="1">
      <alignment horizontal="center"/>
    </xf>
    <xf numFmtId="0" fontId="10" fillId="0" borderId="0" xfId="0" applyFont="1" applyAlignment="1">
      <alignment horizontal="right" vertical="center"/>
    </xf>
    <xf numFmtId="0" fontId="14" fillId="0" borderId="0" xfId="0" applyFont="1" applyFill="1" applyBorder="1" applyAlignment="1">
      <alignment horizontal="left"/>
    </xf>
    <xf numFmtId="58" fontId="11" fillId="0" borderId="0" xfId="0" applyNumberFormat="1" applyFont="1" applyAlignment="1">
      <alignment horizontal="center"/>
    </xf>
    <xf numFmtId="0" fontId="11" fillId="0" borderId="0" xfId="0" applyFont="1" applyFill="1" applyBorder="1" applyAlignment="1">
      <alignment vertical="center"/>
    </xf>
    <xf numFmtId="0" fontId="11" fillId="0" borderId="0" xfId="0" applyFont="1" applyAlignment="1">
      <alignment vertical="center"/>
    </xf>
    <xf numFmtId="0" fontId="11" fillId="0" borderId="0" xfId="0" applyFont="1" applyAlignment="1">
      <alignment horizontal="right"/>
    </xf>
    <xf numFmtId="0" fontId="10" fillId="0" borderId="0" xfId="0" applyFont="1" applyAlignment="1">
      <alignment horizontal="right"/>
    </xf>
    <xf numFmtId="0" fontId="10" fillId="0" borderId="0" xfId="0" applyFont="1" applyAlignment="1">
      <alignment horizontal="left" vertical="center"/>
    </xf>
    <xf numFmtId="0" fontId="15" fillId="0" borderId="0" xfId="0" applyFont="1" applyAlignment="1">
      <alignment horizontal="left" vertical="center"/>
    </xf>
    <xf numFmtId="0" fontId="10" fillId="0" borderId="0" xfId="0" applyFont="1" applyAlignment="1">
      <alignment horizontal="center" vertical="center"/>
    </xf>
    <xf numFmtId="0" fontId="12" fillId="0" borderId="0" xfId="0" applyFont="1" applyAlignment="1">
      <alignment vertical="center"/>
    </xf>
    <xf numFmtId="181" fontId="13" fillId="0" borderId="2" xfId="1" applyNumberFormat="1" applyFont="1" applyBorder="1" applyAlignment="1">
      <alignment horizontal="center"/>
    </xf>
    <xf numFmtId="0" fontId="11" fillId="0" borderId="0" xfId="0" applyFont="1" applyBorder="1" applyAlignment="1">
      <alignment vertical="center"/>
    </xf>
    <xf numFmtId="0" fontId="15" fillId="0" borderId="9" xfId="0" applyFont="1" applyBorder="1" applyAlignment="1">
      <alignment horizont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0" fillId="0" borderId="0" xfId="0" applyFont="1" applyBorder="1" applyAlignment="1">
      <alignment horizontal="center" vertical="center" wrapText="1"/>
    </xf>
    <xf numFmtId="182" fontId="10" fillId="0" borderId="0" xfId="0" applyNumberFormat="1" applyFont="1" applyBorder="1" applyAlignment="1">
      <alignment vertical="center"/>
    </xf>
    <xf numFmtId="0" fontId="10" fillId="0" borderId="0" xfId="0" applyFont="1" applyBorder="1" applyAlignment="1">
      <alignment horizontal="center" vertical="center"/>
    </xf>
    <xf numFmtId="0" fontId="11" fillId="0" borderId="16" xfId="0" applyFont="1" applyBorder="1" applyAlignment="1">
      <alignment vertical="center" shrinkToFit="1"/>
    </xf>
    <xf numFmtId="0" fontId="11" fillId="0" borderId="4" xfId="0" applyFont="1" applyBorder="1" applyAlignment="1">
      <alignment vertical="center" shrinkToFit="1"/>
    </xf>
    <xf numFmtId="0" fontId="10" fillId="0" borderId="3" xfId="0" applyNumberFormat="1" applyFont="1" applyBorder="1" applyAlignment="1">
      <alignment vertical="center" wrapText="1"/>
    </xf>
    <xf numFmtId="0" fontId="10" fillId="0" borderId="4" xfId="0" applyNumberFormat="1" applyFont="1" applyBorder="1" applyAlignment="1">
      <alignment vertical="center" wrapText="1"/>
    </xf>
    <xf numFmtId="0" fontId="11" fillId="0" borderId="6" xfId="0" applyNumberFormat="1" applyFont="1" applyFill="1" applyBorder="1" applyAlignment="1">
      <alignment horizontal="center" vertical="center" wrapText="1"/>
    </xf>
    <xf numFmtId="0" fontId="10" fillId="0" borderId="6" xfId="0" applyNumberFormat="1" applyFont="1" applyBorder="1" applyAlignment="1">
      <alignment vertical="center"/>
    </xf>
    <xf numFmtId="38" fontId="10" fillId="0" borderId="17" xfId="0" applyNumberFormat="1" applyFont="1" applyBorder="1" applyAlignment="1">
      <alignment vertical="center"/>
    </xf>
    <xf numFmtId="0" fontId="23" fillId="0" borderId="3" xfId="0" applyNumberFormat="1" applyFont="1" applyBorder="1" applyAlignment="1">
      <alignment vertical="center" wrapText="1"/>
    </xf>
    <xf numFmtId="0" fontId="23" fillId="0" borderId="4" xfId="0" applyNumberFormat="1" applyFont="1" applyBorder="1" applyAlignment="1">
      <alignment vertical="center" wrapText="1"/>
    </xf>
    <xf numFmtId="0" fontId="10" fillId="0" borderId="17" xfId="0" applyNumberFormat="1" applyFont="1" applyBorder="1" applyAlignment="1">
      <alignment vertical="center"/>
    </xf>
    <xf numFmtId="0" fontId="10" fillId="0" borderId="16" xfId="0" applyFont="1" applyBorder="1" applyAlignment="1">
      <alignment horizontal="center" vertical="center" wrapText="1"/>
    </xf>
    <xf numFmtId="0" fontId="10" fillId="0" borderId="4" xfId="0" applyFont="1" applyBorder="1" applyAlignment="1">
      <alignment horizontal="center" vertical="center" wrapText="1"/>
    </xf>
    <xf numFmtId="0" fontId="15" fillId="0" borderId="6" xfId="0" applyFont="1" applyFill="1" applyBorder="1" applyAlignment="1">
      <alignment horizontal="center" vertical="center" wrapText="1"/>
    </xf>
    <xf numFmtId="0" fontId="13" fillId="0" borderId="6" xfId="7" applyNumberFormat="1" applyFont="1" applyFill="1" applyBorder="1" applyAlignment="1">
      <alignment horizontal="right" vertical="center"/>
    </xf>
    <xf numFmtId="0" fontId="10" fillId="0" borderId="16" xfId="0" applyFont="1" applyBorder="1" applyAlignment="1">
      <alignment vertical="center" wrapText="1"/>
    </xf>
    <xf numFmtId="0" fontId="10" fillId="0" borderId="4" xfId="0" applyFont="1" applyBorder="1" applyAlignment="1">
      <alignment vertical="center" wrapText="1"/>
    </xf>
    <xf numFmtId="0" fontId="10" fillId="0" borderId="6" xfId="8" applyNumberFormat="1" applyFont="1" applyBorder="1" applyAlignment="1">
      <alignment horizontal="center" vertical="center"/>
    </xf>
    <xf numFmtId="0" fontId="11" fillId="0" borderId="6" xfId="1" applyNumberFormat="1" applyFont="1" applyFill="1" applyBorder="1" applyAlignment="1">
      <alignment vertical="center"/>
    </xf>
    <xf numFmtId="0" fontId="10" fillId="0" borderId="18" xfId="0" applyNumberFormat="1" applyFont="1" applyBorder="1" applyAlignment="1">
      <alignment vertical="center"/>
    </xf>
    <xf numFmtId="0" fontId="15" fillId="0" borderId="19" xfId="0" applyFont="1" applyBorder="1" applyAlignment="1">
      <alignment horizontal="center" vertical="center"/>
    </xf>
    <xf numFmtId="0" fontId="15" fillId="0" borderId="20" xfId="0" applyFont="1" applyBorder="1" applyAlignment="1">
      <alignment horizontal="center" vertical="center"/>
    </xf>
    <xf numFmtId="0" fontId="10" fillId="0" borderId="21" xfId="0" applyFont="1" applyBorder="1"/>
    <xf numFmtId="0" fontId="10" fillId="0" borderId="22" xfId="0" applyFont="1" applyBorder="1"/>
    <xf numFmtId="182" fontId="10" fillId="0" borderId="23" xfId="0" applyNumberFormat="1" applyFont="1" applyBorder="1" applyAlignment="1">
      <alignment vertical="center"/>
    </xf>
    <xf numFmtId="0" fontId="10" fillId="0" borderId="23" xfId="0" applyFont="1" applyBorder="1" applyAlignment="1">
      <alignment vertical="center"/>
    </xf>
    <xf numFmtId="183" fontId="10" fillId="0" borderId="24" xfId="1" applyNumberFormat="1" applyFont="1" applyBorder="1" applyAlignment="1">
      <alignment vertical="center"/>
    </xf>
    <xf numFmtId="0" fontId="15" fillId="0" borderId="25" xfId="0" applyNumberFormat="1" applyFont="1" applyBorder="1" applyAlignment="1">
      <alignment horizontal="center" vertical="center" shrinkToFit="1"/>
    </xf>
    <xf numFmtId="177" fontId="15" fillId="0" borderId="26" xfId="0" applyNumberFormat="1" applyFont="1" applyBorder="1" applyAlignment="1">
      <alignment horizontal="center" vertical="center" shrinkToFit="1"/>
    </xf>
    <xf numFmtId="0" fontId="15" fillId="0" borderId="26" xfId="0" applyFont="1" applyBorder="1" applyAlignment="1">
      <alignment horizontal="center" vertical="center" shrinkToFit="1"/>
    </xf>
    <xf numFmtId="0" fontId="15" fillId="0" borderId="27" xfId="0" applyFont="1" applyBorder="1" applyAlignment="1">
      <alignment horizontal="center" vertical="center" shrinkToFit="1"/>
    </xf>
    <xf numFmtId="0" fontId="15" fillId="0" borderId="25" xfId="0" applyNumberFormat="1" applyFont="1" applyBorder="1" applyAlignment="1">
      <alignment horizontal="center" vertical="center" shrinkToFit="1"/>
    </xf>
    <xf numFmtId="0" fontId="10" fillId="0" borderId="26" xfId="0" applyFont="1" applyBorder="1" applyAlignment="1">
      <alignment horizontal="center" vertical="center" shrinkToFit="1"/>
    </xf>
    <xf numFmtId="0" fontId="10" fillId="0" borderId="27" xfId="0" applyFont="1" applyBorder="1" applyAlignment="1">
      <alignment horizontal="center" vertical="center" shrinkToFit="1"/>
    </xf>
    <xf numFmtId="0" fontId="15" fillId="0" borderId="0" xfId="0" applyFont="1" applyAlignment="1">
      <alignment horizontal="left" indent="1"/>
    </xf>
    <xf numFmtId="0" fontId="15" fillId="0" borderId="0" xfId="0" applyFont="1"/>
    <xf numFmtId="38" fontId="21" fillId="0" borderId="6" xfId="4" applyNumberFormat="1" applyFont="1" applyFill="1" applyBorder="1" applyAlignment="1">
      <alignment horizontal="right" vertical="center"/>
    </xf>
  </cellXfs>
  <cellStyles count="9">
    <cellStyle name="桁区切り" xfId="1" builtinId="6"/>
    <cellStyle name="桁区切り 3 3" xfId="6" xr:uid="{6B9D9BEE-2FEE-48DC-B2C6-5BB5F900C92A}"/>
    <cellStyle name="標準" xfId="0" builtinId="0"/>
    <cellStyle name="標準 10" xfId="2" xr:uid="{6C93CCD2-9111-4F46-94CC-CF385970D222}"/>
    <cellStyle name="標準_17年度1四（消耗品費）2019～2023　_最新　内訳書書式(2005.6)_内訳書書式(2007.9)" xfId="8" xr:uid="{29D18791-961E-4011-9165-0C1A05B1E2ED}"/>
    <cellStyle name="標準_１８年２月物品調達要求書" xfId="4" xr:uid="{0F3296E3-464C-42A7-971C-830138C02E18}"/>
    <cellStyle name="標準_2046" xfId="7" xr:uid="{9D34E582-2A70-4757-8FFF-8D261448C002}"/>
    <cellStyle name="標準_実計(外国内税).xls" xfId="3" xr:uid="{D96A1775-7ACD-4296-9EF7-0BF880A9858C}"/>
    <cellStyle name="標準_特殊書庫" xfId="5" xr:uid="{BA5DFBCA-AA46-4A8A-8A0D-436481307CE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24773;&#22577;&#26412;&#37096;\&#32207;&#21209;&#37096;\&#34892;&#25919;&#25991;&#26360;&#20849;&#26377;&#12501;&#12457;&#12523;&#12480;\&#20250;&#35336;&#35506;\&#26908;&#35342;&#20013;&#12501;&#12457;&#12523;&#12480;\&#20250;&#35336;&#29677;\33&#12304;&#22823;&#20998;&#39006;&#12305;&#65288;&#26908;&#35342;&#20013;&#65289;&#20250;&#35336;\4&#12304;&#20013;&#20998;&#39006;&#12305;&#65288;&#26908;&#35342;&#20013;&#65289;&#22865;&#32004;\&#12304;&#23567;&#20998;&#39006;&#12305;&#20196;&#21644;&#65300;&#24180;&#24230;&#22865;&#32004;&#23455;&#26045;&#35336;&#30011;\&#20196;&#21644;4&#24180;&#24230;\&#26441;&#28006;&#65297;&#28023;&#23561;\&#22865;&#32004;&#26989;&#21209;&#65288;&#20840;&#12390;&#12399;&#12371;&#12371;&#12363;&#12425;&#22987;&#12414;&#12427;&#65281;&#65281;&#65281;&#65289;\&#22865;&#32004;&#26989;&#21209;R05\01%20&#24066;&#12534;&#35895;\05%20&#22269;&#38555;&#32218;\&#65298;&#65299;&#65288;&#32113;&#24773;&#37096;&#215;&#65297;&#65289;R5.12.22&#65288;&#20837;&#26413;&#65289;\&#12304;&#22793;&#26356;&#24460;&#12305;&#20837;&#26413;&#20844;&#21578;&#31561;&#12487;&#12540;&#12479;&#65288;&#33322;&#31354;&#25645;&#20055;&#2104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TEMP\ABX8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dstr008\&#20869;&#37096;&#37096;&#23616;\H12A&#32173;&#25345;&#25972;&#20633;&#25913;\H12&#12288;A&#24193;&#33294;&#32173;&#25345;&#25972;&#20633;1&#24180;&#259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dstr008\&#20869;&#37096;&#37096;&#23616;\My\14&#24180;&#24230;\14&#21508;&#20462;&#12539;&#28040;&#32791;&#21697;&#12539;&#29289;&#21697;\2-&#65300;&#26399;&#12288;&#29031;&#26126;&#35519;&#36948;&#35201;&#27714;%20&#12288;H14-8-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dstr008\&#20869;&#37096;&#37096;&#23616;\01_&#26412;&#35506;\&#20303;&#23429;&#38450;&#38899;&#29677;\&#20303;&#23429;&#38450;&#38899;&#65299;&#20418;\001&#12288;&#20104;&#31639;&#35201;&#27714;\&#27010;&#31639;&#35201;&#27714;\&#24179;&#25104;19&#24180;&#24230;\&#27010;&#31639;&#35201;&#27714;(1807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ile.dii.mod.go.jp\dih_oa\Documents%20and%20Settings\ie21pd33.DIH2-I\Local%20Settings\Temporary%20Internet%20Files\OLK28F\&#22577;&#21578;&#26360;&#38306;&#20418;\&#39135;&#22120;&#27927;&#27972;&#31561;&#20316;&#26989;\&#35531;&#27714;&#26360;&#12539;&#20316;&#26989;&#30906;&#35469;&#3180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mod.go.jp/08.&#22865;&#32004;&#29677;/05&#38463;&#37096;/&#24179;&#25104;24&#24180;&#24230;/&#21307;&#30274;&#38306;&#20418;/&#21307;&#30274;&#26045;&#34892;&#36027;/&#21336;&#20385;&#22865;&#32004;/&#21307;&#34220;&#21697;/&#34907;&#21307;6/&#35531;&#27714;&#12539;&#30064;&#21205;&#31080;/&#21307;&#34220;&#21697;/&#35531;&#27714;&#30064;&#21205;&#31080;&#65288;&#23450;&#22411;&#65289;&#26356;&#26032;%2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fofls001\&#26045;&#35373;&#24193;oa&#20849;&#26377;&#12501;&#12457;&#12523;&#12480;\&#21407;&#20385;&#35336;&#31639;&#20418;\19&#24180;&#24230;\No\19-No_8@&#24193;&#33294;&#65313;&#26847;&#12381;&#12398;&#20182;&#35036;&#2046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施計画"/>
      <sheetName val="内訳"/>
      <sheetName val="公告"/>
      <sheetName val="公告内訳"/>
      <sheetName val="訂正公告"/>
      <sheetName val="別紙内訳書"/>
      <sheetName val="書類作成要領等"/>
      <sheetName val="契約書"/>
      <sheetName val="契約内訳"/>
      <sheetName val="請書"/>
      <sheetName val="請書内訳"/>
      <sheetName val="請求書"/>
      <sheetName val="納品書"/>
      <sheetName val="品目表"/>
      <sheetName val="品目表 (2)"/>
      <sheetName val="落判"/>
      <sheetName val="済通"/>
      <sheetName val="済通（控）"/>
      <sheetName val="指令書"/>
      <sheetName val="指令書 (2)"/>
      <sheetName val="済通（内訳）①"/>
      <sheetName val="納品書内訳①"/>
      <sheetName val="同等品"/>
      <sheetName val="実計内訳"/>
      <sheetName val="ﾁｪｯｸｼｰﾄ"/>
      <sheetName val="ﾁｪｯｸｼｰﾄ別紙"/>
      <sheetName val="入札参加届 "/>
      <sheetName val="入札書"/>
      <sheetName val="入札内訳書"/>
      <sheetName val="見積書（参考資料）"/>
      <sheetName val="見積書内訳"/>
      <sheetName val="同等品申請"/>
      <sheetName val="別紙様式"/>
      <sheetName val="委任状①"/>
      <sheetName val="委任状②"/>
      <sheetName val="納品調整先"/>
      <sheetName val="書類作成要領等 (2)"/>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2)"/>
      <sheetName val="算出内訳 (2)"/>
      <sheetName val="表紙"/>
      <sheetName val="算出内訳"/>
      <sheetName val="鍵管理設備"/>
      <sheetName val="保全管理設備"/>
      <sheetName val="ITVインターホン"/>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達要求書"/>
      <sheetName val="概算額分担表"/>
      <sheetName val="理由書"/>
      <sheetName val="２-四期（庁・営舎費）（見積用）"/>
      <sheetName val="14年度　２－四期　消耗等　ＤＡＴＡ　"/>
      <sheetName val="調・要（庁・営舎費）"/>
      <sheetName val="２-四期（庁・営舎費）"/>
    </sheetNames>
    <sheetDataSet>
      <sheetData sheetId="0"/>
      <sheetData sheetId="1"/>
      <sheetData sheetId="2" refreshError="1"/>
      <sheetData sheetId="3"/>
      <sheetData sheetId="4">
        <row r="3">
          <cell r="A3">
            <v>1</v>
          </cell>
          <cell r="B3" t="str">
            <v>蛍光灯</v>
          </cell>
          <cell r="C3" t="str">
            <v>蛍光灯・直管40W</v>
          </cell>
          <cell r="D3" t="str">
            <v>東芝　FLR40S・EX-N/M-X</v>
          </cell>
          <cell r="E3" t="str">
            <v>本</v>
          </cell>
          <cell r="G3">
            <v>285</v>
          </cell>
          <cell r="I3" t="str">
            <v>Ｂ．Ｃ棟　事務室等</v>
          </cell>
          <cell r="J3" t="str">
            <v>H13.7.16実績</v>
          </cell>
        </row>
        <row r="4">
          <cell r="A4">
            <v>2</v>
          </cell>
          <cell r="B4" t="str">
            <v>蛍光灯</v>
          </cell>
          <cell r="C4" t="str">
            <v>蛍光管(普通形)</v>
          </cell>
          <cell r="D4" t="str">
            <v>三菱　 FLR40SW/M</v>
          </cell>
          <cell r="E4" t="str">
            <v>本</v>
          </cell>
          <cell r="G4">
            <v>160</v>
          </cell>
          <cell r="J4" t="str">
            <v>H13.7.16実績</v>
          </cell>
        </row>
        <row r="5">
          <cell r="A5">
            <v>3</v>
          </cell>
          <cell r="B5" t="str">
            <v>蛍光灯</v>
          </cell>
          <cell r="C5" t="str">
            <v>蛍光管(38㎜太管)</v>
          </cell>
          <cell r="D5" t="str">
            <v>三菱　 FLR40W/M</v>
          </cell>
          <cell r="G5">
            <v>174</v>
          </cell>
          <cell r="J5" t="str">
            <v>H13.7.16実績</v>
          </cell>
        </row>
        <row r="6">
          <cell r="A6">
            <v>4</v>
          </cell>
          <cell r="B6" t="str">
            <v>蛍光灯</v>
          </cell>
          <cell r="C6" t="str">
            <v>蛍光管(PS形)</v>
          </cell>
          <cell r="D6" t="str">
            <v>東芝　 FLR40SW/M36</v>
          </cell>
          <cell r="E6" t="str">
            <v>本</v>
          </cell>
          <cell r="G6">
            <v>165</v>
          </cell>
          <cell r="J6" t="str">
            <v>H13.7.16実績</v>
          </cell>
        </row>
        <row r="7">
          <cell r="A7">
            <v>5</v>
          </cell>
          <cell r="B7" t="str">
            <v>蛍光灯</v>
          </cell>
          <cell r="C7" t="str">
            <v>蛍光灯・直管40W</v>
          </cell>
          <cell r="D7" t="str">
            <v>松下　FLR40SW/M/36　　　　　　　　　　        　　　東芝　FLR40S・W/M36又は『環境物品等の調達の推進に関する基本指針(平成14年2月)』による同等品</v>
          </cell>
          <cell r="E7" t="str">
            <v>本</v>
          </cell>
          <cell r="G7">
            <v>138</v>
          </cell>
          <cell r="I7" t="str">
            <v>次期　B・C棟　事務室　　　　　　　　　共用部（廊下等）</v>
          </cell>
          <cell r="J7" t="str">
            <v>H14.3.25実績</v>
          </cell>
        </row>
        <row r="8">
          <cell r="A8">
            <v>6</v>
          </cell>
        </row>
        <row r="9">
          <cell r="A9">
            <v>7</v>
          </cell>
          <cell r="B9" t="str">
            <v>蛍光灯</v>
          </cell>
          <cell r="C9" t="str">
            <v>蛍光灯・直管</v>
          </cell>
          <cell r="D9" t="str">
            <v xml:space="preserve">     　FL30SW-G</v>
          </cell>
          <cell r="E9" t="str">
            <v>本</v>
          </cell>
        </row>
        <row r="10">
          <cell r="A10">
            <v>8</v>
          </cell>
          <cell r="B10" t="str">
            <v>蛍光灯</v>
          </cell>
          <cell r="C10" t="str">
            <v>蛍光灯・直管</v>
          </cell>
          <cell r="D10" t="str">
            <v xml:space="preserve">NEC  　FL32S・W </v>
          </cell>
          <cell r="E10" t="str">
            <v>本</v>
          </cell>
          <cell r="G10">
            <v>165</v>
          </cell>
          <cell r="I10" t="str">
            <v>正門受付付近掲示板照明</v>
          </cell>
          <cell r="J10" t="str">
            <v>H13.10.24実績</v>
          </cell>
        </row>
        <row r="11">
          <cell r="A11">
            <v>9</v>
          </cell>
        </row>
        <row r="12">
          <cell r="A12">
            <v>10</v>
          </cell>
          <cell r="B12" t="str">
            <v>蛍光灯</v>
          </cell>
          <cell r="C12" t="str">
            <v>蛍光灯・直管20W</v>
          </cell>
          <cell r="D12" t="str">
            <v>松下　FL20SS・EX-L/18（パルック電球色）</v>
          </cell>
          <cell r="E12" t="str">
            <v>本</v>
          </cell>
          <cell r="G12">
            <v>160</v>
          </cell>
          <cell r="I12" t="str">
            <v>CCP　その他</v>
          </cell>
          <cell r="J12" t="str">
            <v>H14.3.25実績</v>
          </cell>
        </row>
        <row r="13">
          <cell r="A13">
            <v>11</v>
          </cell>
          <cell r="B13" t="str">
            <v>蛍光灯</v>
          </cell>
          <cell r="C13" t="str">
            <v>蛍光灯・直管20W</v>
          </cell>
          <cell r="D13" t="str">
            <v>東芝　FL20SS・EX-N18</v>
          </cell>
          <cell r="E13" t="str">
            <v>本</v>
          </cell>
          <cell r="G13">
            <v>160</v>
          </cell>
          <cell r="I13" t="str">
            <v>Ｂ．Ｃ棟　事務室等</v>
          </cell>
          <cell r="J13" t="str">
            <v>H14.3.25実績</v>
          </cell>
        </row>
        <row r="14">
          <cell r="A14">
            <v>12</v>
          </cell>
          <cell r="B14" t="str">
            <v>蛍光灯</v>
          </cell>
          <cell r="C14" t="str">
            <v>蛍光管</v>
          </cell>
          <cell r="D14" t="str">
            <v>東芝　FLR20S・W/M</v>
          </cell>
          <cell r="E14" t="str">
            <v>本</v>
          </cell>
          <cell r="G14">
            <v>125</v>
          </cell>
          <cell r="J14" t="str">
            <v>H13.7.16実績</v>
          </cell>
        </row>
        <row r="15">
          <cell r="A15">
            <v>13</v>
          </cell>
          <cell r="B15" t="str">
            <v>蛍光灯</v>
          </cell>
          <cell r="C15" t="str">
            <v>蛍光管</v>
          </cell>
          <cell r="D15" t="str">
            <v>日立　FL-20SSW/18</v>
          </cell>
          <cell r="E15" t="str">
            <v>本</v>
          </cell>
          <cell r="G15">
            <v>70</v>
          </cell>
          <cell r="J15" t="str">
            <v>H13.7.16実績</v>
          </cell>
        </row>
        <row r="16">
          <cell r="A16">
            <v>14</v>
          </cell>
          <cell r="B16" t="str">
            <v>蛍光灯</v>
          </cell>
          <cell r="C16" t="str">
            <v>蛍光管</v>
          </cell>
          <cell r="D16" t="str">
            <v>日立　FL-20SW/M-B</v>
          </cell>
          <cell r="E16" t="str">
            <v>本</v>
          </cell>
        </row>
        <row r="17">
          <cell r="A17">
            <v>15</v>
          </cell>
          <cell r="B17" t="str">
            <v>蛍光灯</v>
          </cell>
          <cell r="C17" t="str">
            <v>蛍光灯・直管15W</v>
          </cell>
          <cell r="D17" t="str">
            <v>NEC　FL15EX-N-HG</v>
          </cell>
          <cell r="E17" t="str">
            <v>本</v>
          </cell>
          <cell r="G17">
            <v>132</v>
          </cell>
          <cell r="I17" t="str">
            <v>誘導灯</v>
          </cell>
          <cell r="J17" t="str">
            <v>H14.3.25実績</v>
          </cell>
        </row>
        <row r="18">
          <cell r="A18">
            <v>16</v>
          </cell>
        </row>
        <row r="19">
          <cell r="A19">
            <v>17</v>
          </cell>
          <cell r="B19" t="str">
            <v>蛍光灯</v>
          </cell>
          <cell r="C19" t="str">
            <v>蛍光灯・直管10W</v>
          </cell>
          <cell r="D19" t="str">
            <v>NEC    FL10EX-N</v>
          </cell>
          <cell r="E19" t="str">
            <v>本</v>
          </cell>
          <cell r="G19">
            <v>120</v>
          </cell>
          <cell r="I19" t="str">
            <v>誘導灯</v>
          </cell>
          <cell r="J19" t="str">
            <v>H14.3.25実績</v>
          </cell>
        </row>
        <row r="20">
          <cell r="A20">
            <v>18</v>
          </cell>
        </row>
        <row r="21">
          <cell r="A21">
            <v>19</v>
          </cell>
          <cell r="B21" t="str">
            <v>蛍光灯</v>
          </cell>
          <cell r="C21" t="str">
            <v>蛍光灯・直管</v>
          </cell>
          <cell r="D21" t="str">
            <v>日立　FL4W</v>
          </cell>
          <cell r="E21" t="str">
            <v>本</v>
          </cell>
          <cell r="G21">
            <v>125</v>
          </cell>
          <cell r="I21" t="str">
            <v>講堂　客席階段灯</v>
          </cell>
          <cell r="J21" t="str">
            <v>H13.7.16実績</v>
          </cell>
        </row>
        <row r="22">
          <cell r="A22">
            <v>20</v>
          </cell>
        </row>
        <row r="23">
          <cell r="A23">
            <v>21</v>
          </cell>
          <cell r="B23" t="str">
            <v>蛍光灯</v>
          </cell>
          <cell r="C23" t="str">
            <v>蛍光管</v>
          </cell>
          <cell r="D23" t="str">
            <v>松下　FL65SS・EX-N/58　65W形　</v>
          </cell>
          <cell r="E23" t="str">
            <v>本</v>
          </cell>
          <cell r="G23">
            <v>1120</v>
          </cell>
          <cell r="I23" t="str">
            <v>記念館　屋外　ポール</v>
          </cell>
          <cell r="J23" t="str">
            <v>H14.3.25実績</v>
          </cell>
        </row>
        <row r="24">
          <cell r="A24">
            <v>22</v>
          </cell>
        </row>
        <row r="25">
          <cell r="A25">
            <v>23</v>
          </cell>
        </row>
        <row r="26">
          <cell r="A26">
            <v>24</v>
          </cell>
        </row>
        <row r="27">
          <cell r="A27">
            <v>25</v>
          </cell>
        </row>
        <row r="28">
          <cell r="A28">
            <v>26</v>
          </cell>
          <cell r="B28" t="str">
            <v>点灯管</v>
          </cell>
          <cell r="C28" t="str">
            <v>点灯管</v>
          </cell>
          <cell r="D28" t="str">
            <v>東芝　 FG-5P</v>
          </cell>
          <cell r="E28" t="str">
            <v>個</v>
          </cell>
          <cell r="G28">
            <v>46</v>
          </cell>
          <cell r="I28" t="str">
            <v>正門受付付近掲示板照明その他</v>
          </cell>
          <cell r="J28" t="str">
            <v>H13.10.24実績</v>
          </cell>
        </row>
        <row r="29">
          <cell r="A29">
            <v>27</v>
          </cell>
          <cell r="B29" t="str">
            <v>点灯管</v>
          </cell>
          <cell r="C29" t="str">
            <v>点灯管</v>
          </cell>
          <cell r="D29" t="str">
            <v>松下　 FG-4P</v>
          </cell>
          <cell r="E29" t="str">
            <v>個</v>
          </cell>
          <cell r="G29">
            <v>46</v>
          </cell>
          <cell r="J29" t="str">
            <v>H14.3.25実績</v>
          </cell>
        </row>
        <row r="30">
          <cell r="A30">
            <v>28</v>
          </cell>
          <cell r="B30" t="str">
            <v>点灯管</v>
          </cell>
          <cell r="C30" t="str">
            <v>点灯管</v>
          </cell>
          <cell r="D30" t="str">
            <v>東芝　　FG-7E</v>
          </cell>
          <cell r="E30" t="str">
            <v>個</v>
          </cell>
          <cell r="G30">
            <v>32</v>
          </cell>
          <cell r="I30" t="str">
            <v>蛍光灯4.6.8.9.10形用　雑菌灯4.6.8.10形用</v>
          </cell>
          <cell r="J30" t="str">
            <v>H14.3.25実績</v>
          </cell>
        </row>
        <row r="31">
          <cell r="A31">
            <v>29</v>
          </cell>
          <cell r="B31" t="str">
            <v>点灯管</v>
          </cell>
          <cell r="C31" t="str">
            <v>点灯管</v>
          </cell>
          <cell r="D31" t="str">
            <v>松下　 FG-1P</v>
          </cell>
          <cell r="E31" t="str">
            <v>個</v>
          </cell>
          <cell r="G31">
            <v>60</v>
          </cell>
        </row>
        <row r="32">
          <cell r="A32">
            <v>30</v>
          </cell>
          <cell r="B32" t="str">
            <v>点灯管</v>
          </cell>
          <cell r="C32" t="str">
            <v>点灯管</v>
          </cell>
          <cell r="D32" t="str">
            <v>三菱　 FG-1E</v>
          </cell>
          <cell r="E32" t="str">
            <v>個</v>
          </cell>
          <cell r="G32">
            <v>24</v>
          </cell>
          <cell r="I32" t="str">
            <v>蛍光灯10.13.14.15.18.20.27.30形用　雑菌灯15.20形用</v>
          </cell>
          <cell r="J32" t="str">
            <v>H13.10.24実績</v>
          </cell>
        </row>
        <row r="33">
          <cell r="A33">
            <v>31</v>
          </cell>
        </row>
        <row r="34">
          <cell r="A34">
            <v>32</v>
          </cell>
        </row>
        <row r="35">
          <cell r="A35">
            <v>33</v>
          </cell>
        </row>
        <row r="36">
          <cell r="A36">
            <v>34</v>
          </cell>
          <cell r="B36" t="str">
            <v>　スリムライン</v>
          </cell>
          <cell r="C36" t="str">
            <v>蛍光灯・直管２５Ｗ</v>
          </cell>
          <cell r="D36" t="str">
            <v>プリンスＦＬＲ２５Ｔ６Ｗ</v>
          </cell>
          <cell r="E36" t="str">
            <v>本</v>
          </cell>
          <cell r="G36">
            <v>530</v>
          </cell>
          <cell r="I36" t="str">
            <v>A棟　トイレ</v>
          </cell>
          <cell r="J36" t="str">
            <v>H14.7.19実績</v>
          </cell>
        </row>
        <row r="37">
          <cell r="A37">
            <v>35</v>
          </cell>
          <cell r="B37" t="str">
            <v>　スリムライン</v>
          </cell>
          <cell r="C37" t="str">
            <v>蛍光管　スリムライン直管</v>
          </cell>
          <cell r="D37" t="str">
            <v>プリンス　FLR-32　T6　　</v>
          </cell>
          <cell r="E37" t="str">
            <v>本</v>
          </cell>
          <cell r="G37">
            <v>590</v>
          </cell>
          <cell r="I37" t="str">
            <v>D棟　トイレ</v>
          </cell>
          <cell r="J37" t="str">
            <v>H14.7.19実績</v>
          </cell>
        </row>
        <row r="38">
          <cell r="A38">
            <v>36</v>
          </cell>
        </row>
        <row r="39">
          <cell r="A39">
            <v>37</v>
          </cell>
          <cell r="B39" t="str">
            <v>外面ストライプ</v>
          </cell>
          <cell r="C39" t="str">
            <v>外面ストライプ蛍光管</v>
          </cell>
          <cell r="I39" t="str">
            <v>CCP</v>
          </cell>
          <cell r="J39" t="str">
            <v>カタログ</v>
          </cell>
        </row>
        <row r="40">
          <cell r="A40">
            <v>38</v>
          </cell>
          <cell r="B40" t="str">
            <v>外面ストライプ</v>
          </cell>
          <cell r="C40" t="str">
            <v>外面ストライプ蛍光管</v>
          </cell>
          <cell r="D40" t="str">
            <v>松下　 FLR20SW/M</v>
          </cell>
          <cell r="E40" t="str">
            <v>本</v>
          </cell>
          <cell r="G40">
            <v>234</v>
          </cell>
          <cell r="I40" t="str">
            <v>CCP</v>
          </cell>
          <cell r="J40" t="str">
            <v>H14.3.25実績</v>
          </cell>
        </row>
        <row r="41">
          <cell r="A41">
            <v>39</v>
          </cell>
          <cell r="B41" t="str">
            <v>外面ストライプ</v>
          </cell>
          <cell r="C41" t="str">
            <v>外面ストライプ蛍光管</v>
          </cell>
          <cell r="D41" t="str">
            <v>松下　 FLR40SW/M</v>
          </cell>
          <cell r="E41" t="str">
            <v>本</v>
          </cell>
          <cell r="G41">
            <v>200</v>
          </cell>
          <cell r="I41" t="str">
            <v>CCP</v>
          </cell>
          <cell r="J41" t="str">
            <v>H14.3.25実績</v>
          </cell>
        </row>
        <row r="42">
          <cell r="A42">
            <v>40</v>
          </cell>
          <cell r="B42" t="str">
            <v>外面ストライプ</v>
          </cell>
          <cell r="C42" t="str">
            <v>外面ストライプ蛍光管</v>
          </cell>
          <cell r="D42" t="str">
            <v>松下　 FLR40SWW/M　　　　　　　　　　　　　　     　東芝　FLR40S・L-EDL/M・A・NU又は『環境物品等の調達の推進に関する基本指針(平成14年2月)』による同等品</v>
          </cell>
          <cell r="E42" t="str">
            <v>本</v>
          </cell>
          <cell r="G42">
            <v>214</v>
          </cell>
          <cell r="I42" t="str">
            <v>CCP</v>
          </cell>
          <cell r="J42" t="str">
            <v>H14.3.25実績</v>
          </cell>
        </row>
        <row r="43">
          <cell r="A43">
            <v>41</v>
          </cell>
        </row>
        <row r="44">
          <cell r="A44">
            <v>42</v>
          </cell>
          <cell r="B44" t="str">
            <v>冷陰極蛍光灯</v>
          </cell>
          <cell r="C44" t="str">
            <v>冷陰極蛍光灯</v>
          </cell>
          <cell r="D44" t="str">
            <v>松下　CF110T4EN</v>
          </cell>
          <cell r="E44" t="str">
            <v>本</v>
          </cell>
          <cell r="G44">
            <v>478</v>
          </cell>
          <cell r="I44" t="str">
            <v>誘導灯</v>
          </cell>
          <cell r="J44" t="str">
            <v>H14.3.25実績</v>
          </cell>
        </row>
        <row r="45">
          <cell r="A45">
            <v>43</v>
          </cell>
          <cell r="B45" t="str">
            <v>冷陰極蛍光灯</v>
          </cell>
          <cell r="C45" t="str">
            <v>冷陰極蛍光灯</v>
          </cell>
          <cell r="D45" t="str">
            <v>松下　CF220T4EN</v>
          </cell>
          <cell r="E45" t="str">
            <v>本</v>
          </cell>
          <cell r="G45">
            <v>510</v>
          </cell>
          <cell r="I45" t="str">
            <v>誘導灯</v>
          </cell>
          <cell r="J45" t="str">
            <v>H14.3.25実績</v>
          </cell>
        </row>
        <row r="46">
          <cell r="A46">
            <v>44</v>
          </cell>
        </row>
        <row r="47">
          <cell r="A47">
            <v>45</v>
          </cell>
          <cell r="B47" t="str">
            <v>殺菌ランプ</v>
          </cell>
          <cell r="C47" t="str">
            <v>殺菌ランプ</v>
          </cell>
          <cell r="D47" t="str">
            <v>東芝　ＧＬ１５</v>
          </cell>
          <cell r="E47" t="str">
            <v>個</v>
          </cell>
          <cell r="G47">
            <v>672</v>
          </cell>
          <cell r="I47" t="str">
            <v>隊員食堂厨房</v>
          </cell>
          <cell r="J47" t="str">
            <v>H14.3.25実績</v>
          </cell>
        </row>
        <row r="48">
          <cell r="A48">
            <v>46</v>
          </cell>
          <cell r="B48" t="str">
            <v>Ｈｆ</v>
          </cell>
          <cell r="C48" t="str">
            <v>Ｈｆ蛍光管</v>
          </cell>
          <cell r="D48" t="str">
            <v>東芝　FHF16EX-W</v>
          </cell>
          <cell r="E48" t="str">
            <v>本</v>
          </cell>
          <cell r="G48">
            <v>193</v>
          </cell>
          <cell r="I48" t="str">
            <v>Ａ・Ｄ・Ｅ１・Ｅ２棟事務室等</v>
          </cell>
          <cell r="J48" t="str">
            <v>H14.3.25実績</v>
          </cell>
        </row>
        <row r="49">
          <cell r="A49">
            <v>47</v>
          </cell>
          <cell r="B49" t="str">
            <v>Ｈｆ</v>
          </cell>
          <cell r="C49" t="str">
            <v>Ｈｆ蛍光管</v>
          </cell>
          <cell r="D49" t="str">
            <v>松下　FHF16EX-WW-H　　　　　　　　　　　　　　      東芝　FHF16EX-WW又は『環境物品等の調達の推進に関する基本指針(平成14年2月)』による同等品</v>
          </cell>
          <cell r="E49" t="str">
            <v>本</v>
          </cell>
          <cell r="G49">
            <v>193</v>
          </cell>
          <cell r="I49" t="str">
            <v>Ａ・Ｄ・Ｅ１・Ｅ２棟</v>
          </cell>
          <cell r="J49" t="str">
            <v>H14.3.25実績</v>
          </cell>
        </row>
        <row r="50">
          <cell r="A50">
            <v>48</v>
          </cell>
          <cell r="B50" t="str">
            <v>Ｈｆ</v>
          </cell>
          <cell r="C50" t="str">
            <v>Ｈｆ蛍光管</v>
          </cell>
          <cell r="D50" t="str">
            <v>東芝　FHF32EX-W-H</v>
          </cell>
          <cell r="E50" t="str">
            <v>本</v>
          </cell>
          <cell r="G50">
            <v>310</v>
          </cell>
          <cell r="I50" t="str">
            <v>Ａ・Ｄ・Ｅ１・Ｅ２棟事務室等</v>
          </cell>
          <cell r="J50" t="str">
            <v>H13.7.16実績</v>
          </cell>
        </row>
        <row r="51">
          <cell r="A51">
            <v>49</v>
          </cell>
          <cell r="B51" t="str">
            <v>Ｈｆ</v>
          </cell>
          <cell r="C51" t="str">
            <v>Ｈｆ蛍光管</v>
          </cell>
          <cell r="D51" t="str">
            <v>NEC　FHF32EX-WW-H</v>
          </cell>
          <cell r="E51" t="str">
            <v>本</v>
          </cell>
          <cell r="G51">
            <v>248</v>
          </cell>
          <cell r="I51" t="str">
            <v>CCP  その他廊下　高官室</v>
          </cell>
          <cell r="J51" t="str">
            <v>H14.3.25実績</v>
          </cell>
        </row>
        <row r="52">
          <cell r="A52">
            <v>50</v>
          </cell>
        </row>
        <row r="53">
          <cell r="A53">
            <v>51</v>
          </cell>
        </row>
        <row r="54">
          <cell r="A54">
            <v>52</v>
          </cell>
          <cell r="D54" t="str">
            <v>Ｌ⇒電球色　　　　Ｎ⇒昼白色</v>
          </cell>
        </row>
        <row r="55">
          <cell r="A55">
            <v>53</v>
          </cell>
          <cell r="B55" t="str">
            <v>ツイン３</v>
          </cell>
          <cell r="C55" t="str">
            <v>ツイン３蛍光灯</v>
          </cell>
          <cell r="D55" t="str">
            <v>松下ＦＨＴ３２ＥＸ－Ｌ</v>
          </cell>
          <cell r="E55" t="str">
            <v>個</v>
          </cell>
          <cell r="G55">
            <v>870</v>
          </cell>
          <cell r="I55" t="str">
            <v>A棟北側車寄席、講堂　334カ所</v>
          </cell>
          <cell r="J55" t="str">
            <v>H13.2.1実績</v>
          </cell>
        </row>
        <row r="56">
          <cell r="A56">
            <v>54</v>
          </cell>
          <cell r="B56" t="str">
            <v>ツイン３</v>
          </cell>
          <cell r="C56" t="str">
            <v>ツイン３蛍光灯</v>
          </cell>
          <cell r="D56" t="str">
            <v>松下ＦＨＴ３２ＥＸ－WW</v>
          </cell>
          <cell r="E56" t="str">
            <v>個</v>
          </cell>
        </row>
        <row r="57">
          <cell r="A57">
            <v>55</v>
          </cell>
        </row>
        <row r="58">
          <cell r="A58">
            <v>56</v>
          </cell>
          <cell r="B58" t="str">
            <v>ツイン２</v>
          </cell>
          <cell r="C58" t="str">
            <v>ツイン蛍光灯　ツイン２</v>
          </cell>
          <cell r="D58" t="str">
            <v>NEC　ＦＤＬ２７ＥＸ－Ｎ</v>
          </cell>
          <cell r="E58" t="str">
            <v>個</v>
          </cell>
          <cell r="G58">
            <v>450</v>
          </cell>
          <cell r="I58" t="str">
            <v>Ａ棟　廊下　その他</v>
          </cell>
          <cell r="J58" t="str">
            <v>H13.10.24実績</v>
          </cell>
        </row>
        <row r="59">
          <cell r="A59">
            <v>57</v>
          </cell>
          <cell r="B59" t="str">
            <v>ツイン２</v>
          </cell>
          <cell r="C59" t="str">
            <v>ツイン蛍光灯　ツイン２</v>
          </cell>
          <cell r="D59" t="str">
            <v>NEC　ＦＤＬ２７ＥＸ－Ｌ</v>
          </cell>
          <cell r="E59" t="str">
            <v>個</v>
          </cell>
          <cell r="G59">
            <v>575</v>
          </cell>
          <cell r="I59" t="str">
            <v>儀仗広場　足下灯　大講堂下車寄せ</v>
          </cell>
          <cell r="J59" t="str">
            <v>H13.7.16実績</v>
          </cell>
        </row>
        <row r="60">
          <cell r="A60">
            <v>58</v>
          </cell>
          <cell r="B60" t="str">
            <v>ツイン２</v>
          </cell>
          <cell r="C60" t="str">
            <v>ツイン蛍光灯　ツイン２</v>
          </cell>
          <cell r="D60" t="str">
            <v>NEC　ＦＤＬ２７ＥＸ－ＷＷ</v>
          </cell>
          <cell r="E60" t="str">
            <v>個</v>
          </cell>
          <cell r="G60">
            <v>500</v>
          </cell>
          <cell r="I60" t="str">
            <v>Ａ棟　廊下　その他</v>
          </cell>
          <cell r="J60" t="str">
            <v>H14.3.25実績</v>
          </cell>
        </row>
        <row r="61">
          <cell r="A61">
            <v>59</v>
          </cell>
        </row>
        <row r="62">
          <cell r="A62">
            <v>60</v>
          </cell>
          <cell r="B62" t="str">
            <v>ツイン２</v>
          </cell>
          <cell r="C62" t="str">
            <v>ツイン２パラレル蛍光灯</v>
          </cell>
          <cell r="D62" t="str">
            <v>松下　ＦＭＬ２７ＥＸ－Ｎ</v>
          </cell>
          <cell r="E62" t="str">
            <v>個</v>
          </cell>
          <cell r="G62">
            <v>1050</v>
          </cell>
          <cell r="I62" t="str">
            <v>Ｂ・Ｃ棟　階段灯 その他</v>
          </cell>
          <cell r="J62" t="str">
            <v>カタログ</v>
          </cell>
        </row>
        <row r="63">
          <cell r="A63">
            <v>61</v>
          </cell>
          <cell r="B63" t="str">
            <v>ツイン２</v>
          </cell>
          <cell r="C63" t="str">
            <v>ツイン２パラレル蛍光灯</v>
          </cell>
          <cell r="D63" t="str">
            <v>松下　ＦＭＬ２７ＥＸ－Ｌ</v>
          </cell>
          <cell r="E63" t="str">
            <v>個</v>
          </cell>
          <cell r="G63">
            <v>372</v>
          </cell>
          <cell r="I63" t="str">
            <v>Ｂ・Ｃ棟　階段灯 その他</v>
          </cell>
          <cell r="J63" t="str">
            <v>H14.3.25実績</v>
          </cell>
        </row>
        <row r="64">
          <cell r="A64">
            <v>62</v>
          </cell>
        </row>
        <row r="65">
          <cell r="A65">
            <v>63</v>
          </cell>
          <cell r="B65" t="str">
            <v>ツイン２</v>
          </cell>
          <cell r="C65" t="str">
            <v>ツイン蛍光灯　ツイン２</v>
          </cell>
          <cell r="D65" t="str">
            <v>三菱　ＦＤＬ１８ＥＸ－Ｌ</v>
          </cell>
          <cell r="E65" t="str">
            <v>個</v>
          </cell>
          <cell r="G65">
            <v>430</v>
          </cell>
          <cell r="I65" t="str">
            <v>外壁　埋め込み外灯　　正門警衛除</v>
          </cell>
          <cell r="J65" t="str">
            <v>H13.10.24実績</v>
          </cell>
        </row>
        <row r="66">
          <cell r="A66">
            <v>64</v>
          </cell>
        </row>
        <row r="67">
          <cell r="A67">
            <v>65</v>
          </cell>
          <cell r="B67" t="str">
            <v>ツイン２</v>
          </cell>
          <cell r="C67" t="str">
            <v>ツイン蛍光灯　ツイン２</v>
          </cell>
          <cell r="D67" t="str">
            <v>NEC　ＦＤＬ１３ＥＸ－L</v>
          </cell>
          <cell r="E67" t="str">
            <v>個</v>
          </cell>
          <cell r="G67">
            <v>345</v>
          </cell>
          <cell r="I67" t="str">
            <v>Ｅ１棟トイレ,EVロビー），大講堂外出入り口</v>
          </cell>
          <cell r="J67" t="str">
            <v>H14.3.25実績</v>
          </cell>
        </row>
        <row r="68">
          <cell r="A68">
            <v>66</v>
          </cell>
          <cell r="B68" t="str">
            <v>ツイン２</v>
          </cell>
          <cell r="C68" t="str">
            <v>ツイン蛍光灯　ツイン２</v>
          </cell>
          <cell r="D68" t="str">
            <v>NEC　ＦＤＬ１３ＥＸ－Ｎ</v>
          </cell>
          <cell r="E68" t="str">
            <v>個</v>
          </cell>
          <cell r="G68">
            <v>500</v>
          </cell>
          <cell r="I68" t="str">
            <v>Ｅ１棟トイレ,EVロビー），大講堂外出入り口</v>
          </cell>
          <cell r="J68" t="str">
            <v>H13.7.16実績</v>
          </cell>
        </row>
        <row r="69">
          <cell r="A69">
            <v>67</v>
          </cell>
          <cell r="B69" t="str">
            <v>ユーライン</v>
          </cell>
          <cell r="C69" t="str">
            <v>ユーライン</v>
          </cell>
          <cell r="D69" t="str">
            <v>東芝　ＦＤＬ１３ＥＸ－ＷＷ</v>
          </cell>
          <cell r="E69" t="str">
            <v>個</v>
          </cell>
          <cell r="G69">
            <v>435</v>
          </cell>
          <cell r="I69" t="str">
            <v>Ｅ１棟</v>
          </cell>
          <cell r="J69" t="str">
            <v>H14.3.25実績</v>
          </cell>
        </row>
        <row r="70">
          <cell r="A70">
            <v>68</v>
          </cell>
        </row>
        <row r="71">
          <cell r="A71">
            <v>69</v>
          </cell>
          <cell r="B71" t="str">
            <v>ツイン２</v>
          </cell>
          <cell r="C71" t="str">
            <v>ツイン２蛍光灯</v>
          </cell>
          <cell r="D71" t="str">
            <v>松下　ＦＤＬ９ＥＸ－Ｌ</v>
          </cell>
          <cell r="E71" t="str">
            <v>個</v>
          </cell>
          <cell r="G71">
            <v>540</v>
          </cell>
          <cell r="I71" t="str">
            <v>エスカレーター両サイド照明</v>
          </cell>
          <cell r="J71" t="str">
            <v>H13.2.1実績</v>
          </cell>
        </row>
        <row r="72">
          <cell r="A72">
            <v>70</v>
          </cell>
        </row>
        <row r="73">
          <cell r="A73">
            <v>71</v>
          </cell>
          <cell r="B73" t="str">
            <v>ツイン１</v>
          </cell>
          <cell r="C73" t="str">
            <v>ツイン１蛍光灯</v>
          </cell>
          <cell r="D73" t="str">
            <v>三菱　ＦＰＬ２７ＥＸ－Ｌ</v>
          </cell>
          <cell r="E73" t="str">
            <v>個</v>
          </cell>
          <cell r="G73">
            <v>430</v>
          </cell>
          <cell r="I73" t="str">
            <v>厚生棟　階段灯</v>
          </cell>
          <cell r="J73" t="str">
            <v>H13.7.16実績</v>
          </cell>
        </row>
        <row r="74">
          <cell r="A74">
            <v>72</v>
          </cell>
        </row>
        <row r="75">
          <cell r="A75">
            <v>73</v>
          </cell>
          <cell r="B75" t="str">
            <v>ツイン１</v>
          </cell>
          <cell r="C75" t="str">
            <v>ユーライン</v>
          </cell>
          <cell r="D75" t="str">
            <v>東芝　ＦＰＲ９６ＥＸ－L/A</v>
          </cell>
          <cell r="E75" t="str">
            <v>個</v>
          </cell>
          <cell r="G75">
            <v>1120</v>
          </cell>
          <cell r="I75" t="str">
            <v>記念館　展示室1　6灯</v>
          </cell>
          <cell r="J75" t="str">
            <v>H14.3.25実績</v>
          </cell>
        </row>
        <row r="76">
          <cell r="A76">
            <v>74</v>
          </cell>
        </row>
        <row r="77">
          <cell r="A77">
            <v>75</v>
          </cell>
          <cell r="B77" t="str">
            <v>ツイン１</v>
          </cell>
          <cell r="C77" t="str">
            <v>ツイン１蛍光灯</v>
          </cell>
          <cell r="D77" t="str">
            <v>松下　ＦＰＬ３６ＥＸ－Ｎ又は同等品</v>
          </cell>
          <cell r="E77" t="str">
            <v>個</v>
          </cell>
          <cell r="G77">
            <v>720</v>
          </cell>
          <cell r="I77" t="str">
            <v>隊舎中央エントランス天井　　　 ３３ヶ</v>
          </cell>
          <cell r="J77" t="str">
            <v>H14.7.19実績</v>
          </cell>
        </row>
        <row r="78">
          <cell r="A78">
            <v>76</v>
          </cell>
        </row>
        <row r="79">
          <cell r="A79">
            <v>77</v>
          </cell>
          <cell r="B79" t="str">
            <v>ツイン１</v>
          </cell>
          <cell r="C79" t="str">
            <v>ツイン１蛍光灯</v>
          </cell>
          <cell r="D79" t="str">
            <v>松下　ＦＰＬ１８ＥＸ－Ｎ</v>
          </cell>
          <cell r="E79" t="str">
            <v>個</v>
          </cell>
          <cell r="G79">
            <v>534</v>
          </cell>
          <cell r="I79" t="str">
            <v>厚生棟　記念館　階段灯</v>
          </cell>
          <cell r="J79" t="str">
            <v>H13.3.26実績</v>
          </cell>
        </row>
        <row r="80">
          <cell r="A80">
            <v>78</v>
          </cell>
        </row>
        <row r="81">
          <cell r="A81">
            <v>79</v>
          </cell>
          <cell r="B81" t="str">
            <v>ツイン１</v>
          </cell>
          <cell r="C81" t="str">
            <v>ツイン１蛍光灯</v>
          </cell>
          <cell r="D81" t="str">
            <v>松下　ＦＰＬ１３ＥＸ－Ｌ</v>
          </cell>
          <cell r="E81" t="str">
            <v>個</v>
          </cell>
          <cell r="G81">
            <v>351</v>
          </cell>
          <cell r="I81" t="str">
            <v>大廊下の両サイド</v>
          </cell>
          <cell r="J81" t="str">
            <v>H14.3.25実績</v>
          </cell>
        </row>
        <row r="82">
          <cell r="A82">
            <v>80</v>
          </cell>
          <cell r="B82" t="str">
            <v>ツイン１</v>
          </cell>
          <cell r="C82" t="str">
            <v>ツイン１蛍光灯</v>
          </cell>
          <cell r="D82" t="str">
            <v>松下　ＦＰＬ１３ＥＸ－Ｎ</v>
          </cell>
          <cell r="E82" t="str">
            <v>個</v>
          </cell>
        </row>
        <row r="83">
          <cell r="A83">
            <v>81</v>
          </cell>
        </row>
        <row r="84">
          <cell r="A84">
            <v>82</v>
          </cell>
        </row>
        <row r="85">
          <cell r="A85">
            <v>83</v>
          </cell>
          <cell r="B85" t="str">
            <v>ツイン２パラレル</v>
          </cell>
          <cell r="C85" t="str">
            <v>ユーライン</v>
          </cell>
          <cell r="D85" t="str">
            <v>松下　ＦＭＬ１３ＥＸ－Ｌ　　　　　　　　　　　     東芝　ＦＭＬ１３ＥＸ－Ｌ又は同等品</v>
          </cell>
          <cell r="E85" t="str">
            <v>個</v>
          </cell>
          <cell r="G85">
            <v>1300</v>
          </cell>
          <cell r="J85" t="str">
            <v>カタログ</v>
          </cell>
        </row>
        <row r="86">
          <cell r="A86">
            <v>84</v>
          </cell>
          <cell r="B86" t="str">
            <v>ユーライン</v>
          </cell>
          <cell r="C86" t="str">
            <v>ユーライン</v>
          </cell>
          <cell r="D86" t="str">
            <v>東芝　ＦＭＬ１３ＥＸ－Ｎ</v>
          </cell>
          <cell r="E86" t="str">
            <v>個</v>
          </cell>
        </row>
        <row r="87">
          <cell r="A87">
            <v>85</v>
          </cell>
        </row>
        <row r="88">
          <cell r="A88">
            <v>86</v>
          </cell>
        </row>
        <row r="89">
          <cell r="A89">
            <v>87</v>
          </cell>
        </row>
        <row r="90">
          <cell r="A90">
            <v>88</v>
          </cell>
          <cell r="B90" t="str">
            <v>パルックボール　</v>
          </cell>
          <cell r="C90" t="str">
            <v>パルックボール　ツイン形</v>
          </cell>
          <cell r="D90" t="str">
            <v xml:space="preserve">松下 EFD23EL            </v>
          </cell>
          <cell r="E90" t="str">
            <v>個</v>
          </cell>
          <cell r="I90" t="str">
            <v>記念館</v>
          </cell>
        </row>
        <row r="91">
          <cell r="A91">
            <v>89</v>
          </cell>
          <cell r="B91" t="str">
            <v>パルックボール　</v>
          </cell>
          <cell r="C91" t="str">
            <v>パルックボール　Ｄ形</v>
          </cell>
          <cell r="D91" t="str">
            <v>松下　EFD13UEL　（EFD12EL）</v>
          </cell>
          <cell r="E91" t="str">
            <v>個</v>
          </cell>
          <cell r="G91">
            <v>729</v>
          </cell>
          <cell r="I91" t="str">
            <v>エスカレーター上下両サイド照明　　　正門外壁灯その他</v>
          </cell>
          <cell r="J91" t="str">
            <v>H14.3.25実績</v>
          </cell>
        </row>
        <row r="92">
          <cell r="A92">
            <v>90</v>
          </cell>
        </row>
        <row r="93">
          <cell r="A93">
            <v>91</v>
          </cell>
        </row>
        <row r="94">
          <cell r="A94">
            <v>92</v>
          </cell>
        </row>
        <row r="95">
          <cell r="A95">
            <v>93</v>
          </cell>
        </row>
        <row r="96">
          <cell r="A96">
            <v>94</v>
          </cell>
          <cell r="B96" t="str">
            <v>丸形蛍光灯</v>
          </cell>
          <cell r="C96" t="str">
            <v>丸形蛍光灯</v>
          </cell>
          <cell r="D96" t="str">
            <v>日立　ＦＣＬ２０Ｄ／1８-Ｂ</v>
          </cell>
          <cell r="E96" t="str">
            <v>個</v>
          </cell>
          <cell r="G96">
            <v>260</v>
          </cell>
          <cell r="I96" t="str">
            <v>Ｂ棟　電気時計の内部</v>
          </cell>
          <cell r="J96" t="str">
            <v>H13.7.16実績</v>
          </cell>
        </row>
        <row r="97">
          <cell r="A97">
            <v>95</v>
          </cell>
          <cell r="B97" t="str">
            <v>丸形蛍光灯</v>
          </cell>
          <cell r="C97" t="str">
            <v>丸形蛍光灯</v>
          </cell>
          <cell r="D97" t="str">
            <v>松下　ＦＣＬ３０Ｎ／２８</v>
          </cell>
          <cell r="E97" t="str">
            <v>個</v>
          </cell>
          <cell r="G97">
            <v>356</v>
          </cell>
          <cell r="I97" t="str">
            <v>Ｅ棟地上出入り口　WAC浴場</v>
          </cell>
          <cell r="J97" t="str">
            <v>H13.3.26実績</v>
          </cell>
        </row>
        <row r="98">
          <cell r="A98">
            <v>96</v>
          </cell>
        </row>
        <row r="99">
          <cell r="A99">
            <v>97</v>
          </cell>
          <cell r="B99" t="str">
            <v>水銀灯</v>
          </cell>
          <cell r="C99" t="str">
            <v>水銀灯</v>
          </cell>
          <cell r="D99" t="str">
            <v>松下　 ＨＦ１００Ｘ</v>
          </cell>
          <cell r="E99" t="str">
            <v>個</v>
          </cell>
          <cell r="G99">
            <v>980</v>
          </cell>
          <cell r="I99" t="str">
            <v>外灯（低い）　　正門警衛所×６</v>
          </cell>
          <cell r="J99" t="str">
            <v>H14.3.25実績</v>
          </cell>
        </row>
        <row r="100">
          <cell r="A100">
            <v>98</v>
          </cell>
          <cell r="B100" t="str">
            <v>水銀灯</v>
          </cell>
          <cell r="C100" t="str">
            <v>水銀灯</v>
          </cell>
          <cell r="D100" t="str">
            <v>MH　180</v>
          </cell>
          <cell r="E100" t="str">
            <v>個</v>
          </cell>
          <cell r="I100" t="str">
            <v>Ａ庁舎</v>
          </cell>
          <cell r="J100" t="str">
            <v>カタログ</v>
          </cell>
        </row>
        <row r="101">
          <cell r="A101">
            <v>99</v>
          </cell>
          <cell r="B101" t="str">
            <v>水銀灯</v>
          </cell>
          <cell r="C101" t="str">
            <v>水銀灯</v>
          </cell>
          <cell r="D101" t="str">
            <v>松下　HF200X</v>
          </cell>
          <cell r="E101" t="str">
            <v>個</v>
          </cell>
          <cell r="G101">
            <v>1425</v>
          </cell>
          <cell r="I101" t="str">
            <v>整備工場　照明</v>
          </cell>
          <cell r="J101" t="str">
            <v>H14.3.25実績</v>
          </cell>
        </row>
        <row r="102">
          <cell r="A102">
            <v>100</v>
          </cell>
          <cell r="B102" t="str">
            <v>水銀灯</v>
          </cell>
          <cell r="C102" t="str">
            <v>水銀灯</v>
          </cell>
          <cell r="D102" t="str">
            <v>松下　 ＨＦ２５０Ｘ</v>
          </cell>
          <cell r="E102" t="str">
            <v>個</v>
          </cell>
          <cell r="G102">
            <v>1410</v>
          </cell>
          <cell r="I102" t="str">
            <v>外灯</v>
          </cell>
          <cell r="J102" t="str">
            <v>H13.10.24実績</v>
          </cell>
        </row>
        <row r="103">
          <cell r="A103">
            <v>101</v>
          </cell>
          <cell r="B103" t="str">
            <v>水銀灯</v>
          </cell>
          <cell r="C103" t="str">
            <v>水銀灯</v>
          </cell>
          <cell r="D103" t="str">
            <v>松下 HF300X-4</v>
          </cell>
          <cell r="E103" t="str">
            <v>個</v>
          </cell>
          <cell r="G103">
            <v>2030</v>
          </cell>
          <cell r="I103" t="str">
            <v>厚生棟　    車両整備工場</v>
          </cell>
          <cell r="J103" t="str">
            <v>H13.7.16実績</v>
          </cell>
        </row>
        <row r="104">
          <cell r="A104">
            <v>102</v>
          </cell>
          <cell r="B104" t="str">
            <v>水銀灯</v>
          </cell>
          <cell r="C104" t="str">
            <v>水銀灯</v>
          </cell>
          <cell r="D104" t="str">
            <v>松下 HF400X</v>
          </cell>
          <cell r="E104" t="str">
            <v>個</v>
          </cell>
          <cell r="I104" t="str">
            <v>厚生棟　</v>
          </cell>
        </row>
        <row r="105">
          <cell r="A105">
            <v>103</v>
          </cell>
          <cell r="B105" t="str">
            <v>水銀灯</v>
          </cell>
          <cell r="C105" t="str">
            <v>バラストレス水銀灯</v>
          </cell>
          <cell r="D105" t="str">
            <v>松下　BHF200-220V160W</v>
          </cell>
          <cell r="E105" t="str">
            <v>個</v>
          </cell>
          <cell r="G105">
            <v>1400</v>
          </cell>
          <cell r="I105" t="str">
            <v>厚生棟　多目的ホール　講堂</v>
          </cell>
          <cell r="J105" t="str">
            <v>H13.7.16実績</v>
          </cell>
        </row>
        <row r="106">
          <cell r="A106">
            <v>104</v>
          </cell>
          <cell r="B106" t="str">
            <v>水銀灯</v>
          </cell>
          <cell r="C106" t="str">
            <v>パナゴールド・D</v>
          </cell>
          <cell r="D106" t="str">
            <v>松下　NHT360・LS</v>
          </cell>
          <cell r="E106" t="str">
            <v>個</v>
          </cell>
          <cell r="G106">
            <v>9790</v>
          </cell>
          <cell r="I106" t="str">
            <v>トンネル照明</v>
          </cell>
          <cell r="J106" t="str">
            <v>H13.7.16実績</v>
          </cell>
        </row>
        <row r="107">
          <cell r="A107">
            <v>105</v>
          </cell>
        </row>
        <row r="108">
          <cell r="A108">
            <v>106</v>
          </cell>
          <cell r="B108" t="str">
            <v xml:space="preserve"> ネオアーク　</v>
          </cell>
          <cell r="C108" t="str">
            <v>HIDﾗﾝﾌﾟ ネオアーク　Ｅベース</v>
          </cell>
          <cell r="D108" t="str">
            <v>東芝　ＭＴ７０Ｆ／Ｎ</v>
          </cell>
          <cell r="E108" t="str">
            <v>個</v>
          </cell>
          <cell r="G108">
            <v>5700</v>
          </cell>
          <cell r="I108" t="str">
            <v>Ａ棟１Ｆエントランス　６２ｹ所</v>
          </cell>
          <cell r="J108" t="str">
            <v>H13.3.26実績</v>
          </cell>
        </row>
        <row r="109">
          <cell r="A109">
            <v>107</v>
          </cell>
          <cell r="B109" t="str">
            <v xml:space="preserve"> ネオアーク　</v>
          </cell>
          <cell r="C109" t="str">
            <v>HIDﾗﾝﾌﾟ ネオアークビーム</v>
          </cell>
          <cell r="D109" t="str">
            <v>東芝　ＭＲ７０／ＷＷ－Ｗ　（広角　3500K）</v>
          </cell>
          <cell r="E109" t="str">
            <v>個</v>
          </cell>
          <cell r="G109">
            <v>5100</v>
          </cell>
          <cell r="I109" t="str">
            <v>記念館　4ｹ×5灯=20ｹ　</v>
          </cell>
          <cell r="J109" t="str">
            <v>H13.3.26実績</v>
          </cell>
        </row>
        <row r="110">
          <cell r="A110">
            <v>108</v>
          </cell>
          <cell r="B110" t="str">
            <v>ネオアークビーム</v>
          </cell>
          <cell r="C110" t="str">
            <v>ネオアークビーム</v>
          </cell>
          <cell r="D110" t="str">
            <v>東芝  MR70/N-N　（狭角　4500K）</v>
          </cell>
          <cell r="E110" t="str">
            <v>個</v>
          </cell>
          <cell r="G110">
            <v>7780</v>
          </cell>
          <cell r="I110" t="str">
            <v>Ａ棟１Ｆエントランスホール　受付</v>
          </cell>
          <cell r="J110" t="str">
            <v>H13.2.1実績</v>
          </cell>
        </row>
        <row r="111">
          <cell r="A111">
            <v>109</v>
          </cell>
          <cell r="B111" t="str">
            <v>ネオアークビーム</v>
          </cell>
          <cell r="C111" t="str">
            <v>ネオアークビーム</v>
          </cell>
          <cell r="D111" t="str">
            <v>東芝  MR70/LW-W　（広角　3000K）</v>
          </cell>
          <cell r="E111" t="str">
            <v>個</v>
          </cell>
          <cell r="G111">
            <v>7780</v>
          </cell>
          <cell r="I111" t="str">
            <v>Ａ棟１Ｆエントランスホール　</v>
          </cell>
          <cell r="J111" t="str">
            <v>H13.2.1実績</v>
          </cell>
        </row>
        <row r="112">
          <cell r="A112">
            <v>110</v>
          </cell>
          <cell r="B112" t="str">
            <v>ネオアークビーム</v>
          </cell>
          <cell r="C112" t="str">
            <v>ネオアークビーム</v>
          </cell>
          <cell r="D112" t="str">
            <v>東芝  MR70/LW-M（中角　3000K）</v>
          </cell>
          <cell r="E112" t="str">
            <v>個</v>
          </cell>
          <cell r="G112">
            <v>4570</v>
          </cell>
          <cell r="I112" t="str">
            <v>Ａ棟１Ｆエントランス中央南側　</v>
          </cell>
          <cell r="J112" t="str">
            <v>H14.3.25実績</v>
          </cell>
        </row>
        <row r="113">
          <cell r="A113">
            <v>111</v>
          </cell>
        </row>
        <row r="114">
          <cell r="A114">
            <v>112</v>
          </cell>
          <cell r="B114" t="str">
            <v>パナゴールド・Ｄ　　　</v>
          </cell>
          <cell r="C114" t="str">
            <v>パナゴールド・Ｄ　　　</v>
          </cell>
          <cell r="D114" t="str">
            <v>松下 NHT360・LS</v>
          </cell>
          <cell r="E114" t="str">
            <v>個</v>
          </cell>
          <cell r="G114">
            <v>8360</v>
          </cell>
          <cell r="I114" t="str">
            <v>トンネル照明×48</v>
          </cell>
          <cell r="J114" t="str">
            <v>H14.3.25実績</v>
          </cell>
        </row>
        <row r="115">
          <cell r="A115">
            <v>113</v>
          </cell>
        </row>
        <row r="116">
          <cell r="A116">
            <v>114</v>
          </cell>
          <cell r="B116" t="str">
            <v>マルチハロゲン灯</v>
          </cell>
          <cell r="C116" t="str">
            <v>マルチハロゲン灯</v>
          </cell>
          <cell r="D116" t="str">
            <v>松下 MF100・L/BU　（下向点灯形）　　　　　　　　　　東芝　MF100・L-J2/BU　（下向点灯形）又は同等品</v>
          </cell>
          <cell r="E116" t="str">
            <v>個</v>
          </cell>
          <cell r="G116">
            <v>9300</v>
          </cell>
          <cell r="I116" t="str">
            <v>正門警衛所　６ケ所 　　　　　　　　　　 B－C棟間アーケイド　58灯</v>
          </cell>
          <cell r="J116" t="str">
            <v>カタログ</v>
          </cell>
        </row>
        <row r="117">
          <cell r="A117">
            <v>115</v>
          </cell>
          <cell r="B117" t="str">
            <v>マルチハロゲン灯</v>
          </cell>
          <cell r="C117" t="str">
            <v>マルチハロゲン灯</v>
          </cell>
          <cell r="D117" t="str">
            <v>松下 MF200・L/BU（下向点灯形）</v>
          </cell>
          <cell r="E117" t="str">
            <v>個</v>
          </cell>
          <cell r="G117">
            <v>9300</v>
          </cell>
          <cell r="J117" t="str">
            <v>カタログ</v>
          </cell>
        </row>
        <row r="118">
          <cell r="A118">
            <v>116</v>
          </cell>
          <cell r="B118" t="str">
            <v>マルチハロゲン灯</v>
          </cell>
          <cell r="C118" t="str">
            <v>マルチハロゲン灯</v>
          </cell>
          <cell r="D118" t="str">
            <v>松下 MF250・L/BU-P（下向点灯形）　　　　　　　　　　東芝　MF250・L-J2/BU-P　　　　　　　又は同等品</v>
          </cell>
          <cell r="E118" t="str">
            <v>個</v>
          </cell>
          <cell r="G118">
            <v>3770</v>
          </cell>
          <cell r="I118" t="str">
            <v>講堂　天井　59カ所　　B棟～C棟回廊</v>
          </cell>
          <cell r="J118" t="str">
            <v>H14.3.25実績</v>
          </cell>
        </row>
        <row r="119">
          <cell r="A119">
            <v>117</v>
          </cell>
          <cell r="B119" t="str">
            <v>マルチハロゲン灯</v>
          </cell>
          <cell r="C119" t="str">
            <v>マルチハロゲン灯</v>
          </cell>
          <cell r="D119" t="str">
            <v>松下　MF300・L/BU-SC-P</v>
          </cell>
          <cell r="E119" t="str">
            <v>個</v>
          </cell>
          <cell r="G119">
            <v>5550</v>
          </cell>
          <cell r="J119" t="str">
            <v>H13.2.1実績</v>
          </cell>
        </row>
        <row r="120">
          <cell r="A120">
            <v>118</v>
          </cell>
          <cell r="B120" t="str">
            <v>マルチハロゲン灯</v>
          </cell>
          <cell r="C120" t="str">
            <v>マルチハロゲン灯</v>
          </cell>
          <cell r="D120" t="str">
            <v>岩崎 MF400LS/U（水平点灯形）</v>
          </cell>
          <cell r="E120" t="str">
            <v>個</v>
          </cell>
          <cell r="G120">
            <v>4300</v>
          </cell>
          <cell r="I120" t="str">
            <v>薬王寺警衛所　屋根上投光器３ヶ所</v>
          </cell>
          <cell r="J120" t="str">
            <v>H14.3.25実績</v>
          </cell>
        </row>
        <row r="121">
          <cell r="A121">
            <v>119</v>
          </cell>
          <cell r="B121" t="str">
            <v>マルチハロゲン灯</v>
          </cell>
          <cell r="C121" t="str">
            <v>マルチハロゲン灯</v>
          </cell>
          <cell r="D121" t="str">
            <v>岩崎 MF400LS/BUP（下向点灯形）</v>
          </cell>
          <cell r="E121" t="str">
            <v>個</v>
          </cell>
          <cell r="G121">
            <v>4300</v>
          </cell>
          <cell r="I121" t="str">
            <v>体育館　　３２ｹ所　？</v>
          </cell>
          <cell r="J121" t="str">
            <v>H14.3.25実績</v>
          </cell>
        </row>
        <row r="122">
          <cell r="A122">
            <v>120</v>
          </cell>
          <cell r="B122" t="str">
            <v>マルチハロゲン灯</v>
          </cell>
          <cell r="C122" t="str">
            <v>マルチハロゲン灯</v>
          </cell>
          <cell r="D122" t="str">
            <v>松下　MF700・L/BU-SC　YL07071</v>
          </cell>
          <cell r="E122" t="str">
            <v>個</v>
          </cell>
          <cell r="G122">
            <v>10500</v>
          </cell>
        </row>
        <row r="123">
          <cell r="A123">
            <v>121</v>
          </cell>
        </row>
        <row r="124">
          <cell r="A124">
            <v>122</v>
          </cell>
          <cell r="B124" t="str">
            <v>ハロゲン</v>
          </cell>
          <cell r="C124" t="str">
            <v>ハロゲン電球ダイクロールビーム</v>
          </cell>
          <cell r="D124" t="str">
            <v xml:space="preserve">松下　JDR110V65WkM/7E11 中角 </v>
          </cell>
          <cell r="E124" t="str">
            <v>個</v>
          </cell>
          <cell r="G124">
            <v>1490</v>
          </cell>
          <cell r="I124" t="str">
            <v>A棟１Ｆエントランスホール、時計照明　D棟１F南側玄関ホール　電話BOX上</v>
          </cell>
          <cell r="J124" t="str">
            <v>H13.3.26実績</v>
          </cell>
        </row>
        <row r="125">
          <cell r="A125">
            <v>123</v>
          </cell>
          <cell r="B125" t="str">
            <v>ハロゲン</v>
          </cell>
          <cell r="C125" t="str">
            <v>ハロゲン電球ダイクロールビーム</v>
          </cell>
          <cell r="D125" t="str">
            <v>松下　JDR110V65WkM/7E11 狭角</v>
          </cell>
          <cell r="E125" t="str">
            <v>個</v>
          </cell>
          <cell r="G125">
            <v>1490</v>
          </cell>
          <cell r="I125" t="str">
            <v>A棟１Ｆエントランスホール、時計照明　D棟１F南側玄関ホール　電話BOX上</v>
          </cell>
          <cell r="J125" t="str">
            <v>H13.3.26実績</v>
          </cell>
        </row>
        <row r="126">
          <cell r="A126">
            <v>124</v>
          </cell>
          <cell r="B126" t="str">
            <v>ハロゲン</v>
          </cell>
          <cell r="C126" t="str">
            <v>ハロゲン電球ダイクロールビーム</v>
          </cell>
          <cell r="D126" t="str">
            <v>松下JDR110V65WkM/7E11 広角　</v>
          </cell>
          <cell r="E126" t="str">
            <v>個</v>
          </cell>
          <cell r="G126">
            <v>865</v>
          </cell>
          <cell r="I126" t="str">
            <v>A棟１Ｆエントランスホール、時計照明　D棟１F南側玄関ホール　電話BOX上</v>
          </cell>
          <cell r="J126" t="str">
            <v>H14.3.25実績</v>
          </cell>
        </row>
        <row r="127">
          <cell r="A127">
            <v>125</v>
          </cell>
          <cell r="B127" t="str">
            <v>ハロゲン</v>
          </cell>
          <cell r="C127" t="str">
            <v>ハロゲン電球ダイクロールビーム</v>
          </cell>
          <cell r="D127" t="str">
            <v>松下　JDR110V65WB/MK/11/W11 中角</v>
          </cell>
          <cell r="E127" t="str">
            <v>個</v>
          </cell>
          <cell r="G127">
            <v>865</v>
          </cell>
          <cell r="I127" t="str">
            <v>CCP 会議室天井</v>
          </cell>
          <cell r="J127" t="str">
            <v>H14.3.25実績</v>
          </cell>
        </row>
        <row r="128">
          <cell r="A128">
            <v>126</v>
          </cell>
          <cell r="B128" t="str">
            <v>ハロゲン</v>
          </cell>
          <cell r="C128" t="str">
            <v>ハロゲンランプ</v>
          </cell>
          <cell r="D128" t="str">
            <v>東芝　JD110V215WN-EH</v>
          </cell>
          <cell r="E128" t="str">
            <v>個</v>
          </cell>
          <cell r="G128">
            <v>1050</v>
          </cell>
          <cell r="I128" t="str">
            <v>警衛所　投光器</v>
          </cell>
          <cell r="J128" t="str">
            <v>H13.7.16実績</v>
          </cell>
        </row>
        <row r="129">
          <cell r="A129">
            <v>127</v>
          </cell>
          <cell r="B129" t="str">
            <v>ハロゲン</v>
          </cell>
          <cell r="C129" t="str">
            <v>ミニハロゲン電球</v>
          </cell>
          <cell r="D129" t="str">
            <v>三菱　JD110V215WNE　250W形　</v>
          </cell>
          <cell r="E129" t="str">
            <v>個</v>
          </cell>
          <cell r="G129">
            <v>890</v>
          </cell>
          <cell r="I129" t="str">
            <v>左内門警衛所　2カ所　　　　　　　　　薬王寺門警衛所　3灯</v>
          </cell>
          <cell r="J129" t="str">
            <v>H13.10.24実績</v>
          </cell>
        </row>
        <row r="130">
          <cell r="A130">
            <v>128</v>
          </cell>
          <cell r="B130" t="str">
            <v>ハロゲン</v>
          </cell>
          <cell r="C130" t="str">
            <v>ミニハロゲン電球</v>
          </cell>
          <cell r="D130" t="str">
            <v>松下　ＪＤ110V 250W/E</v>
          </cell>
          <cell r="E130" t="str">
            <v>個</v>
          </cell>
          <cell r="G130">
            <v>940</v>
          </cell>
          <cell r="I130" t="str">
            <v>警衛所　投光器</v>
          </cell>
          <cell r="J130" t="str">
            <v>H13.3.26実績</v>
          </cell>
        </row>
        <row r="131">
          <cell r="A131">
            <v>129</v>
          </cell>
          <cell r="B131" t="str">
            <v>ハロゲン</v>
          </cell>
          <cell r="C131" t="str">
            <v>ミニハロゲン電球</v>
          </cell>
          <cell r="D131" t="str">
            <v>松下　JD110V85WN/E　　100W形</v>
          </cell>
          <cell r="E131" t="str">
            <v>個</v>
          </cell>
          <cell r="G131">
            <v>520</v>
          </cell>
          <cell r="I131" t="str">
            <v>ヘリポート境界誘導灯１８ｹ所　講堂　８４ｹ所</v>
          </cell>
          <cell r="J131" t="str">
            <v>H13.2.1実績</v>
          </cell>
        </row>
        <row r="132">
          <cell r="A132">
            <v>130</v>
          </cell>
          <cell r="B132" t="str">
            <v>ハロゲン</v>
          </cell>
          <cell r="C132" t="str">
            <v>ミニハロゲン電球</v>
          </cell>
          <cell r="D132" t="str">
            <v>松下　JD110V65WN/E　　75W形</v>
          </cell>
          <cell r="E132" t="str">
            <v>個</v>
          </cell>
          <cell r="G132">
            <v>520</v>
          </cell>
          <cell r="I132" t="str">
            <v>舞台脇　E11　　　　　　　　　　　　　　　　　　　　　　ヘリポート　ほか　28カ所　</v>
          </cell>
          <cell r="J132" t="str">
            <v>H13.2.1実績</v>
          </cell>
        </row>
        <row r="133">
          <cell r="A133">
            <v>131</v>
          </cell>
          <cell r="B133" t="str">
            <v>ハロゲン</v>
          </cell>
          <cell r="C133" t="str">
            <v>ハロゲンランプ</v>
          </cell>
          <cell r="D133" t="str">
            <v>ﾊﾀﾔﾘﾐﾃｯﾄﾞ ＰＪ－５００Ｗ</v>
          </cell>
          <cell r="E133" t="str">
            <v>個</v>
          </cell>
          <cell r="G133">
            <v>1750</v>
          </cell>
          <cell r="I133" t="str">
            <v>Ｄ棟東側ドライエリア　１２灯</v>
          </cell>
          <cell r="J133" t="str">
            <v>H13.3.26実績</v>
          </cell>
        </row>
        <row r="134">
          <cell r="A134">
            <v>132</v>
          </cell>
        </row>
        <row r="135">
          <cell r="A135">
            <v>133</v>
          </cell>
        </row>
        <row r="136">
          <cell r="A136">
            <v>134</v>
          </cell>
          <cell r="B136" t="str">
            <v>非常灯用電球</v>
          </cell>
          <cell r="C136" t="str">
            <v>非常灯用電球</v>
          </cell>
          <cell r="D136" t="str">
            <v>東芝　PIL100V40W　S35E17又は同等品</v>
          </cell>
          <cell r="E136" t="str">
            <v>個</v>
          </cell>
          <cell r="G136">
            <v>280</v>
          </cell>
          <cell r="I136" t="str">
            <v>Ｃ１棟　地下２階</v>
          </cell>
          <cell r="J136" t="str">
            <v>H14.7.19実績</v>
          </cell>
        </row>
        <row r="137">
          <cell r="A137">
            <v>135</v>
          </cell>
          <cell r="B137" t="str">
            <v>非常灯用電球</v>
          </cell>
          <cell r="C137" t="str">
            <v>非常灯用電球</v>
          </cell>
          <cell r="D137" t="str">
            <v>松下　LE14.4V40W</v>
          </cell>
          <cell r="E137" t="str">
            <v>個</v>
          </cell>
          <cell r="G137">
            <v>105</v>
          </cell>
          <cell r="I137" t="str">
            <v>Ｂ，Ｃ棟　電源別置形器具</v>
          </cell>
          <cell r="J137" t="str">
            <v>H13.10.24実績</v>
          </cell>
        </row>
        <row r="138">
          <cell r="A138">
            <v>136</v>
          </cell>
          <cell r="B138" t="str">
            <v>非常用ハロゲン</v>
          </cell>
          <cell r="C138" t="str">
            <v>非常用ハロゲン</v>
          </cell>
          <cell r="D138" t="str">
            <v>松下　JE4.8V　13W-2</v>
          </cell>
          <cell r="E138" t="str">
            <v>個</v>
          </cell>
          <cell r="G138">
            <v>168</v>
          </cell>
          <cell r="I138" t="str">
            <v>Ｂ，Ｃ棟　階段通路誘導灯</v>
          </cell>
          <cell r="J138" t="str">
            <v>H14.3.25実績</v>
          </cell>
        </row>
        <row r="139">
          <cell r="A139">
            <v>137</v>
          </cell>
        </row>
        <row r="140">
          <cell r="A140">
            <v>138</v>
          </cell>
          <cell r="B140" t="str">
            <v>ハイクリンプトン</v>
          </cell>
          <cell r="C140" t="str">
            <v>ハイクリンプトン</v>
          </cell>
          <cell r="D140" t="str">
            <v>東芝　KR100/110V60WE17</v>
          </cell>
          <cell r="E140" t="str">
            <v>個</v>
          </cell>
          <cell r="G140">
            <v>1000</v>
          </cell>
          <cell r="I140" t="str">
            <v>同等品　松下　KTクリプトン</v>
          </cell>
          <cell r="J140" t="str">
            <v>カタログ</v>
          </cell>
        </row>
        <row r="141">
          <cell r="A141">
            <v>139</v>
          </cell>
          <cell r="B141" t="str">
            <v>KTクリンプトン</v>
          </cell>
          <cell r="C141" t="str">
            <v>KTクリンプトン電球</v>
          </cell>
          <cell r="D141" t="str">
            <v>松下　LDS110V60W.K.T　                              東芝　KR100/110V60WE17  又は同等品</v>
          </cell>
          <cell r="E141" t="str">
            <v>個</v>
          </cell>
          <cell r="G141">
            <v>1000</v>
          </cell>
          <cell r="I141" t="str">
            <v>Ｅ１庁舎　９階　ビデオ編集室</v>
          </cell>
          <cell r="J141" t="str">
            <v>カタログ</v>
          </cell>
        </row>
        <row r="142">
          <cell r="A142">
            <v>140</v>
          </cell>
          <cell r="B142" t="str">
            <v>ミニクリンプトン</v>
          </cell>
          <cell r="C142" t="str">
            <v>ミニクリンプトン電球</v>
          </cell>
          <cell r="D142" t="str">
            <v>NEC    LDS110V25W.W.K　</v>
          </cell>
          <cell r="E142" t="str">
            <v>個</v>
          </cell>
          <cell r="G142">
            <v>110</v>
          </cell>
          <cell r="I142" t="str">
            <v>E2棟　地下シャワー室洗面台上</v>
          </cell>
          <cell r="J142" t="str">
            <v>H13.10.24実績</v>
          </cell>
        </row>
        <row r="143">
          <cell r="A143">
            <v>141</v>
          </cell>
          <cell r="B143" t="str">
            <v>ミニクリンプトン</v>
          </cell>
          <cell r="C143" t="str">
            <v>ミニクリンプトン電球</v>
          </cell>
          <cell r="D143" t="str">
            <v>松下　LDS110V40W.C.K　</v>
          </cell>
          <cell r="E143" t="str">
            <v>個</v>
          </cell>
          <cell r="G143">
            <v>120</v>
          </cell>
          <cell r="J143" t="str">
            <v>H12.10.6実績</v>
          </cell>
        </row>
        <row r="144">
          <cell r="A144">
            <v>142</v>
          </cell>
          <cell r="B144" t="str">
            <v>ミニクリンプトン</v>
          </cell>
          <cell r="C144" t="str">
            <v>ミニクリンプトン電球</v>
          </cell>
          <cell r="D144" t="str">
            <v>松下　LDS110V60W.W.KM　</v>
          </cell>
          <cell r="E144" t="str">
            <v>個</v>
          </cell>
          <cell r="G144">
            <v>153</v>
          </cell>
          <cell r="J144" t="str">
            <v>H12.11.15実績</v>
          </cell>
        </row>
        <row r="145">
          <cell r="A145">
            <v>143</v>
          </cell>
          <cell r="B145" t="str">
            <v>ミニクリンプトン</v>
          </cell>
          <cell r="C145" t="str">
            <v>ミニクリンプトン電球</v>
          </cell>
          <cell r="D145" t="str">
            <v>松下　LDS110V100W.W.K　</v>
          </cell>
          <cell r="E145" t="str">
            <v>個</v>
          </cell>
          <cell r="G145">
            <v>185</v>
          </cell>
          <cell r="J145" t="str">
            <v>H12.11.15実績</v>
          </cell>
        </row>
        <row r="146">
          <cell r="A146">
            <v>144</v>
          </cell>
        </row>
        <row r="147">
          <cell r="A147">
            <v>145</v>
          </cell>
          <cell r="B147" t="str">
            <v>ｱｲﾗﾝﾌﾟ</v>
          </cell>
          <cell r="C147" t="str">
            <v>ｱｲﾗﾝﾌﾟ(屋外用散光形)</v>
          </cell>
          <cell r="D147" t="str">
            <v>岩崎電気 110V RF 90W-H　</v>
          </cell>
          <cell r="E147" t="str">
            <v>個</v>
          </cell>
          <cell r="G147">
            <v>798</v>
          </cell>
          <cell r="J147" t="str">
            <v>H.9.10.16実績</v>
          </cell>
        </row>
        <row r="148">
          <cell r="A148">
            <v>146</v>
          </cell>
          <cell r="B148" t="str">
            <v>ｱｲﾗﾝﾌﾟ</v>
          </cell>
          <cell r="C148" t="str">
            <v>ｱｲﾗﾝﾌﾟ(屋外用散光形)</v>
          </cell>
          <cell r="D148" t="str">
            <v>岩崎電気 220V RF 180W-H</v>
          </cell>
          <cell r="E148" t="str">
            <v>個</v>
          </cell>
          <cell r="G148">
            <v>388</v>
          </cell>
          <cell r="J148" t="str">
            <v>H.9.10.16実績</v>
          </cell>
        </row>
        <row r="149">
          <cell r="A149">
            <v>147</v>
          </cell>
          <cell r="B149" t="str">
            <v>ｱｲﾗﾝﾌﾟ</v>
          </cell>
          <cell r="C149" t="str">
            <v>ｱｲﾗﾝﾌﾟ(屋外用散光形)</v>
          </cell>
          <cell r="D149" t="str">
            <v>岩崎電気 220V RF 270W-H</v>
          </cell>
          <cell r="E149" t="str">
            <v>個</v>
          </cell>
          <cell r="G149">
            <v>430</v>
          </cell>
          <cell r="J149" t="str">
            <v>H.10.6.15実績</v>
          </cell>
        </row>
        <row r="150">
          <cell r="A150">
            <v>148</v>
          </cell>
          <cell r="B150" t="str">
            <v>ｱｲﾗﾝﾌﾟ</v>
          </cell>
          <cell r="C150" t="str">
            <v>ｱｲﾗﾝﾌﾟ(屋内用散光）</v>
          </cell>
          <cell r="D150" t="str">
            <v>岩崎電気 110V　RF　90W/100W形</v>
          </cell>
          <cell r="E150" t="str">
            <v>個</v>
          </cell>
          <cell r="G150">
            <v>430</v>
          </cell>
          <cell r="J150" t="str">
            <v>H.10.6.15実績</v>
          </cell>
        </row>
        <row r="151">
          <cell r="A151">
            <v>149</v>
          </cell>
          <cell r="B151" t="str">
            <v>電　球</v>
          </cell>
          <cell r="C151" t="str">
            <v>シリカ電球</v>
          </cell>
          <cell r="D151" t="str">
            <v>日立　LW110V20W　　　　　　　　　　　　　       　　松下電工　LW110V18W　品番LL018100又は同等品</v>
          </cell>
          <cell r="E151" t="str">
            <v>個</v>
          </cell>
          <cell r="G151">
            <v>180</v>
          </cell>
          <cell r="I151" t="str">
            <v>Ｅ１棟　301写中　現像室</v>
          </cell>
          <cell r="J151" t="str">
            <v>カタログ</v>
          </cell>
        </row>
        <row r="152">
          <cell r="A152">
            <v>150</v>
          </cell>
          <cell r="B152" t="str">
            <v>電　球</v>
          </cell>
          <cell r="C152" t="str">
            <v>シリカ電球</v>
          </cell>
          <cell r="D152" t="str">
            <v>東芝　LW110V40W　</v>
          </cell>
          <cell r="E152" t="str">
            <v>個</v>
          </cell>
          <cell r="G152">
            <v>60</v>
          </cell>
          <cell r="J152" t="str">
            <v>H13.7.16実績</v>
          </cell>
        </row>
        <row r="153">
          <cell r="A153">
            <v>151</v>
          </cell>
          <cell r="B153" t="str">
            <v>電　球</v>
          </cell>
          <cell r="C153" t="str">
            <v>シリカ電球</v>
          </cell>
          <cell r="D153" t="str">
            <v>三菱　LW110V60W</v>
          </cell>
          <cell r="E153" t="str">
            <v>個</v>
          </cell>
          <cell r="G153">
            <v>45</v>
          </cell>
          <cell r="I153" t="str">
            <v>記念館　玄関内　1ヶ所４個</v>
          </cell>
          <cell r="J153" t="str">
            <v>H13.10.24実績</v>
          </cell>
        </row>
        <row r="154">
          <cell r="A154">
            <v>152</v>
          </cell>
          <cell r="B154" t="str">
            <v>電　球</v>
          </cell>
          <cell r="C154" t="str">
            <v>シリカ電球</v>
          </cell>
          <cell r="D154" t="str">
            <v>松下　LW110V 200W　又は同等品</v>
          </cell>
          <cell r="E154" t="str">
            <v>個</v>
          </cell>
          <cell r="G154">
            <v>230</v>
          </cell>
          <cell r="I154" t="str">
            <v>講堂　舞台前列ボーダーライト　６３ｹ所　</v>
          </cell>
          <cell r="J154" t="str">
            <v>H14.7.19実績</v>
          </cell>
        </row>
        <row r="155">
          <cell r="A155">
            <v>153</v>
          </cell>
          <cell r="B155" t="str">
            <v>電　球</v>
          </cell>
          <cell r="C155" t="str">
            <v>シリカ電球</v>
          </cell>
          <cell r="D155" t="str">
            <v>松下　LW110V 150W　</v>
          </cell>
          <cell r="E155" t="str">
            <v>個</v>
          </cell>
          <cell r="G155">
            <v>153</v>
          </cell>
          <cell r="I155" t="str">
            <v>記念館　壁10カ所 玉座　その他</v>
          </cell>
          <cell r="J155" t="str">
            <v>H14.3.25実績</v>
          </cell>
        </row>
        <row r="156">
          <cell r="A156">
            <v>154</v>
          </cell>
          <cell r="B156" t="str">
            <v>電　球</v>
          </cell>
          <cell r="C156" t="str">
            <v>シリカ電球</v>
          </cell>
          <cell r="D156" t="str">
            <v>三菱　LW110V100W</v>
          </cell>
          <cell r="E156" t="str">
            <v>個</v>
          </cell>
          <cell r="G156">
            <v>55</v>
          </cell>
          <cell r="J156" t="str">
            <v>H13.10.24実績</v>
          </cell>
        </row>
        <row r="157">
          <cell r="A157">
            <v>155</v>
          </cell>
          <cell r="B157" t="str">
            <v>電　球</v>
          </cell>
          <cell r="C157" t="str">
            <v>耐震電球</v>
          </cell>
          <cell r="D157" t="str">
            <v>松下　RC110V60W・C</v>
          </cell>
          <cell r="E157" t="str">
            <v>個</v>
          </cell>
          <cell r="G157">
            <v>85</v>
          </cell>
          <cell r="I157" t="str">
            <v>エアハン内部</v>
          </cell>
          <cell r="J157" t="str">
            <v>H13.10.24実績</v>
          </cell>
        </row>
        <row r="158">
          <cell r="A158">
            <v>156</v>
          </cell>
          <cell r="B158" t="str">
            <v>電　球</v>
          </cell>
          <cell r="C158" t="str">
            <v>パナボール電球</v>
          </cell>
          <cell r="D158" t="str">
            <v>松下　GW110V40W50</v>
          </cell>
          <cell r="E158" t="str">
            <v>個</v>
          </cell>
          <cell r="G158">
            <v>125</v>
          </cell>
          <cell r="I158" t="str">
            <v>エスカレーター出入り口　四カ所</v>
          </cell>
          <cell r="J158" t="str">
            <v>H13.7.16実績</v>
          </cell>
        </row>
        <row r="159">
          <cell r="A159">
            <v>157</v>
          </cell>
          <cell r="B159" t="str">
            <v>電　球</v>
          </cell>
          <cell r="C159" t="str">
            <v>レフ電球</v>
          </cell>
          <cell r="D159" t="str">
            <v>松下ＲＦ１１０Ｖ６０Ｗ</v>
          </cell>
          <cell r="E159" t="str">
            <v>個</v>
          </cell>
          <cell r="G159">
            <v>120</v>
          </cell>
          <cell r="I159" t="str">
            <v>Ｄ棟1階南側玄関風除室　23ヶ所　　</v>
          </cell>
          <cell r="J159" t="str">
            <v>H13.2.1実績</v>
          </cell>
        </row>
        <row r="160">
          <cell r="A160">
            <v>158</v>
          </cell>
        </row>
        <row r="161">
          <cell r="A161">
            <v>159</v>
          </cell>
          <cell r="B161" t="str">
            <v>ハイビーム</v>
          </cell>
          <cell r="C161" t="str">
            <v>ハイビーム電球</v>
          </cell>
          <cell r="D161" t="str">
            <v>松下BF110V80W　（100W形）</v>
          </cell>
          <cell r="E161" t="str">
            <v>個</v>
          </cell>
          <cell r="G161">
            <v>700</v>
          </cell>
          <cell r="I161" t="str">
            <v>A棟　</v>
          </cell>
          <cell r="J161" t="str">
            <v>H13.3.26実績</v>
          </cell>
        </row>
        <row r="162">
          <cell r="A162">
            <v>160</v>
          </cell>
          <cell r="B162" t="str">
            <v>ハイビーム</v>
          </cell>
          <cell r="C162" t="str">
            <v>ハイビーム電球</v>
          </cell>
          <cell r="D162" t="str">
            <v>松下BF110V120W （150Ｗ形）</v>
          </cell>
          <cell r="E162" t="str">
            <v>個</v>
          </cell>
          <cell r="G162">
            <v>725</v>
          </cell>
          <cell r="I162" t="str">
            <v>Ｂ棟正面玄関</v>
          </cell>
          <cell r="J162" t="str">
            <v>H13.3.26実績</v>
          </cell>
        </row>
        <row r="163">
          <cell r="A163">
            <v>161</v>
          </cell>
        </row>
        <row r="164">
          <cell r="A164">
            <v>162</v>
          </cell>
          <cell r="B164" t="str">
            <v>表　示　灯</v>
          </cell>
          <cell r="C164" t="str">
            <v>ＬＥＤ式小型表示灯</v>
          </cell>
          <cell r="D164" t="str">
            <v>ＡＰ６ＨＳ　和泉電気</v>
          </cell>
          <cell r="E164" t="str">
            <v>個</v>
          </cell>
          <cell r="G164">
            <v>976</v>
          </cell>
          <cell r="J164" t="str">
            <v>H11.1.19実績</v>
          </cell>
        </row>
        <row r="165">
          <cell r="A165">
            <v>163</v>
          </cell>
          <cell r="B165" t="str">
            <v>表　示　灯</v>
          </cell>
          <cell r="C165" t="str">
            <v>表示灯用電球</v>
          </cell>
          <cell r="D165" t="str">
            <v>イズミ  ＬＥ－１７        （１１０Ｖ７Ｗ）</v>
          </cell>
          <cell r="E165" t="str">
            <v>個</v>
          </cell>
          <cell r="G165">
            <v>180</v>
          </cell>
          <cell r="I165" t="str">
            <v>非常照明盤　表示ランプ</v>
          </cell>
          <cell r="J165" t="str">
            <v>H13.10.24実績</v>
          </cell>
        </row>
        <row r="166">
          <cell r="A166">
            <v>164</v>
          </cell>
          <cell r="B166" t="str">
            <v>表　示　灯</v>
          </cell>
        </row>
        <row r="167">
          <cell r="A167">
            <v>165</v>
          </cell>
          <cell r="B167" t="str">
            <v>表　示　灯</v>
          </cell>
          <cell r="C167" t="str">
            <v>ﾊﾟｲﾛｯﾄﾗﾝﾌﾟ</v>
          </cell>
          <cell r="D167" t="str">
            <v>24V-0.11A E12 T13×33</v>
          </cell>
          <cell r="E167" t="str">
            <v>個</v>
          </cell>
          <cell r="G167">
            <v>55</v>
          </cell>
        </row>
        <row r="168">
          <cell r="A168">
            <v>166</v>
          </cell>
          <cell r="B168" t="str">
            <v>表　示　灯</v>
          </cell>
          <cell r="C168" t="str">
            <v>ﾊﾟｲﾛｯﾄﾗﾝﾌﾟ</v>
          </cell>
          <cell r="D168" t="str">
            <v>イエス ２４Ｖ ４Ｗ Ｅ１２　Ｇ１８　ねじ込口金（１箱５０個入）</v>
          </cell>
          <cell r="E168" t="str">
            <v>箱</v>
          </cell>
          <cell r="G168">
            <v>3675</v>
          </cell>
          <cell r="J168" t="str">
            <v>H.9.10.16実績</v>
          </cell>
        </row>
        <row r="169">
          <cell r="A169">
            <v>167</v>
          </cell>
          <cell r="B169" t="str">
            <v>表　示　灯</v>
          </cell>
          <cell r="C169" t="str">
            <v>クラルテネオン球　　緑</v>
          </cell>
          <cell r="D169" t="str">
            <v>T10　E10　110V</v>
          </cell>
          <cell r="E169" t="str">
            <v>個</v>
          </cell>
          <cell r="G169">
            <v>210</v>
          </cell>
          <cell r="I169" t="str">
            <v>厚生棟　機械室</v>
          </cell>
          <cell r="J169" t="str">
            <v>H13.7.16実績</v>
          </cell>
        </row>
        <row r="170">
          <cell r="A170">
            <v>168</v>
          </cell>
        </row>
        <row r="171">
          <cell r="A171">
            <v>169</v>
          </cell>
        </row>
        <row r="172">
          <cell r="A172">
            <v>170</v>
          </cell>
          <cell r="B172" t="str">
            <v>スカイビームダブルエンドランプ</v>
          </cell>
          <cell r="C172" t="str">
            <v>スカイビームダブルエンドランプ</v>
          </cell>
          <cell r="D172" t="str">
            <v>松下　HQI-TS150W/NDL　UVS　</v>
          </cell>
          <cell r="E172" t="str">
            <v>個</v>
          </cell>
          <cell r="G172">
            <v>3000</v>
          </cell>
          <cell r="I172" t="str">
            <v>Ｄ棟－１Ｆ南側玄関両側投光器用照明　　１８灯</v>
          </cell>
          <cell r="J172" t="str">
            <v>H14.3.25実績</v>
          </cell>
        </row>
        <row r="173">
          <cell r="A173">
            <v>171</v>
          </cell>
          <cell r="B173" t="str">
            <v>スカイビームダブルエンドランプ</v>
          </cell>
          <cell r="C173" t="str">
            <v>スカイビームダブルエンドランプ</v>
          </cell>
          <cell r="D173" t="str">
            <v>松下　HQI-TS70W/WDL　UVS</v>
          </cell>
          <cell r="E173" t="str">
            <v>個</v>
          </cell>
          <cell r="G173">
            <v>2950</v>
          </cell>
          <cell r="I173" t="str">
            <v>体育館出入り口　ロビー</v>
          </cell>
          <cell r="J173" t="str">
            <v>H13.7.16実績</v>
          </cell>
        </row>
        <row r="174">
          <cell r="A174">
            <v>172</v>
          </cell>
          <cell r="B174" t="str">
            <v>スカイビームダブルエンドランプ</v>
          </cell>
          <cell r="C174" t="str">
            <v>スカイビームダブルエンドランプ</v>
          </cell>
          <cell r="D174" t="str">
            <v>松下　MQD250E-W　</v>
          </cell>
          <cell r="E174" t="str">
            <v>個</v>
          </cell>
          <cell r="G174">
            <v>5417</v>
          </cell>
          <cell r="J174" t="str">
            <v>H12.7.14実績</v>
          </cell>
        </row>
        <row r="175">
          <cell r="A175">
            <v>173</v>
          </cell>
          <cell r="B175" t="str">
            <v>スカイビームダブルエンドランプ</v>
          </cell>
          <cell r="C175" t="str">
            <v>スカイビームダブルエンドランプ</v>
          </cell>
          <cell r="D175" t="str">
            <v>三菱　 HQI-TS250W/NDL/UVS　両口金形　　　　　　   　</v>
          </cell>
          <cell r="E175" t="str">
            <v>個</v>
          </cell>
          <cell r="G175">
            <v>5130</v>
          </cell>
          <cell r="I175" t="str">
            <v>A棟エントランスホール　３Ｆ</v>
          </cell>
          <cell r="J175" t="str">
            <v>H13.10.24実績</v>
          </cell>
        </row>
        <row r="176">
          <cell r="A176">
            <v>174</v>
          </cell>
        </row>
        <row r="177">
          <cell r="A177">
            <v>175</v>
          </cell>
          <cell r="B177" t="str">
            <v>講堂用</v>
          </cell>
          <cell r="C177" t="str">
            <v>プロジェクター用投光ランプ</v>
          </cell>
          <cell r="D177" t="str">
            <v>SONY　ＬＭＰ－Ｑ１２０　又は同等品</v>
          </cell>
          <cell r="E177" t="str">
            <v>個</v>
          </cell>
          <cell r="G177">
            <v>125000</v>
          </cell>
          <cell r="I177" t="str">
            <v>Ａ棟大講堂　映写室</v>
          </cell>
          <cell r="J177" t="str">
            <v>H14.7.19実績</v>
          </cell>
        </row>
        <row r="178">
          <cell r="A178">
            <v>176</v>
          </cell>
          <cell r="B178" t="str">
            <v>講堂用</v>
          </cell>
          <cell r="C178" t="str">
            <v>ｽﾀｼﾞｵ用ﾊﾛｹﾞﾝ電球</v>
          </cell>
          <cell r="D178" t="str">
            <v>松下 JP100V1000WC/G-4　又は同等品</v>
          </cell>
          <cell r="E178" t="str">
            <v>個</v>
          </cell>
          <cell r="G178">
            <v>6500</v>
          </cell>
          <cell r="I178" t="str">
            <v>講堂　舞台１６個　スポット８個</v>
          </cell>
          <cell r="J178" t="str">
            <v>H14.7.19実績</v>
          </cell>
        </row>
        <row r="179">
          <cell r="A179">
            <v>177</v>
          </cell>
          <cell r="B179" t="str">
            <v>講堂用</v>
          </cell>
          <cell r="C179" t="str">
            <v>投光器用電球</v>
          </cell>
          <cell r="D179" t="str">
            <v>東芝 PR220V500WPS  E39　　（受注生産品）</v>
          </cell>
          <cell r="E179" t="str">
            <v>個</v>
          </cell>
          <cell r="G179">
            <v>1650</v>
          </cell>
          <cell r="I179" t="str">
            <v>講堂　天井調光用　59カ所</v>
          </cell>
          <cell r="J179" t="str">
            <v>H13.2.1実績</v>
          </cell>
        </row>
        <row r="180">
          <cell r="A180">
            <v>178</v>
          </cell>
          <cell r="B180" t="str">
            <v>講堂用</v>
          </cell>
          <cell r="C180" t="str">
            <v>PAR形ハロゲン電球</v>
          </cell>
          <cell r="D180" t="str">
            <v>松下 JDR100V500W　SB5N/M　又は同等品</v>
          </cell>
          <cell r="E180" t="str">
            <v>個</v>
          </cell>
          <cell r="G180">
            <v>5600</v>
          </cell>
          <cell r="I180" t="str">
            <v>スタジオ用　講堂6カ所</v>
          </cell>
          <cell r="J180" t="str">
            <v>H14.7.19実績</v>
          </cell>
        </row>
        <row r="181">
          <cell r="A181">
            <v>179</v>
          </cell>
        </row>
        <row r="182">
          <cell r="A182">
            <v>180</v>
          </cell>
          <cell r="B182" t="str">
            <v>航空　障害</v>
          </cell>
          <cell r="C182" t="str">
            <v>航空障害灯（不動灯）</v>
          </cell>
          <cell r="D182" t="str">
            <v>小糸工業　ＯＭ－３Ｂ上部灯体</v>
          </cell>
          <cell r="E182" t="str">
            <v>個</v>
          </cell>
          <cell r="G182">
            <v>51450</v>
          </cell>
          <cell r="I182" t="str">
            <v>ヘリポート、物見塔、鉄塔　42カ所</v>
          </cell>
          <cell r="J182" t="str">
            <v>H13.3.30実績</v>
          </cell>
        </row>
        <row r="183">
          <cell r="A183">
            <v>181</v>
          </cell>
          <cell r="B183" t="str">
            <v>航空　障害</v>
          </cell>
          <cell r="C183" t="str">
            <v>航空障害灯（不動灯）</v>
          </cell>
          <cell r="D183" t="str">
            <v>小糸工業　ＯＭ－３Ｂ下部灯体</v>
          </cell>
          <cell r="E183" t="str">
            <v>個</v>
          </cell>
          <cell r="G183">
            <v>64050</v>
          </cell>
          <cell r="I183" t="str">
            <v>ヘリポート、物見塔、鉄塔　43カ所</v>
          </cell>
          <cell r="J183" t="str">
            <v>H13.3.30実績</v>
          </cell>
        </row>
        <row r="184">
          <cell r="A184">
            <v>182</v>
          </cell>
          <cell r="B184" t="str">
            <v>航空　障害</v>
          </cell>
          <cell r="C184" t="str">
            <v>航空障害灯（点滅灯）    投光器用電球</v>
          </cell>
          <cell r="D184" t="str">
            <v>東芝PR110V500WPS E39</v>
          </cell>
          <cell r="E184" t="str">
            <v>個</v>
          </cell>
          <cell r="G184">
            <v>1785</v>
          </cell>
          <cell r="I184" t="str">
            <v>ヘリポート、物見塔、鉄塔　44カ所</v>
          </cell>
          <cell r="J184" t="str">
            <v>H13.3.30実績</v>
          </cell>
        </row>
        <row r="185">
          <cell r="A185">
            <v>183</v>
          </cell>
          <cell r="B185" t="str">
            <v>航空　障害</v>
          </cell>
          <cell r="C185" t="str">
            <v>航空障害灯（点滅灯）    投光器用電球</v>
          </cell>
          <cell r="D185" t="str">
            <v>東芝PR100V500WPS E39</v>
          </cell>
          <cell r="E185" t="str">
            <v>個</v>
          </cell>
          <cell r="G185">
            <v>1785</v>
          </cell>
          <cell r="I185" t="str">
            <v>ヘリポート、物見塔、鉄塔　44カ所</v>
          </cell>
          <cell r="J185" t="str">
            <v>H13.3.30実績</v>
          </cell>
        </row>
        <row r="186">
          <cell r="A186">
            <v>184</v>
          </cell>
          <cell r="B186" t="str">
            <v>航空　障害</v>
          </cell>
          <cell r="C186" t="str">
            <v>屋外用レフ電球</v>
          </cell>
          <cell r="D186" t="str">
            <v>松下 RF110V 135WH    150W形</v>
          </cell>
          <cell r="E186" t="str">
            <v>個</v>
          </cell>
          <cell r="G186">
            <v>550</v>
          </cell>
          <cell r="I186" t="str">
            <v>ヘリポート風向灯　３ｹ所</v>
          </cell>
          <cell r="J186" t="str">
            <v>H13.3.30実績</v>
          </cell>
        </row>
        <row r="187">
          <cell r="A187">
            <v>185</v>
          </cell>
          <cell r="B187" t="str">
            <v>航空　障害</v>
          </cell>
          <cell r="C187" t="str">
            <v>RB-40型ﾍﾘﾎﾟｰﾄ灯台交換用電球</v>
          </cell>
          <cell r="D187" t="str">
            <v>ｲｴｽ  AF100V  500W</v>
          </cell>
          <cell r="E187" t="str">
            <v>個</v>
          </cell>
          <cell r="G187">
            <v>3410</v>
          </cell>
          <cell r="I187" t="str">
            <v>ヘリポート灯台×２灯</v>
          </cell>
          <cell r="J187" t="str">
            <v>H13.3.30実績</v>
          </cell>
        </row>
        <row r="188">
          <cell r="A188">
            <v>186</v>
          </cell>
          <cell r="B188" t="str">
            <v>その他</v>
          </cell>
          <cell r="C188" t="str">
            <v>パナビームランプ</v>
          </cell>
          <cell r="D188" t="str">
            <v>東芝　MT70　FCE-LW　</v>
          </cell>
          <cell r="E188" t="str">
            <v>個</v>
          </cell>
          <cell r="G188">
            <v>4620</v>
          </cell>
          <cell r="I188" t="str">
            <v>記念館　屋外　地面</v>
          </cell>
          <cell r="J188" t="str">
            <v>H14.3.25実績</v>
          </cell>
        </row>
        <row r="189">
          <cell r="A189">
            <v>187</v>
          </cell>
          <cell r="B189" t="str">
            <v>その他</v>
          </cell>
          <cell r="C189" t="str">
            <v>ミニレフ電球</v>
          </cell>
          <cell r="D189" t="str">
            <v>松下LR110V40W・S</v>
          </cell>
          <cell r="E189" t="str">
            <v>個</v>
          </cell>
          <cell r="G189">
            <v>185</v>
          </cell>
          <cell r="I189" t="str">
            <v>A棟　高官室　洗面台　手洗い</v>
          </cell>
          <cell r="J189" t="str">
            <v>H13.7.16実績</v>
          </cell>
        </row>
        <row r="190">
          <cell r="A190">
            <v>188</v>
          </cell>
          <cell r="B190" t="str">
            <v>その他</v>
          </cell>
          <cell r="C190" t="str">
            <v>投光器用ﾊﾛｹﾞﾝﾗﾝﾌﾟ</v>
          </cell>
          <cell r="D190" t="str">
            <v>東芝 Ｊ２２０Ｖ　１ｋＷ</v>
          </cell>
          <cell r="E190" t="str">
            <v>個</v>
          </cell>
          <cell r="G190">
            <v>2210</v>
          </cell>
          <cell r="I190" t="str">
            <v>正門、ヘリポート着陸区域照明灯　　　16カ所</v>
          </cell>
          <cell r="J190" t="str">
            <v>H13.3.30実績</v>
          </cell>
        </row>
        <row r="191">
          <cell r="A191">
            <v>189</v>
          </cell>
          <cell r="B191" t="str">
            <v>その他</v>
          </cell>
          <cell r="C191" t="str">
            <v>ＣＤＭ－Ｒランプ</v>
          </cell>
          <cell r="D191" t="str">
            <v>松下　CDM-R70W PAR30L 10°</v>
          </cell>
          <cell r="E191" t="str">
            <v>個</v>
          </cell>
          <cell r="G191">
            <v>5353</v>
          </cell>
          <cell r="I191" t="str">
            <v>Ａ棟１Ｆエントランスホール　柱周り</v>
          </cell>
          <cell r="J191" t="str">
            <v>H13.3.26実績</v>
          </cell>
        </row>
        <row r="192">
          <cell r="A192">
            <v>190</v>
          </cell>
          <cell r="B192" t="str">
            <v>その他</v>
          </cell>
          <cell r="C192" t="str">
            <v>保安球</v>
          </cell>
          <cell r="D192" t="str">
            <v>日立　F100/110V-1CG</v>
          </cell>
          <cell r="E192" t="str">
            <v>個</v>
          </cell>
        </row>
        <row r="193">
          <cell r="A193">
            <v>191</v>
          </cell>
          <cell r="B193" t="str">
            <v>その他</v>
          </cell>
          <cell r="C193" t="str">
            <v>小丸電球</v>
          </cell>
          <cell r="D193" t="str">
            <v>松下　100V　1C　Gﾀｲﾌﾟ(5W形）</v>
          </cell>
          <cell r="E193" t="str">
            <v>個</v>
          </cell>
          <cell r="G193">
            <v>40</v>
          </cell>
          <cell r="J193" t="str">
            <v>H13.2.1実績</v>
          </cell>
        </row>
        <row r="194">
          <cell r="A194">
            <v>192</v>
          </cell>
          <cell r="B194" t="str">
            <v>その他</v>
          </cell>
          <cell r="C194" t="str">
            <v>ミニ電球</v>
          </cell>
          <cell r="D194" t="str">
            <v>松下　100V　40W　クリアー　　　　　　　　　        　東芝　100/110V　40WS35E17（クリヤー）又は同等品</v>
          </cell>
          <cell r="E194" t="str">
            <v>個</v>
          </cell>
          <cell r="G194">
            <v>190</v>
          </cell>
          <cell r="J194" t="str">
            <v>カタログ</v>
          </cell>
        </row>
        <row r="195">
          <cell r="A195">
            <v>193</v>
          </cell>
        </row>
        <row r="196">
          <cell r="A196">
            <v>194</v>
          </cell>
          <cell r="B196" t="str">
            <v>電　池</v>
          </cell>
          <cell r="C196" t="str">
            <v>蛍光灯用電池（非常・誘導灯照明器具）</v>
          </cell>
          <cell r="D196" t="str">
            <v>三菱4N-12DB</v>
          </cell>
          <cell r="E196" t="str">
            <v>個</v>
          </cell>
          <cell r="G196">
            <v>5925</v>
          </cell>
        </row>
        <row r="197">
          <cell r="A197">
            <v>195</v>
          </cell>
          <cell r="B197" t="str">
            <v>電　池</v>
          </cell>
          <cell r="C197" t="str">
            <v>アルカリ乾電池</v>
          </cell>
          <cell r="D197" t="str">
            <v>９Ｖ型</v>
          </cell>
          <cell r="E197" t="str">
            <v>個</v>
          </cell>
          <cell r="G197">
            <v>170</v>
          </cell>
          <cell r="J197" t="str">
            <v>H13.2.1実績</v>
          </cell>
        </row>
        <row r="198">
          <cell r="A198">
            <v>196</v>
          </cell>
          <cell r="B198" t="str">
            <v>電　池</v>
          </cell>
          <cell r="C198" t="str">
            <v>アルカリﾎﾞﾀﾝ電池</v>
          </cell>
          <cell r="D198" t="str">
            <v>ＬＲ４４　1.5V又は同等品</v>
          </cell>
          <cell r="E198" t="str">
            <v>個</v>
          </cell>
          <cell r="G198">
            <v>80</v>
          </cell>
          <cell r="J198" t="str">
            <v>H13.7.16実績</v>
          </cell>
        </row>
        <row r="199">
          <cell r="A199">
            <v>197</v>
          </cell>
          <cell r="B199" t="str">
            <v>電　池</v>
          </cell>
          <cell r="C199" t="str">
            <v>アルカリ乾電池　　　１．５Ｖ</v>
          </cell>
          <cell r="D199" t="str">
            <v>マクセル　　LR6(K)2HP N　単３　1.5V　又は同等品　</v>
          </cell>
          <cell r="E199" t="str">
            <v>本</v>
          </cell>
          <cell r="F199" t="str">
            <v>40個入り</v>
          </cell>
          <cell r="G199">
            <v>38</v>
          </cell>
          <cell r="J199" t="str">
            <v>H13.10.24実績</v>
          </cell>
        </row>
        <row r="200">
          <cell r="A200">
            <v>198</v>
          </cell>
          <cell r="B200" t="str">
            <v>電　池</v>
          </cell>
          <cell r="C200" t="str">
            <v>アルカリ乾電池　　　</v>
          </cell>
          <cell r="D200" t="str">
            <v>単１　1.5V又は同等品</v>
          </cell>
          <cell r="E200" t="str">
            <v>個</v>
          </cell>
          <cell r="G200">
            <v>290</v>
          </cell>
          <cell r="J200" t="str">
            <v>H14.3.25実績</v>
          </cell>
        </row>
        <row r="201">
          <cell r="A201">
            <v>199</v>
          </cell>
          <cell r="B201" t="str">
            <v>電　池</v>
          </cell>
          <cell r="C201" t="str">
            <v>アルカリ乾電池</v>
          </cell>
          <cell r="D201" t="str">
            <v>単２　1.5V又は同等品</v>
          </cell>
          <cell r="E201" t="str">
            <v>個</v>
          </cell>
          <cell r="G201">
            <v>290</v>
          </cell>
          <cell r="J201" t="str">
            <v>H14.3.25実績</v>
          </cell>
        </row>
        <row r="202">
          <cell r="A202">
            <v>200</v>
          </cell>
          <cell r="B202" t="str">
            <v>電　池</v>
          </cell>
          <cell r="C202" t="str">
            <v>アルカリ乾電池</v>
          </cell>
          <cell r="D202" t="str">
            <v>単３　1.5V又は同等品</v>
          </cell>
          <cell r="E202" t="str">
            <v>個</v>
          </cell>
          <cell r="G202">
            <v>291</v>
          </cell>
        </row>
        <row r="203">
          <cell r="A203">
            <v>201</v>
          </cell>
          <cell r="B203" t="str">
            <v>電　池</v>
          </cell>
          <cell r="C203" t="str">
            <v>アルカリ乾電池</v>
          </cell>
          <cell r="D203" t="str">
            <v>単４×4本　品番ＥＡ７５８ＹＡ－４　又は同等品</v>
          </cell>
          <cell r="E203" t="str">
            <v>個</v>
          </cell>
          <cell r="G203">
            <v>420</v>
          </cell>
          <cell r="J203" t="str">
            <v>H14.7.19実績</v>
          </cell>
        </row>
        <row r="204">
          <cell r="A204">
            <v>202</v>
          </cell>
          <cell r="B204" t="str">
            <v>電　池</v>
          </cell>
          <cell r="C204" t="str">
            <v>ｱﾙｶﾘ蓄電池用精製水</v>
          </cell>
          <cell r="D204" t="str">
            <v>20㍑/箱</v>
          </cell>
          <cell r="E204" t="str">
            <v>箱</v>
          </cell>
          <cell r="G204">
            <v>1500</v>
          </cell>
          <cell r="J204" t="str">
            <v>H13.3.30実績</v>
          </cell>
        </row>
        <row r="205">
          <cell r="A205">
            <v>203</v>
          </cell>
        </row>
        <row r="206">
          <cell r="A206">
            <v>204</v>
          </cell>
          <cell r="B206" t="str">
            <v>安　定　器</v>
          </cell>
          <cell r="C206" t="str">
            <v>スカイビームダブルエンドランプ</v>
          </cell>
          <cell r="D206" t="str">
            <v>松下　MQD250E-W　　両口金形又は同等品</v>
          </cell>
          <cell r="E206" t="str">
            <v>個</v>
          </cell>
          <cell r="I206" t="str">
            <v>A棟エントランスホール　３Ｆ</v>
          </cell>
        </row>
        <row r="207">
          <cell r="A207">
            <v>205</v>
          </cell>
          <cell r="B207" t="str">
            <v>安　定　器</v>
          </cell>
          <cell r="C207" t="str">
            <v>HID安定器　ネオアークビーム用</v>
          </cell>
          <cell r="D207" t="str">
            <v>東芝　０７ＭＴ－２０１ＨＷ</v>
          </cell>
          <cell r="E207" t="str">
            <v>個</v>
          </cell>
          <cell r="G207">
            <v>4800</v>
          </cell>
          <cell r="J207" t="str">
            <v>H13.3.26実績</v>
          </cell>
        </row>
        <row r="208">
          <cell r="A208">
            <v>206</v>
          </cell>
          <cell r="B208" t="str">
            <v>安　定　器</v>
          </cell>
          <cell r="C208" t="str">
            <v>40W1灯用　調光インバーター安定器</v>
          </cell>
          <cell r="D208" t="str">
            <v>松下 品番FZ40192993M (1灯用)</v>
          </cell>
          <cell r="E208" t="str">
            <v>台</v>
          </cell>
          <cell r="G208">
            <v>10920</v>
          </cell>
          <cell r="I208" t="str">
            <v>A棟　各階会議室調光用（１灯用）</v>
          </cell>
          <cell r="J208" t="str">
            <v>H13.10.24実績</v>
          </cell>
        </row>
        <row r="209">
          <cell r="A209">
            <v>207</v>
          </cell>
          <cell r="B209" t="str">
            <v>安　定　器</v>
          </cell>
          <cell r="C209" t="str">
            <v>蛍光灯安定器  PSインバータバラスト</v>
          </cell>
          <cell r="D209" t="str">
            <v>松下 品番FZ40443592S  (2灯用) 240V</v>
          </cell>
          <cell r="E209" t="str">
            <v>台</v>
          </cell>
          <cell r="G209">
            <v>4270</v>
          </cell>
          <cell r="I209" t="str">
            <v>B棟　各階廊下棟　（２灯用）</v>
          </cell>
          <cell r="J209" t="str">
            <v>H13.10.24実績</v>
          </cell>
        </row>
        <row r="210">
          <cell r="A210">
            <v>208</v>
          </cell>
          <cell r="B210" t="str">
            <v>安　定　器</v>
          </cell>
          <cell r="C210" t="str">
            <v>蛍光灯安定器  PSインバータバラスト</v>
          </cell>
          <cell r="D210" t="str">
            <v>松下 品番FZ40144598M  (1灯用) 240V</v>
          </cell>
          <cell r="E210" t="str">
            <v>台</v>
          </cell>
          <cell r="G210">
            <v>3080</v>
          </cell>
          <cell r="I210" t="str">
            <v>B棟　各階廊下棟　（１灯用）</v>
          </cell>
          <cell r="J210" t="str">
            <v>H13.10.24実績</v>
          </cell>
        </row>
        <row r="211">
          <cell r="A211">
            <v>209</v>
          </cell>
          <cell r="B211" t="str">
            <v>安　定　器</v>
          </cell>
          <cell r="C211" t="str">
            <v xml:space="preserve">Ｈｆ蛍光灯電子安定器  </v>
          </cell>
          <cell r="D211" t="str">
            <v xml:space="preserve">　　 </v>
          </cell>
        </row>
        <row r="212">
          <cell r="A212">
            <v>210</v>
          </cell>
          <cell r="B212" t="str">
            <v>安　定　器</v>
          </cell>
          <cell r="C212" t="str">
            <v>Ｈｆ蛍光灯電子安定器</v>
          </cell>
          <cell r="D212" t="str">
            <v>東芝　FMD-2-459203</v>
          </cell>
          <cell r="E212" t="str">
            <v>台</v>
          </cell>
          <cell r="G212">
            <v>10200</v>
          </cell>
          <cell r="I212" t="str">
            <v>D棟　各事務室　（2灯用）</v>
          </cell>
          <cell r="J212" t="str">
            <v>H13.3.26実績</v>
          </cell>
        </row>
        <row r="213">
          <cell r="A213">
            <v>211</v>
          </cell>
          <cell r="B213" t="str">
            <v>安　定　器</v>
          </cell>
          <cell r="C213" t="str">
            <v>Ｈｆ蛍光灯電子安定器</v>
          </cell>
          <cell r="D213" t="str">
            <v>松下 品番FZ32292942   品名HPEX32HF22/24HK-IEEN</v>
          </cell>
          <cell r="E213" t="str">
            <v>台</v>
          </cell>
          <cell r="G213">
            <v>6800</v>
          </cell>
          <cell r="I213" t="str">
            <v>A棟　各事務室（２灯用）</v>
          </cell>
          <cell r="J213" t="str">
            <v>H13.3.26実績</v>
          </cell>
        </row>
        <row r="214">
          <cell r="A214">
            <v>212</v>
          </cell>
          <cell r="B214" t="str">
            <v>安　定　器</v>
          </cell>
          <cell r="C214" t="str">
            <v>Ｈｆ蛍光灯電子安定器</v>
          </cell>
          <cell r="D214" t="str">
            <v>三菱　FT32D1QYE254-9 (1灯用)リード線付</v>
          </cell>
          <cell r="E214" t="str">
            <v>台</v>
          </cell>
          <cell r="G214">
            <v>3400</v>
          </cell>
          <cell r="I214" t="str">
            <v>D棟　各階廊下棟　（１灯用）</v>
          </cell>
          <cell r="J214" t="str">
            <v>H13.10.24実績</v>
          </cell>
        </row>
        <row r="215">
          <cell r="A215">
            <v>213</v>
          </cell>
          <cell r="B215" t="str">
            <v>安　定　器</v>
          </cell>
          <cell r="C215" t="str">
            <v>Ｈｆ蛍光灯電子安定器</v>
          </cell>
          <cell r="D215" t="str">
            <v>三菱　FT32D2QYE254-9 (2灯用)リード線付）</v>
          </cell>
          <cell r="E215" t="str">
            <v>台</v>
          </cell>
          <cell r="G215">
            <v>5180</v>
          </cell>
          <cell r="I215" t="str">
            <v>D棟　各事務室　（2灯用）</v>
          </cell>
          <cell r="J215" t="str">
            <v>H13.10.24実績</v>
          </cell>
        </row>
        <row r="216">
          <cell r="A216">
            <v>214</v>
          </cell>
          <cell r="B216" t="str">
            <v>安　定　器</v>
          </cell>
          <cell r="C216" t="str">
            <v>Ｈｆ蛍光灯電子安定器</v>
          </cell>
          <cell r="D216" t="str">
            <v xml:space="preserve">東芝　FMD-452403-240V  (1灯用) </v>
          </cell>
          <cell r="E216" t="str">
            <v>台</v>
          </cell>
          <cell r="G216">
            <v>23290</v>
          </cell>
          <cell r="I216" t="str">
            <v>D棟　　会議室　（１灯用）×２台　　　使用する</v>
          </cell>
          <cell r="J216" t="str">
            <v>H13.10.24実績</v>
          </cell>
        </row>
        <row r="217">
          <cell r="A217">
            <v>215</v>
          </cell>
          <cell r="B217" t="str">
            <v>安　定　器</v>
          </cell>
          <cell r="C217" t="str">
            <v>蛍光灯安定器  PSインバータバラスト</v>
          </cell>
          <cell r="D217" t="str">
            <v>松下 品番FZ40124599S  (1灯用) 200V</v>
          </cell>
          <cell r="E217" t="str">
            <v>台</v>
          </cell>
          <cell r="G217">
            <v>3560</v>
          </cell>
          <cell r="I217" t="str">
            <v>厚生棟  （1灯用）</v>
          </cell>
          <cell r="J217" t="str">
            <v>H13.10.24実績</v>
          </cell>
        </row>
        <row r="218">
          <cell r="A218">
            <v>216</v>
          </cell>
          <cell r="B218" t="str">
            <v>安　定　器</v>
          </cell>
          <cell r="C218" t="str">
            <v>蛍光灯安定器  PSインバータバラスト</v>
          </cell>
          <cell r="D218" t="str">
            <v>松下 品番FZ40423592S  (2灯用) 200V</v>
          </cell>
          <cell r="E218" t="str">
            <v>台</v>
          </cell>
          <cell r="G218">
            <v>3560</v>
          </cell>
          <cell r="I218" t="str">
            <v>厚生棟  （２灯用）</v>
          </cell>
          <cell r="J218" t="str">
            <v>H13.10.24実績</v>
          </cell>
        </row>
        <row r="219">
          <cell r="A219">
            <v>217</v>
          </cell>
          <cell r="B219" t="str">
            <v>安　定　器</v>
          </cell>
          <cell r="C219" t="str">
            <v>Ｈｆ蛍光灯電子安定器</v>
          </cell>
          <cell r="D219" t="str">
            <v>日立　品番AS321EHV240　（1灯用）</v>
          </cell>
          <cell r="E219" t="str">
            <v>台</v>
          </cell>
          <cell r="G219">
            <v>6900</v>
          </cell>
          <cell r="I219" t="str">
            <v>E1棟　廊下</v>
          </cell>
          <cell r="J219" t="str">
            <v>H13.3.26実績</v>
          </cell>
        </row>
        <row r="220">
          <cell r="A220">
            <v>218</v>
          </cell>
          <cell r="B220" t="str">
            <v>安　定　器</v>
          </cell>
          <cell r="C220" t="str">
            <v>蛍光灯安定器  ２０Ｗ型　</v>
          </cell>
          <cell r="D220" t="str">
            <v>松下　グロー式　1灯用　100V　20W　　　　　　品番FZ20111399S　〔２台〕又は同等品</v>
          </cell>
          <cell r="E220" t="str">
            <v>台</v>
          </cell>
          <cell r="G220">
            <v>380</v>
          </cell>
          <cell r="I220" t="str">
            <v>厚生棟  （２灯用）</v>
          </cell>
          <cell r="J220" t="str">
            <v>H14.7.19実績</v>
          </cell>
        </row>
        <row r="221">
          <cell r="A221">
            <v>219</v>
          </cell>
          <cell r="B221" t="str">
            <v>安　定　器</v>
          </cell>
          <cell r="C221" t="str">
            <v>蛍光灯安定器  ２０Ｗ型　</v>
          </cell>
          <cell r="D221" t="str">
            <v>松下　ラピッド式　２灯用　200V　20W　　　　　　品番FZ20223545M　又は同等品</v>
          </cell>
          <cell r="E221" t="str">
            <v>台</v>
          </cell>
          <cell r="G221">
            <v>2840</v>
          </cell>
          <cell r="I221" t="str">
            <v>厚生棟  （２灯用）</v>
          </cell>
          <cell r="J221" t="str">
            <v>H14.7.19実績</v>
          </cell>
        </row>
        <row r="222">
          <cell r="A222">
            <v>220</v>
          </cell>
          <cell r="B222" t="str">
            <v>安　定　器</v>
          </cell>
          <cell r="C222" t="str">
            <v>蛍光灯安定器  ２０Ｗ型　</v>
          </cell>
          <cell r="D222" t="str">
            <v>松下　ラピッド式　１灯用　200V　20W　　　　　　品番FZ2012454M又は同等品</v>
          </cell>
          <cell r="E222" t="str">
            <v>台</v>
          </cell>
          <cell r="G222">
            <v>2630</v>
          </cell>
          <cell r="I222" t="str">
            <v>厚生棟  （1灯用）</v>
          </cell>
          <cell r="J222" t="str">
            <v>H14.7.19実績</v>
          </cell>
        </row>
        <row r="223">
          <cell r="A223">
            <v>221</v>
          </cell>
          <cell r="B223" t="str">
            <v>安　定　器</v>
          </cell>
          <cell r="C223" t="str">
            <v>Ｈｆ蛍光灯電子安定器</v>
          </cell>
          <cell r="D223" t="str">
            <v>日立　品番G322ET200/240（2灯用）又は同等品</v>
          </cell>
          <cell r="E223" t="str">
            <v>台</v>
          </cell>
          <cell r="G223">
            <v>7600</v>
          </cell>
          <cell r="I223" t="str">
            <v>D・E1棟その他　事務室</v>
          </cell>
          <cell r="J223" t="str">
            <v>H14.7.19実績</v>
          </cell>
        </row>
        <row r="224">
          <cell r="A224">
            <v>222</v>
          </cell>
          <cell r="B224" t="str">
            <v>安　定　器</v>
          </cell>
          <cell r="C224" t="str">
            <v>定格出力２灯用インバーターユニット</v>
          </cell>
          <cell r="D224" t="str">
            <v>三菱　FT32K2QYE (2灯用)リード線付）</v>
          </cell>
          <cell r="E224" t="str">
            <v>台</v>
          </cell>
          <cell r="G224">
            <v>5180</v>
          </cell>
          <cell r="I224" t="str">
            <v>D棟　地下空調機械室（2灯用）</v>
          </cell>
          <cell r="J224" t="str">
            <v>H13.10.24実績</v>
          </cell>
        </row>
        <row r="225">
          <cell r="A225">
            <v>223</v>
          </cell>
        </row>
        <row r="226">
          <cell r="A226">
            <v>224</v>
          </cell>
          <cell r="C226" t="str">
            <v>蛍光灯安定器  ２０Ｗ型　</v>
          </cell>
          <cell r="D226" t="str">
            <v>松下　HLW3113ENH　　　（1灯用）</v>
          </cell>
          <cell r="I226" t="str">
            <v>E1棟西側ロビー　照明器具</v>
          </cell>
        </row>
        <row r="227">
          <cell r="A227">
            <v>225</v>
          </cell>
          <cell r="B227" t="str">
            <v>安　定　器</v>
          </cell>
          <cell r="C227" t="str">
            <v>Ｈｆ蛍光灯電子安定器</v>
          </cell>
          <cell r="D227" t="str">
            <v>松下　品番FZ32120941　品名EX32HF12HK-1　FHF32W　（1灯用）　200V</v>
          </cell>
          <cell r="E227" t="str">
            <v>台</v>
          </cell>
          <cell r="I227" t="str">
            <v>厚生棟  （1灯用）</v>
          </cell>
        </row>
        <row r="228">
          <cell r="A228">
            <v>226</v>
          </cell>
          <cell r="B228" t="str">
            <v>安　定　器</v>
          </cell>
          <cell r="C228" t="str">
            <v>Ｈｆ蛍光灯電子安定器</v>
          </cell>
          <cell r="D228" t="str">
            <v>松下　品番FZ32120943M　　　FHF32W　（1灯用）　200V</v>
          </cell>
          <cell r="E228" t="str">
            <v>台</v>
          </cell>
          <cell r="G228">
            <v>6000</v>
          </cell>
          <cell r="I228" t="str">
            <v>厚生棟  廊下灯（1灯用）</v>
          </cell>
          <cell r="J228" t="str">
            <v>松下電工　　　　見積書</v>
          </cell>
        </row>
        <row r="229">
          <cell r="A229">
            <v>227</v>
          </cell>
          <cell r="B229" t="str">
            <v>安　定　器</v>
          </cell>
          <cell r="C229" t="str">
            <v>スカイビーム安定器　　　　　　　　【メタルハライドランプ】</v>
          </cell>
          <cell r="D229" t="str">
            <v>松下　150W　GB型　240V　　品名HQI15024HB-1GB　　</v>
          </cell>
          <cell r="E229" t="str">
            <v>台</v>
          </cell>
          <cell r="G229">
            <v>21340</v>
          </cell>
          <cell r="I229" t="str">
            <v>Ｄ棟　エントランスホール天井部中央</v>
          </cell>
          <cell r="J229" t="str">
            <v>松下電工　　　　見積書</v>
          </cell>
        </row>
        <row r="230">
          <cell r="A230">
            <v>228</v>
          </cell>
          <cell r="B230" t="str">
            <v>安　定　器</v>
          </cell>
          <cell r="C230" t="str">
            <v>水銀灯　安定器</v>
          </cell>
          <cell r="D230" t="str">
            <v>松下　　品番YZ10125510　　　100V</v>
          </cell>
          <cell r="E230" t="str">
            <v>台</v>
          </cell>
          <cell r="G230">
            <v>12100</v>
          </cell>
          <cell r="I230" t="str">
            <v>B-C棟間アーケイド天井両サイド　５８灯</v>
          </cell>
          <cell r="J230" t="str">
            <v>松下電工　　　　見積書</v>
          </cell>
        </row>
        <row r="231">
          <cell r="A231">
            <v>229</v>
          </cell>
          <cell r="B231" t="str">
            <v>安定器付属品</v>
          </cell>
          <cell r="C231" t="str">
            <v>連結端子台付HID安定器　　　　（屋内用）加工品</v>
          </cell>
          <cell r="D231" t="str">
            <v>松下　YBH91011</v>
          </cell>
          <cell r="E231" t="str">
            <v>台</v>
          </cell>
          <cell r="G231">
            <v>22800</v>
          </cell>
          <cell r="I231" t="str">
            <v>B-C棟間アーケイド天井両サイド　５８灯</v>
          </cell>
          <cell r="J231" t="str">
            <v>松下電工　　　　見積書</v>
          </cell>
        </row>
        <row r="232">
          <cell r="A232">
            <v>230</v>
          </cell>
        </row>
        <row r="233">
          <cell r="A233">
            <v>231</v>
          </cell>
        </row>
        <row r="234">
          <cell r="A234">
            <v>232</v>
          </cell>
          <cell r="B234" t="str">
            <v>交互運転リレー</v>
          </cell>
          <cell r="C234" t="str">
            <v>交互運転リレー</v>
          </cell>
          <cell r="D234" t="str">
            <v>オムロン　形６１－ＡＮ　（AC200V）</v>
          </cell>
          <cell r="E234" t="str">
            <v>個</v>
          </cell>
          <cell r="G234">
            <v>6930</v>
          </cell>
          <cell r="I234" t="str">
            <v>厚生棟　地下２階</v>
          </cell>
          <cell r="J234" t="str">
            <v>オムロン　P478</v>
          </cell>
        </row>
        <row r="235">
          <cell r="A235">
            <v>233</v>
          </cell>
        </row>
        <row r="236">
          <cell r="A236">
            <v>234</v>
          </cell>
        </row>
        <row r="237">
          <cell r="A237">
            <v>235</v>
          </cell>
        </row>
        <row r="238">
          <cell r="A238">
            <v>236</v>
          </cell>
        </row>
        <row r="239">
          <cell r="A239">
            <v>237</v>
          </cell>
        </row>
        <row r="240">
          <cell r="A240">
            <v>238</v>
          </cell>
          <cell r="B240" t="str">
            <v>電力測定用アクセサリー</v>
          </cell>
          <cell r="C240" t="str">
            <v>PA-2000チャート用紙</v>
          </cell>
          <cell r="D240" t="str">
            <v>ムサシインテック　コードNo.８１３０－００１　　　　　５巻１組</v>
          </cell>
          <cell r="E240" t="str">
            <v>組</v>
          </cell>
          <cell r="G240">
            <v>3500</v>
          </cell>
          <cell r="I240" t="str">
            <v>電力計測管理装置　使用品　　　　　　　〔パワーアナライザー　PA-2000〕　　</v>
          </cell>
          <cell r="J240" t="str">
            <v>カタログ</v>
          </cell>
        </row>
        <row r="241">
          <cell r="A241">
            <v>239</v>
          </cell>
        </row>
        <row r="242">
          <cell r="A242">
            <v>240</v>
          </cell>
          <cell r="B242" t="str">
            <v>ヘリポート照明用部品</v>
          </cell>
          <cell r="C242" t="str">
            <v>風向灯用吹流し</v>
          </cell>
          <cell r="D242" t="str">
            <v>小糸工業　（Ｌ＝２４００　・　φ６００～φ３００）</v>
          </cell>
          <cell r="E242" t="str">
            <v>流</v>
          </cell>
          <cell r="G242">
            <v>115000</v>
          </cell>
          <cell r="I242" t="str">
            <v>ヘリポート</v>
          </cell>
          <cell r="J242" t="str">
            <v>小糸工業　　　見積書</v>
          </cell>
        </row>
        <row r="243">
          <cell r="A243">
            <v>241</v>
          </cell>
          <cell r="B243" t="str">
            <v>ヘリポート照明用部品</v>
          </cell>
          <cell r="C243" t="str">
            <v>境界誘導灯用緑色フィルター</v>
          </cell>
          <cell r="D243" t="str">
            <v>小糸工業　　Ｔ－５改用緑フィルター</v>
          </cell>
          <cell r="E243" t="str">
            <v>枚</v>
          </cell>
          <cell r="G243">
            <v>15000</v>
          </cell>
          <cell r="I243" t="str">
            <v>ヘリポート</v>
          </cell>
          <cell r="J243" t="str">
            <v>小糸工業　　　見積書</v>
          </cell>
        </row>
        <row r="244">
          <cell r="A244">
            <v>242</v>
          </cell>
        </row>
        <row r="245">
          <cell r="A245">
            <v>243</v>
          </cell>
        </row>
        <row r="246">
          <cell r="A246">
            <v>244</v>
          </cell>
        </row>
        <row r="247">
          <cell r="A247">
            <v>245</v>
          </cell>
        </row>
        <row r="248">
          <cell r="A248">
            <v>246</v>
          </cell>
        </row>
        <row r="249">
          <cell r="A249">
            <v>247</v>
          </cell>
        </row>
        <row r="250">
          <cell r="A250">
            <v>248</v>
          </cell>
        </row>
        <row r="251">
          <cell r="A251">
            <v>249</v>
          </cell>
        </row>
        <row r="252">
          <cell r="A252">
            <v>250</v>
          </cell>
        </row>
        <row r="253">
          <cell r="A253">
            <v>251</v>
          </cell>
        </row>
        <row r="254">
          <cell r="A254">
            <v>252</v>
          </cell>
        </row>
        <row r="255">
          <cell r="A255">
            <v>253</v>
          </cell>
        </row>
        <row r="256">
          <cell r="A256">
            <v>254</v>
          </cell>
        </row>
        <row r="257">
          <cell r="A257">
            <v>255</v>
          </cell>
        </row>
        <row r="258">
          <cell r="A258">
            <v>256</v>
          </cell>
        </row>
        <row r="259">
          <cell r="A259">
            <v>257</v>
          </cell>
        </row>
        <row r="260">
          <cell r="A260">
            <v>258</v>
          </cell>
          <cell r="B260" t="str">
            <v>畜　電　池</v>
          </cell>
          <cell r="C260" t="str">
            <v>誘導灯　非常用照明器具　　　　　交換電池</v>
          </cell>
          <cell r="D260" t="str">
            <v>松下　交換電池　品番FK341及び同等品</v>
          </cell>
          <cell r="E260" t="str">
            <v>個</v>
          </cell>
          <cell r="G260">
            <v>4050</v>
          </cell>
          <cell r="I260" t="str">
            <v>Ｂ，Ｃ棟　避難口誘導灯　</v>
          </cell>
          <cell r="J260" t="str">
            <v>カタログ</v>
          </cell>
        </row>
        <row r="261">
          <cell r="A261">
            <v>259</v>
          </cell>
          <cell r="B261" t="str">
            <v>畜　電　池</v>
          </cell>
          <cell r="C261" t="str">
            <v>誘導灯　非常用照明器具　　　　　交換電池</v>
          </cell>
          <cell r="D261" t="str">
            <v>松下　交換電池　品番FK381及び同等品</v>
          </cell>
          <cell r="E261" t="str">
            <v>個</v>
          </cell>
          <cell r="G261">
            <v>4050</v>
          </cell>
          <cell r="I261" t="str">
            <v>Ｂ，Ｃ棟　壁埋込避難口　廊下通路誘導灯　</v>
          </cell>
          <cell r="J261" t="str">
            <v>カタログ</v>
          </cell>
        </row>
        <row r="262">
          <cell r="A262">
            <v>260</v>
          </cell>
          <cell r="B262" t="str">
            <v>畜　電　池</v>
          </cell>
          <cell r="C262" t="str">
            <v>誘導灯　非常用照明器具　　　　　交換電池</v>
          </cell>
          <cell r="D262" t="str">
            <v>松下　交換電池　品番FK647及び同等品</v>
          </cell>
          <cell r="E262" t="str">
            <v>個</v>
          </cell>
          <cell r="G262">
            <v>8200</v>
          </cell>
          <cell r="I262" t="str">
            <v>Ｂ，Ｃ棟　階段通路誘導灯</v>
          </cell>
          <cell r="J262" t="str">
            <v>カタログ</v>
          </cell>
        </row>
        <row r="263">
          <cell r="A263">
            <v>261</v>
          </cell>
        </row>
        <row r="264">
          <cell r="A264">
            <v>262</v>
          </cell>
        </row>
        <row r="265">
          <cell r="A265">
            <v>263</v>
          </cell>
        </row>
        <row r="266">
          <cell r="A266">
            <v>264</v>
          </cell>
        </row>
        <row r="267">
          <cell r="A267">
            <v>265</v>
          </cell>
        </row>
      </sheetData>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2)"/>
      <sheetName val="騒音度 (2)"/>
      <sheetName val="Sheet1"/>
      <sheetName val="Sheet2"/>
      <sheetName val="業務委託"/>
      <sheetName val="増減表"/>
      <sheetName val="要求内訳"/>
      <sheetName val="総括表"/>
      <sheetName val="要求書"/>
      <sheetName val="旅費(局)"/>
      <sheetName val="区域指定"/>
      <sheetName val="単価表"/>
      <sheetName val="騒音度"/>
      <sheetName val="常時測定１"/>
      <sheetName val="常時測定の充実"/>
      <sheetName val="リアルタイム関連"/>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refreshError="1"/>
      <sheetData sheetId="11">
        <row r="4">
          <cell r="F4">
            <v>2200</v>
          </cell>
        </row>
      </sheetData>
      <sheetData sheetId="12" refreshError="1"/>
      <sheetData sheetId="13" refreshError="1"/>
      <sheetData sheetId="14" refreshError="1"/>
      <sheetData sheetId="1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請求書"/>
      <sheetName val="調理当直表"/>
      <sheetName val="データ"/>
      <sheetName val="基本データ"/>
    </sheetNames>
    <sheetDataSet>
      <sheetData sheetId="0">
        <row r="9">
          <cell r="F9">
            <v>1</v>
          </cell>
          <cell r="G9">
            <v>9</v>
          </cell>
          <cell r="H9">
            <v>13</v>
          </cell>
          <cell r="I9">
            <v>14</v>
          </cell>
          <cell r="J9">
            <v>18</v>
          </cell>
          <cell r="K9" t="str">
            <v>片平　勝浩</v>
          </cell>
        </row>
        <row r="10">
          <cell r="F10">
            <v>2</v>
          </cell>
          <cell r="G10">
            <v>9</v>
          </cell>
          <cell r="H10">
            <v>13</v>
          </cell>
          <cell r="I10">
            <v>14</v>
          </cell>
          <cell r="J10">
            <v>18</v>
          </cell>
          <cell r="K10" t="str">
            <v>中島　智幸</v>
          </cell>
        </row>
        <row r="11">
          <cell r="F11">
            <v>8</v>
          </cell>
          <cell r="G11">
            <v>9</v>
          </cell>
          <cell r="H11">
            <v>13</v>
          </cell>
          <cell r="I11">
            <v>14</v>
          </cell>
          <cell r="J11">
            <v>18</v>
          </cell>
          <cell r="K11" t="str">
            <v>中島　智幸</v>
          </cell>
        </row>
        <row r="12">
          <cell r="F12">
            <v>9</v>
          </cell>
          <cell r="G12">
            <v>9</v>
          </cell>
          <cell r="H12">
            <v>13</v>
          </cell>
          <cell r="I12">
            <v>14</v>
          </cell>
          <cell r="J12">
            <v>18</v>
          </cell>
          <cell r="K12" t="str">
            <v>片平　勝浩</v>
          </cell>
        </row>
        <row r="13">
          <cell r="F13">
            <v>10</v>
          </cell>
          <cell r="G13">
            <v>9</v>
          </cell>
          <cell r="H13">
            <v>13</v>
          </cell>
          <cell r="I13">
            <v>14</v>
          </cell>
          <cell r="J13">
            <v>18</v>
          </cell>
          <cell r="K13" t="str">
            <v>脇島田浩海</v>
          </cell>
        </row>
        <row r="14">
          <cell r="F14">
            <v>11</v>
          </cell>
          <cell r="G14">
            <v>9</v>
          </cell>
          <cell r="H14">
            <v>13</v>
          </cell>
          <cell r="I14">
            <v>14</v>
          </cell>
          <cell r="J14">
            <v>18</v>
          </cell>
          <cell r="K14" t="str">
            <v>片平　勝浩</v>
          </cell>
        </row>
        <row r="15">
          <cell r="F15">
            <v>12</v>
          </cell>
          <cell r="G15">
            <v>9</v>
          </cell>
          <cell r="H15">
            <v>13</v>
          </cell>
          <cell r="I15">
            <v>14</v>
          </cell>
          <cell r="J15">
            <v>18</v>
          </cell>
          <cell r="K15" t="str">
            <v>脇島田浩海</v>
          </cell>
        </row>
        <row r="16">
          <cell r="F16">
            <v>15</v>
          </cell>
          <cell r="G16">
            <v>9</v>
          </cell>
          <cell r="H16">
            <v>13</v>
          </cell>
          <cell r="I16">
            <v>14</v>
          </cell>
          <cell r="J16">
            <v>18</v>
          </cell>
          <cell r="K16" t="str">
            <v>中島　智幸</v>
          </cell>
        </row>
        <row r="17">
          <cell r="F17">
            <v>16</v>
          </cell>
          <cell r="G17">
            <v>9</v>
          </cell>
          <cell r="H17">
            <v>13</v>
          </cell>
          <cell r="I17">
            <v>14</v>
          </cell>
          <cell r="J17">
            <v>18</v>
          </cell>
          <cell r="K17" t="str">
            <v>脇島田浩海</v>
          </cell>
        </row>
        <row r="18">
          <cell r="F18">
            <v>17</v>
          </cell>
          <cell r="G18">
            <v>9</v>
          </cell>
          <cell r="H18">
            <v>13</v>
          </cell>
          <cell r="I18">
            <v>14</v>
          </cell>
          <cell r="J18">
            <v>18</v>
          </cell>
          <cell r="K18" t="str">
            <v>中島　智幸</v>
          </cell>
        </row>
        <row r="19">
          <cell r="F19">
            <v>18</v>
          </cell>
          <cell r="G19">
            <v>9</v>
          </cell>
          <cell r="H19">
            <v>13</v>
          </cell>
          <cell r="I19">
            <v>14</v>
          </cell>
          <cell r="J19">
            <v>18</v>
          </cell>
          <cell r="K19" t="str">
            <v>片平　勝浩</v>
          </cell>
        </row>
        <row r="20">
          <cell r="F20">
            <v>19</v>
          </cell>
          <cell r="G20">
            <v>9</v>
          </cell>
          <cell r="H20">
            <v>13</v>
          </cell>
          <cell r="I20">
            <v>14</v>
          </cell>
          <cell r="J20">
            <v>18</v>
          </cell>
          <cell r="K20" t="str">
            <v>脇島田浩海</v>
          </cell>
        </row>
        <row r="21">
          <cell r="F21">
            <v>22</v>
          </cell>
          <cell r="G21">
            <v>9</v>
          </cell>
          <cell r="H21">
            <v>13</v>
          </cell>
          <cell r="I21">
            <v>14</v>
          </cell>
          <cell r="J21">
            <v>18</v>
          </cell>
          <cell r="K21" t="str">
            <v>脇島田浩海</v>
          </cell>
        </row>
        <row r="22">
          <cell r="F22">
            <v>23</v>
          </cell>
          <cell r="G22">
            <v>9</v>
          </cell>
          <cell r="H22">
            <v>13</v>
          </cell>
          <cell r="I22">
            <v>14</v>
          </cell>
          <cell r="J22">
            <v>18</v>
          </cell>
          <cell r="K22" t="str">
            <v>中島　智幸</v>
          </cell>
        </row>
        <row r="23">
          <cell r="F23">
            <v>24</v>
          </cell>
          <cell r="G23">
            <v>9</v>
          </cell>
          <cell r="H23">
            <v>13</v>
          </cell>
          <cell r="I23">
            <v>14</v>
          </cell>
          <cell r="J23">
            <v>18</v>
          </cell>
          <cell r="K23" t="str">
            <v>片平　勝浩</v>
          </cell>
        </row>
        <row r="24">
          <cell r="F24">
            <v>25</v>
          </cell>
          <cell r="G24">
            <v>9</v>
          </cell>
          <cell r="H24">
            <v>13</v>
          </cell>
          <cell r="I24">
            <v>14</v>
          </cell>
          <cell r="J24">
            <v>18</v>
          </cell>
          <cell r="K24" t="str">
            <v>脇島田浩海</v>
          </cell>
        </row>
        <row r="25">
          <cell r="F25">
            <v>26</v>
          </cell>
          <cell r="G25">
            <v>9</v>
          </cell>
          <cell r="H25">
            <v>13</v>
          </cell>
          <cell r="I25">
            <v>14</v>
          </cell>
          <cell r="J25">
            <v>18</v>
          </cell>
          <cell r="K25" t="str">
            <v>中島　智幸</v>
          </cell>
        </row>
        <row r="26">
          <cell r="F26">
            <v>29</v>
          </cell>
          <cell r="G26">
            <v>9</v>
          </cell>
          <cell r="H26">
            <v>13</v>
          </cell>
          <cell r="I26">
            <v>14</v>
          </cell>
          <cell r="J26">
            <v>18</v>
          </cell>
          <cell r="K26" t="str">
            <v>中島　智幸</v>
          </cell>
        </row>
        <row r="27">
          <cell r="F27">
            <v>30</v>
          </cell>
          <cell r="G27">
            <v>9</v>
          </cell>
          <cell r="H27">
            <v>13</v>
          </cell>
          <cell r="I27">
            <v>14</v>
          </cell>
          <cell r="J27">
            <v>18</v>
          </cell>
          <cell r="K27" t="str">
            <v>片平　勝浩</v>
          </cell>
        </row>
        <row r="28">
          <cell r="F28">
            <v>31</v>
          </cell>
          <cell r="G28">
            <v>9</v>
          </cell>
          <cell r="H28">
            <v>13</v>
          </cell>
          <cell r="I28">
            <v>14</v>
          </cell>
          <cell r="J28">
            <v>18</v>
          </cell>
          <cell r="K28" t="str">
            <v>脇島田浩海</v>
          </cell>
        </row>
      </sheetData>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データベース"/>
      <sheetName val="消耗品"/>
      <sheetName val="管理課専用"/>
      <sheetName val="請求"/>
      <sheetName val="別紙"/>
      <sheetName val="受払命令"/>
      <sheetName val="ゴム印"/>
      <sheetName val="ゴム印管理課"/>
      <sheetName val="返納"/>
    </sheetNames>
    <sheetDataSet>
      <sheetData sheetId="0" refreshError="1"/>
      <sheetData sheetId="1">
        <row r="1">
          <cell r="A1" t="str">
            <v>封筒　１号</v>
          </cell>
          <cell r="B1" t="str">
            <v>７５３０－０１３－３１６５－５</v>
          </cell>
          <cell r="C1" t="str">
            <v>SH</v>
          </cell>
        </row>
        <row r="2">
          <cell r="A2" t="str">
            <v>封筒　２号</v>
          </cell>
          <cell r="B2" t="str">
            <v>７５３０－０１３－３１６８－５</v>
          </cell>
          <cell r="C2" t="str">
            <v>SH</v>
          </cell>
        </row>
        <row r="3">
          <cell r="A3" t="str">
            <v>封筒　３号</v>
          </cell>
          <cell r="B3" t="str">
            <v>７５３０－０１３－３１６６－５</v>
          </cell>
          <cell r="C3" t="str">
            <v>SH</v>
          </cell>
        </row>
        <row r="4">
          <cell r="A4" t="str">
            <v>封筒　４号</v>
          </cell>
          <cell r="B4" t="str">
            <v>７５３０－１６１－５７１６－５</v>
          </cell>
          <cell r="C4" t="str">
            <v>SH</v>
          </cell>
        </row>
        <row r="5">
          <cell r="A5" t="str">
            <v>封筒　５号</v>
          </cell>
          <cell r="B5" t="str">
            <v>７５３０－０１３－３１６７－５</v>
          </cell>
          <cell r="C5" t="str">
            <v>SH</v>
          </cell>
        </row>
        <row r="6">
          <cell r="A6" t="str">
            <v>起案用紙１号の４</v>
          </cell>
          <cell r="B6" t="str">
            <v>７５３０－１６２－２９１９－５</v>
          </cell>
          <cell r="C6" t="str">
            <v>EA</v>
          </cell>
        </row>
        <row r="7">
          <cell r="A7" t="str">
            <v>起案用紙２号</v>
          </cell>
          <cell r="B7" t="str">
            <v>７５３０－１６２－２９２１－５</v>
          </cell>
          <cell r="C7" t="str">
            <v>EA</v>
          </cell>
        </row>
        <row r="8">
          <cell r="A8" t="str">
            <v>ＰＰＣ用紙Ａ４</v>
          </cell>
          <cell r="B8" t="str">
            <v>００７５－３００－００２２－２</v>
          </cell>
          <cell r="C8" t="str">
            <v>CA</v>
          </cell>
        </row>
        <row r="9">
          <cell r="A9" t="str">
            <v>食器用洗剤</v>
          </cell>
          <cell r="B9" t="str">
            <v>７９３０－１６０－９１２５－５</v>
          </cell>
          <cell r="C9" t="str">
            <v>CN</v>
          </cell>
        </row>
        <row r="10">
          <cell r="A10" t="str">
            <v>食器用漂白剤</v>
          </cell>
          <cell r="B10" t="str">
            <v>７９３０－１６１－７３０７－５</v>
          </cell>
          <cell r="C10" t="str">
            <v>KG</v>
          </cell>
        </row>
        <row r="11">
          <cell r="A11" t="str">
            <v>床用剥離剤</v>
          </cell>
          <cell r="B11" t="str">
            <v>DQQ5279300006</v>
          </cell>
          <cell r="C11" t="str">
            <v>CN</v>
          </cell>
        </row>
        <row r="12">
          <cell r="A12" t="str">
            <v>床用ワックス水性</v>
          </cell>
          <cell r="B12" t="str">
            <v>７９３０－１６１－７５８９－５</v>
          </cell>
          <cell r="C12" t="str">
            <v>CN</v>
          </cell>
        </row>
        <row r="13">
          <cell r="A13" t="str">
            <v>床用洗剤</v>
          </cell>
          <cell r="B13" t="str">
            <v>DQQ5279300005</v>
          </cell>
          <cell r="C13" t="str">
            <v>CN</v>
          </cell>
        </row>
        <row r="14">
          <cell r="A14" t="str">
            <v>床用樹脂ワックス</v>
          </cell>
          <cell r="B14" t="str">
            <v>DQQ5291600002</v>
          </cell>
          <cell r="C14" t="str">
            <v>CN</v>
          </cell>
        </row>
        <row r="15">
          <cell r="A15" t="str">
            <v>トイレットペーパー</v>
          </cell>
          <cell r="B15" t="str">
            <v>８５４０－１６０－６６６１－５</v>
          </cell>
          <cell r="C15" t="str">
            <v>EA</v>
          </cell>
        </row>
        <row r="16">
          <cell r="A16" t="str">
            <v>認識票</v>
          </cell>
          <cell r="B16" t="str">
            <v>８４５５－００７－１６４０－５</v>
          </cell>
          <cell r="C16" t="str">
            <v>ST</v>
          </cell>
        </row>
        <row r="18">
          <cell r="A18" t="str">
            <v>乾電池　単１　R20P</v>
          </cell>
          <cell r="B18" t="str">
            <v>６１３５－１７３－６０９８－５</v>
          </cell>
          <cell r="C18" t="str">
            <v>EA</v>
          </cell>
        </row>
        <row r="19">
          <cell r="A19" t="str">
            <v>乾電池　単２　R14P　</v>
          </cell>
          <cell r="B19" t="str">
            <v>６１３５－１７２－７３９６－５</v>
          </cell>
          <cell r="C19" t="str">
            <v>EA</v>
          </cell>
        </row>
        <row r="20">
          <cell r="A20" t="str">
            <v>乾電池　単３　R６P　</v>
          </cell>
          <cell r="B20" t="str">
            <v>６１３５－１７２－７３９７－５</v>
          </cell>
          <cell r="C20" t="str">
            <v>EA</v>
          </cell>
        </row>
        <row r="21">
          <cell r="A21" t="str">
            <v>EP　トナーカートリッジ沖電気</v>
          </cell>
          <cell r="B21" t="str">
            <v>ES  B１００６６２</v>
          </cell>
          <cell r="C21" t="str">
            <v>EA</v>
          </cell>
        </row>
        <row r="23">
          <cell r="A23" t="str">
            <v>インクタンク　ブラック</v>
          </cell>
          <cell r="B23" t="str">
            <v>ＳＳ　Ａ００３０１</v>
          </cell>
          <cell r="C23" t="str">
            <v>EA</v>
          </cell>
        </row>
        <row r="24">
          <cell r="A24" t="str">
            <v>インクタンク　ブラック</v>
          </cell>
          <cell r="B24" t="str">
            <v>ＳＳ　Ａ００３０２</v>
          </cell>
          <cell r="C24" t="str">
            <v>EA</v>
          </cell>
        </row>
        <row r="25">
          <cell r="A25" t="str">
            <v>インクタンク　イエロー</v>
          </cell>
          <cell r="B25" t="str">
            <v>ＳＳ　Ａ００３０３</v>
          </cell>
          <cell r="C25" t="str">
            <v>EA</v>
          </cell>
        </row>
        <row r="26">
          <cell r="A26" t="str">
            <v>インクタンク　マゼンダ</v>
          </cell>
          <cell r="B26" t="str">
            <v>ＳＳ　Ａ００３０４</v>
          </cell>
          <cell r="C26" t="str">
            <v>EA</v>
          </cell>
        </row>
        <row r="27">
          <cell r="A27" t="str">
            <v>インクタンク　シアン</v>
          </cell>
          <cell r="B27" t="str">
            <v>ＳＳ　Ａ００３０５</v>
          </cell>
          <cell r="C27" t="str">
            <v>EA</v>
          </cell>
        </row>
        <row r="28">
          <cell r="A28" t="str">
            <v>ＥＰ　トナーカートリッジＰＲ－Ｌ２３００－１２</v>
          </cell>
          <cell r="B28" t="str">
            <v>ＳＳ　Ａ００６２０</v>
          </cell>
          <cell r="C28" t="str">
            <v>EA</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封筒Format"/>
      <sheetName val="予調書 (2)"/>
      <sheetName val="予調書"/>
      <sheetName val="総括表 (2)"/>
      <sheetName val="内訳とりまとめ"/>
      <sheetName val="内訳 (施設庁歩掛ベース)"/>
      <sheetName val="建設一位"/>
      <sheetName val="機械一位"/>
      <sheetName val="電気工事一位"/>
      <sheetName val="総括表"/>
      <sheetName val="見積書"/>
      <sheetName val="基礎"/>
      <sheetName val="労務"/>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
          <cell r="B5" t="str">
            <v>特殊作業員</v>
          </cell>
          <cell r="C5">
            <v>16900</v>
          </cell>
        </row>
        <row r="6">
          <cell r="B6" t="str">
            <v>普通作業員</v>
          </cell>
          <cell r="C6">
            <v>13800</v>
          </cell>
        </row>
        <row r="7">
          <cell r="B7" t="str">
            <v>軽作業員</v>
          </cell>
          <cell r="C7">
            <v>10600</v>
          </cell>
        </row>
        <row r="8">
          <cell r="B8" t="str">
            <v>造園工</v>
          </cell>
          <cell r="C8">
            <v>15900</v>
          </cell>
        </row>
        <row r="9">
          <cell r="B9" t="str">
            <v>法面工</v>
          </cell>
          <cell r="C9">
            <v>18600</v>
          </cell>
        </row>
        <row r="10">
          <cell r="B10" t="str">
            <v>とび工</v>
          </cell>
          <cell r="C10">
            <v>17400</v>
          </cell>
        </row>
        <row r="11">
          <cell r="B11" t="str">
            <v>石工</v>
          </cell>
          <cell r="C11">
            <v>21100</v>
          </cell>
        </row>
        <row r="12">
          <cell r="B12" t="str">
            <v>ﾌﾞﾛｯｸ工</v>
          </cell>
          <cell r="C12">
            <v>21400</v>
          </cell>
        </row>
        <row r="13">
          <cell r="B13" t="str">
            <v>電工</v>
          </cell>
          <cell r="C13">
            <v>18700</v>
          </cell>
        </row>
        <row r="14">
          <cell r="B14" t="str">
            <v>鉄筋工</v>
          </cell>
          <cell r="C14">
            <v>18300</v>
          </cell>
        </row>
        <row r="15">
          <cell r="B15" t="str">
            <v>鉄骨工</v>
          </cell>
          <cell r="C15">
            <v>17100</v>
          </cell>
        </row>
        <row r="16">
          <cell r="B16" t="str">
            <v>塗装工</v>
          </cell>
          <cell r="C16">
            <v>17500</v>
          </cell>
        </row>
        <row r="17">
          <cell r="B17" t="str">
            <v>溶接工</v>
          </cell>
          <cell r="C17">
            <v>19800</v>
          </cell>
        </row>
        <row r="18">
          <cell r="B18" t="str">
            <v>運転手(特殊)</v>
          </cell>
          <cell r="C18">
            <v>17200</v>
          </cell>
        </row>
        <row r="19">
          <cell r="B19" t="str">
            <v>運転手(一般)</v>
          </cell>
          <cell r="C19">
            <v>15500</v>
          </cell>
        </row>
        <row r="20">
          <cell r="B20" t="str">
            <v>潜かん工</v>
          </cell>
          <cell r="C20">
            <v>21600</v>
          </cell>
        </row>
        <row r="21">
          <cell r="B21" t="str">
            <v>潜かん世話役</v>
          </cell>
          <cell r="C21">
            <v>24600</v>
          </cell>
        </row>
        <row r="22">
          <cell r="B22" t="str">
            <v>さく岩工</v>
          </cell>
          <cell r="C22">
            <v>17300</v>
          </cell>
        </row>
        <row r="23">
          <cell r="B23" t="str">
            <v>トンネル特殊工</v>
          </cell>
          <cell r="C23">
            <v>17900</v>
          </cell>
        </row>
        <row r="24">
          <cell r="B24" t="str">
            <v>トンネル作業員</v>
          </cell>
          <cell r="C24">
            <v>15800</v>
          </cell>
        </row>
        <row r="25">
          <cell r="B25" t="str">
            <v>トンネル世話役</v>
          </cell>
          <cell r="C25">
            <v>22100</v>
          </cell>
        </row>
        <row r="26">
          <cell r="B26" t="str">
            <v>橋りょう特殊工</v>
          </cell>
          <cell r="C26">
            <v>21200</v>
          </cell>
        </row>
        <row r="27">
          <cell r="B27" t="str">
            <v>橋りょう塗装工</v>
          </cell>
          <cell r="C27">
            <v>21900</v>
          </cell>
        </row>
        <row r="28">
          <cell r="B28" t="str">
            <v>橋りょう世話役</v>
          </cell>
          <cell r="C28">
            <v>24100</v>
          </cell>
        </row>
        <row r="29">
          <cell r="B29" t="str">
            <v>土木一般世話役</v>
          </cell>
          <cell r="C29">
            <v>19800</v>
          </cell>
        </row>
        <row r="30">
          <cell r="B30" t="str">
            <v>高級船員</v>
          </cell>
          <cell r="C30">
            <v>22900</v>
          </cell>
        </row>
        <row r="31">
          <cell r="B31" t="str">
            <v>普通船員</v>
          </cell>
          <cell r="C31">
            <v>17700</v>
          </cell>
        </row>
        <row r="32">
          <cell r="B32" t="str">
            <v>潜水士</v>
          </cell>
          <cell r="C32">
            <v>26700</v>
          </cell>
        </row>
        <row r="33">
          <cell r="B33" t="str">
            <v>潜水連絡員</v>
          </cell>
          <cell r="C33">
            <v>17900</v>
          </cell>
        </row>
        <row r="34">
          <cell r="B34" t="str">
            <v>潜水送気員</v>
          </cell>
          <cell r="C34">
            <v>18700</v>
          </cell>
        </row>
        <row r="35">
          <cell r="B35" t="str">
            <v>山林砂防工</v>
          </cell>
          <cell r="C35">
            <v>22500</v>
          </cell>
        </row>
        <row r="36">
          <cell r="B36" t="str">
            <v>軌道工</v>
          </cell>
          <cell r="C36">
            <v>29200</v>
          </cell>
        </row>
        <row r="37">
          <cell r="B37" t="str">
            <v>型枠工</v>
          </cell>
          <cell r="C37">
            <v>17700</v>
          </cell>
        </row>
        <row r="38">
          <cell r="B38" t="str">
            <v>大工</v>
          </cell>
          <cell r="C38">
            <v>20600</v>
          </cell>
        </row>
        <row r="39">
          <cell r="B39" t="str">
            <v>左官工</v>
          </cell>
          <cell r="C39">
            <v>18500</v>
          </cell>
        </row>
        <row r="40">
          <cell r="B40" t="str">
            <v>配管工</v>
          </cell>
          <cell r="C40">
            <v>17800</v>
          </cell>
        </row>
        <row r="41">
          <cell r="B41" t="str">
            <v>はつり工</v>
          </cell>
          <cell r="C41">
            <v>18300</v>
          </cell>
        </row>
        <row r="42">
          <cell r="B42" t="str">
            <v>防水工</v>
          </cell>
          <cell r="C42">
            <v>18100</v>
          </cell>
        </row>
        <row r="43">
          <cell r="B43" t="str">
            <v>板金工</v>
          </cell>
          <cell r="C43">
            <v>16200</v>
          </cell>
        </row>
        <row r="44">
          <cell r="B44" t="str">
            <v>ﾀｲﾙ工</v>
          </cell>
          <cell r="C44">
            <v>17300</v>
          </cell>
        </row>
        <row r="45">
          <cell r="B45" t="str">
            <v>ｻｯｼ工</v>
          </cell>
          <cell r="C45">
            <v>16400</v>
          </cell>
        </row>
        <row r="46">
          <cell r="B46" t="str">
            <v>屋根ふき工</v>
          </cell>
          <cell r="C46">
            <v>16400</v>
          </cell>
        </row>
        <row r="47">
          <cell r="B47" t="str">
            <v>内装工</v>
          </cell>
          <cell r="C47">
            <v>17700</v>
          </cell>
        </row>
        <row r="48">
          <cell r="B48" t="str">
            <v>ｶﾞﾗｽ工</v>
          </cell>
          <cell r="C48">
            <v>16200</v>
          </cell>
        </row>
        <row r="49">
          <cell r="B49" t="str">
            <v>交通整理員</v>
          </cell>
        </row>
        <row r="50">
          <cell r="B50" t="str">
            <v>建具工</v>
          </cell>
          <cell r="C50">
            <v>15400</v>
          </cell>
        </row>
        <row r="51">
          <cell r="B51" t="str">
            <v>ﾀﾞｸﾄ工</v>
          </cell>
          <cell r="C51">
            <v>16000</v>
          </cell>
        </row>
        <row r="52">
          <cell r="B52" t="str">
            <v>保温工</v>
          </cell>
          <cell r="C52">
            <v>17900</v>
          </cell>
        </row>
        <row r="53">
          <cell r="B53" t="str">
            <v>建築ﾌﾞﾛｯｸ工</v>
          </cell>
          <cell r="C53">
            <v>17300</v>
          </cell>
        </row>
        <row r="54">
          <cell r="B54" t="str">
            <v>設備機械工</v>
          </cell>
          <cell r="C54">
            <v>17900</v>
          </cell>
        </row>
        <row r="55">
          <cell r="B55" t="str">
            <v>通信技術員(甲)</v>
          </cell>
        </row>
        <row r="56">
          <cell r="B56" t="str">
            <v>通信技術員(乙)</v>
          </cell>
        </row>
        <row r="57">
          <cell r="B57" t="str">
            <v>通信工</v>
          </cell>
        </row>
        <row r="61">
          <cell r="B61" t="str">
            <v>技師A</v>
          </cell>
          <cell r="C61">
            <v>26900</v>
          </cell>
        </row>
        <row r="62">
          <cell r="B62" t="str">
            <v>技師B</v>
          </cell>
          <cell r="C62">
            <v>25400</v>
          </cell>
        </row>
        <row r="63">
          <cell r="B63" t="str">
            <v>技師C</v>
          </cell>
          <cell r="C63">
            <v>23800</v>
          </cell>
        </row>
        <row r="64">
          <cell r="B64" t="str">
            <v>技師補</v>
          </cell>
          <cell r="C64">
            <v>20700</v>
          </cell>
        </row>
        <row r="65">
          <cell r="B65" t="str">
            <v>技術員</v>
          </cell>
          <cell r="C65">
            <v>17500</v>
          </cell>
        </row>
        <row r="66">
          <cell r="B66" t="str">
            <v>技術員補</v>
          </cell>
          <cell r="C66">
            <v>14100</v>
          </cell>
        </row>
        <row r="67">
          <cell r="B67" t="str">
            <v>清掃員A</v>
          </cell>
          <cell r="C67">
            <v>14100</v>
          </cell>
        </row>
        <row r="68">
          <cell r="B68" t="str">
            <v>清掃員B</v>
          </cell>
          <cell r="C68">
            <v>10700</v>
          </cell>
        </row>
        <row r="69">
          <cell r="B69" t="str">
            <v>清掃員C</v>
          </cell>
          <cell r="C69">
            <v>9100</v>
          </cell>
        </row>
        <row r="70">
          <cell r="B70" t="str">
            <v>警備員A</v>
          </cell>
          <cell r="C70">
            <v>14100</v>
          </cell>
        </row>
        <row r="71">
          <cell r="B71" t="str">
            <v>警備員B</v>
          </cell>
          <cell r="C71">
            <v>11700</v>
          </cell>
        </row>
        <row r="72">
          <cell r="B72" t="str">
            <v>警備員C</v>
          </cell>
          <cell r="C72">
            <v>9700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3F1C8-A005-42A5-8066-D2E51FAE63A7}">
  <sheetPr>
    <tabColor rgb="FF00B0F0"/>
  </sheetPr>
  <dimension ref="A1:G30"/>
  <sheetViews>
    <sheetView tabSelected="1" view="pageBreakPreview" zoomScale="75" zoomScaleNormal="75" zoomScaleSheetLayoutView="75" workbookViewId="0">
      <selection activeCell="M9" sqref="M9"/>
    </sheetView>
  </sheetViews>
  <sheetFormatPr defaultColWidth="9" defaultRowHeight="14.25" x14ac:dyDescent="0.15"/>
  <cols>
    <col min="1" max="1" width="4.125" style="7" customWidth="1"/>
    <col min="2" max="2" width="27.625" style="7" customWidth="1"/>
    <col min="3" max="3" width="6.5" style="7" customWidth="1"/>
    <col min="4" max="4" width="35.125" style="7" bestFit="1" customWidth="1"/>
    <col min="5" max="5" width="13.25" style="7" customWidth="1"/>
    <col min="6" max="6" width="22.5" style="7" customWidth="1"/>
    <col min="7" max="7" width="8.125" style="7" customWidth="1"/>
    <col min="8" max="16384" width="9" style="7"/>
  </cols>
  <sheetData>
    <row r="1" spans="1:7" s="5" customFormat="1" ht="51.75" customHeight="1" x14ac:dyDescent="0.15">
      <c r="A1" s="1"/>
      <c r="B1" s="2"/>
      <c r="C1" s="2"/>
      <c r="D1" s="2"/>
      <c r="E1" s="2"/>
      <c r="F1" s="3" t="s">
        <v>0</v>
      </c>
      <c r="G1" s="4"/>
    </row>
    <row r="2" spans="1:7" ht="29.25" customHeight="1" x14ac:dyDescent="0.15">
      <c r="A2" s="6" t="s">
        <v>1</v>
      </c>
      <c r="B2" s="6"/>
      <c r="C2" s="6"/>
      <c r="D2" s="6"/>
      <c r="E2" s="6"/>
      <c r="F2" s="6"/>
      <c r="G2" s="6"/>
    </row>
    <row r="3" spans="1:7" ht="24" customHeight="1" x14ac:dyDescent="0.15">
      <c r="A3" s="8" t="s">
        <v>2</v>
      </c>
      <c r="B3" s="8"/>
      <c r="C3" s="9" t="s">
        <v>3</v>
      </c>
      <c r="D3" s="10" t="s">
        <v>109</v>
      </c>
      <c r="E3" s="10"/>
      <c r="F3" s="10"/>
    </row>
    <row r="4" spans="1:7" ht="24" customHeight="1" x14ac:dyDescent="0.15">
      <c r="A4" s="11" t="s">
        <v>4</v>
      </c>
      <c r="B4" s="11"/>
      <c r="C4" s="9" t="s">
        <v>3</v>
      </c>
      <c r="D4" s="12" t="s">
        <v>5</v>
      </c>
      <c r="E4" s="12"/>
      <c r="F4" s="12"/>
    </row>
    <row r="5" spans="1:7" ht="24" customHeight="1" x14ac:dyDescent="0.15">
      <c r="A5" s="13" t="s">
        <v>6</v>
      </c>
      <c r="B5" s="13"/>
      <c r="C5" s="9" t="s">
        <v>3</v>
      </c>
      <c r="D5" s="14" t="s">
        <v>7</v>
      </c>
      <c r="E5" s="14"/>
      <c r="F5" s="15"/>
    </row>
    <row r="6" spans="1:7" ht="24" customHeight="1" x14ac:dyDescent="0.15">
      <c r="A6" s="16" t="s">
        <v>8</v>
      </c>
      <c r="B6" s="16"/>
      <c r="C6" s="9" t="s">
        <v>3</v>
      </c>
      <c r="D6" s="17"/>
      <c r="E6" s="18"/>
      <c r="F6" s="19"/>
      <c r="G6" s="20"/>
    </row>
    <row r="7" spans="1:7" ht="24" customHeight="1" x14ac:dyDescent="0.15">
      <c r="A7" s="16" t="s">
        <v>9</v>
      </c>
      <c r="B7" s="16"/>
      <c r="C7" s="9" t="s">
        <v>3</v>
      </c>
      <c r="D7" s="18" t="s">
        <v>10</v>
      </c>
      <c r="E7" s="18"/>
      <c r="F7" s="18"/>
      <c r="G7" s="18"/>
    </row>
    <row r="8" spans="1:7" ht="24" customHeight="1" x14ac:dyDescent="0.15">
      <c r="A8" s="13" t="s">
        <v>11</v>
      </c>
      <c r="B8" s="13"/>
      <c r="C8" s="9" t="s">
        <v>3</v>
      </c>
      <c r="D8" s="18" t="s">
        <v>12</v>
      </c>
      <c r="E8" s="18"/>
      <c r="F8" s="18"/>
      <c r="G8" s="20"/>
    </row>
    <row r="9" spans="1:7" ht="24" customHeight="1" x14ac:dyDescent="0.15">
      <c r="A9" s="21" t="s">
        <v>13</v>
      </c>
      <c r="B9" s="21"/>
      <c r="C9" s="9" t="s">
        <v>3</v>
      </c>
      <c r="D9" s="22" t="s">
        <v>110</v>
      </c>
      <c r="E9" s="22"/>
      <c r="F9" s="22"/>
    </row>
    <row r="10" spans="1:7" s="28" customFormat="1" ht="30" customHeight="1" x14ac:dyDescent="0.15">
      <c r="A10" s="23" t="s">
        <v>14</v>
      </c>
      <c r="B10" s="24"/>
      <c r="C10" s="23" t="s">
        <v>15</v>
      </c>
      <c r="D10" s="25"/>
      <c r="E10" s="24"/>
      <c r="F10" s="26" t="s">
        <v>16</v>
      </c>
      <c r="G10" s="27" t="s">
        <v>17</v>
      </c>
    </row>
    <row r="11" spans="1:7" ht="87" customHeight="1" x14ac:dyDescent="0.15">
      <c r="A11" s="23" t="s">
        <v>18</v>
      </c>
      <c r="B11" s="24"/>
      <c r="C11" s="23"/>
      <c r="D11" s="25"/>
      <c r="E11" s="24"/>
      <c r="F11" s="29"/>
      <c r="G11" s="27"/>
    </row>
    <row r="12" spans="1:7" s="5" customFormat="1" ht="51" customHeight="1" x14ac:dyDescent="0.15">
      <c r="A12" s="30" t="s">
        <v>19</v>
      </c>
      <c r="B12" s="30"/>
      <c r="C12" s="30"/>
      <c r="D12" s="30"/>
      <c r="E12" s="30"/>
      <c r="F12" s="30"/>
      <c r="G12" s="30"/>
    </row>
    <row r="13" spans="1:7" ht="24" customHeight="1" x14ac:dyDescent="0.15">
      <c r="A13" s="7" t="s">
        <v>20</v>
      </c>
    </row>
    <row r="14" spans="1:7" ht="39" customHeight="1" x14ac:dyDescent="0.15">
      <c r="B14" s="31" t="s">
        <v>21</v>
      </c>
      <c r="C14" s="31"/>
      <c r="D14" s="31"/>
      <c r="E14" s="31"/>
      <c r="F14" s="31"/>
      <c r="G14" s="31"/>
    </row>
    <row r="15" spans="1:7" ht="24" customHeight="1" x14ac:dyDescent="0.15">
      <c r="A15" s="7" t="s">
        <v>22</v>
      </c>
      <c r="D15" s="32"/>
      <c r="E15" s="32"/>
    </row>
    <row r="16" spans="1:7" ht="24" customHeight="1" x14ac:dyDescent="0.15">
      <c r="B16" s="31" t="s">
        <v>23</v>
      </c>
      <c r="C16" s="31"/>
      <c r="D16" s="31"/>
      <c r="E16" s="31"/>
      <c r="F16" s="31"/>
      <c r="G16" s="31"/>
    </row>
    <row r="17" spans="1:7" ht="24" customHeight="1" x14ac:dyDescent="0.15">
      <c r="A17" s="7" t="s">
        <v>24</v>
      </c>
      <c r="D17" s="32"/>
      <c r="E17" s="32"/>
    </row>
    <row r="18" spans="1:7" ht="24" customHeight="1" x14ac:dyDescent="0.15">
      <c r="B18" s="31" t="s">
        <v>25</v>
      </c>
      <c r="C18" s="31"/>
      <c r="D18" s="31"/>
      <c r="E18" s="31"/>
      <c r="F18" s="31"/>
      <c r="G18" s="31"/>
    </row>
    <row r="19" spans="1:7" ht="24" customHeight="1" x14ac:dyDescent="0.15">
      <c r="A19" s="7" t="s">
        <v>26</v>
      </c>
    </row>
    <row r="20" spans="1:7" ht="24" customHeight="1" x14ac:dyDescent="0.15">
      <c r="A20" s="33" t="s">
        <v>27</v>
      </c>
      <c r="B20" s="34" t="s">
        <v>28</v>
      </c>
      <c r="C20" s="35"/>
      <c r="D20" s="35"/>
      <c r="E20" s="35"/>
      <c r="F20" s="35"/>
      <c r="G20" s="35"/>
    </row>
    <row r="21" spans="1:7" ht="39" customHeight="1" x14ac:dyDescent="0.15">
      <c r="A21" s="33" t="s">
        <v>29</v>
      </c>
      <c r="B21" s="36" t="s">
        <v>30</v>
      </c>
      <c r="C21" s="36"/>
      <c r="D21" s="36"/>
      <c r="E21" s="36"/>
      <c r="F21" s="36"/>
      <c r="G21" s="36"/>
    </row>
    <row r="22" spans="1:7" ht="24" customHeight="1" x14ac:dyDescent="0.15">
      <c r="A22" s="33" t="s">
        <v>31</v>
      </c>
      <c r="B22" s="36" t="s">
        <v>32</v>
      </c>
      <c r="C22" s="36"/>
      <c r="D22" s="36"/>
      <c r="E22" s="36"/>
      <c r="F22" s="36"/>
      <c r="G22" s="36"/>
    </row>
    <row r="23" spans="1:7" ht="14.25" customHeight="1" x14ac:dyDescent="0.15">
      <c r="A23" s="35"/>
      <c r="B23" s="36"/>
      <c r="C23" s="36"/>
      <c r="D23" s="36"/>
      <c r="E23" s="36"/>
      <c r="F23" s="36"/>
      <c r="G23" s="36"/>
    </row>
    <row r="24" spans="1:7" ht="14.25" customHeight="1" x14ac:dyDescent="0.15">
      <c r="A24" s="37"/>
      <c r="B24" s="36"/>
      <c r="C24" s="36"/>
      <c r="D24" s="36"/>
      <c r="E24" s="36"/>
      <c r="F24" s="36"/>
      <c r="G24" s="36"/>
    </row>
    <row r="25" spans="1:7" ht="39" customHeight="1" x14ac:dyDescent="0.15">
      <c r="A25" s="38" t="s">
        <v>33</v>
      </c>
      <c r="B25" s="36" t="s">
        <v>34</v>
      </c>
      <c r="C25" s="36"/>
      <c r="D25" s="36"/>
      <c r="E25" s="36"/>
      <c r="F25" s="36"/>
      <c r="G25" s="36"/>
    </row>
    <row r="26" spans="1:7" ht="39" customHeight="1" x14ac:dyDescent="0.15">
      <c r="A26" s="38" t="s">
        <v>35</v>
      </c>
      <c r="B26" s="36" t="s">
        <v>36</v>
      </c>
      <c r="C26" s="36"/>
      <c r="D26" s="36"/>
      <c r="E26" s="36"/>
      <c r="F26" s="36"/>
      <c r="G26" s="36"/>
    </row>
    <row r="27" spans="1:7" ht="24" customHeight="1" x14ac:dyDescent="0.15">
      <c r="A27" s="35" t="s">
        <v>37</v>
      </c>
      <c r="B27" s="35"/>
      <c r="C27" s="39"/>
      <c r="D27" s="39"/>
      <c r="E27" s="39"/>
      <c r="F27" s="39"/>
      <c r="G27" s="39"/>
    </row>
    <row r="28" spans="1:7" ht="48" customHeight="1" x14ac:dyDescent="0.15">
      <c r="A28" s="35"/>
      <c r="B28" s="36" t="s">
        <v>38</v>
      </c>
      <c r="C28" s="36"/>
      <c r="D28" s="36"/>
      <c r="E28" s="36"/>
      <c r="F28" s="36"/>
      <c r="G28" s="36"/>
    </row>
    <row r="29" spans="1:7" ht="24" customHeight="1" x14ac:dyDescent="0.15">
      <c r="A29" s="35" t="s">
        <v>39</v>
      </c>
      <c r="B29" s="35"/>
      <c r="C29" s="39"/>
      <c r="D29" s="39"/>
      <c r="E29" s="39"/>
      <c r="F29" s="39"/>
      <c r="G29" s="39"/>
    </row>
    <row r="30" spans="1:7" ht="48" customHeight="1" x14ac:dyDescent="0.15">
      <c r="A30" s="35"/>
      <c r="B30" s="36" t="s">
        <v>40</v>
      </c>
      <c r="C30" s="36"/>
      <c r="D30" s="36"/>
      <c r="E30" s="36"/>
      <c r="F30" s="36"/>
      <c r="G30" s="36"/>
    </row>
  </sheetData>
  <mergeCells count="27">
    <mergeCell ref="B28:G28"/>
    <mergeCell ref="B30:G30"/>
    <mergeCell ref="B16:G16"/>
    <mergeCell ref="B18:G18"/>
    <mergeCell ref="B21:G21"/>
    <mergeCell ref="B22:G24"/>
    <mergeCell ref="B25:G25"/>
    <mergeCell ref="B26:G26"/>
    <mergeCell ref="A10:B10"/>
    <mergeCell ref="C10:E10"/>
    <mergeCell ref="A11:B11"/>
    <mergeCell ref="C11:E11"/>
    <mergeCell ref="A12:G12"/>
    <mergeCell ref="B14:G14"/>
    <mergeCell ref="A5:B5"/>
    <mergeCell ref="D5:F5"/>
    <mergeCell ref="A6:B6"/>
    <mergeCell ref="A7:B7"/>
    <mergeCell ref="A8:B8"/>
    <mergeCell ref="A9:B9"/>
    <mergeCell ref="D9:F9"/>
    <mergeCell ref="F1:G1"/>
    <mergeCell ref="A2:G2"/>
    <mergeCell ref="A3:B3"/>
    <mergeCell ref="D3:F3"/>
    <mergeCell ref="A4:B4"/>
    <mergeCell ref="D4:F4"/>
  </mergeCells>
  <phoneticPr fontId="3"/>
  <pageMargins left="0.94488188976377963" right="0.2" top="0.78" bottom="0.44" header="0.51181102362204722" footer="0.19685039370078741"/>
  <pageSetup paperSize="9" scale="7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D287D-E7AF-4086-93FB-15DEBD08CC87}">
  <sheetPr>
    <tabColor rgb="FF00B0F0"/>
  </sheetPr>
  <dimension ref="A1:I32"/>
  <sheetViews>
    <sheetView view="pageBreakPreview" zoomScale="75" zoomScaleNormal="100" zoomScaleSheetLayoutView="75" workbookViewId="0">
      <selection activeCell="M9" sqref="M9"/>
    </sheetView>
  </sheetViews>
  <sheetFormatPr defaultColWidth="20.625" defaultRowHeight="26.25" customHeight="1" x14ac:dyDescent="0.15"/>
  <cols>
    <col min="1" max="1" width="20.625" style="40" customWidth="1"/>
    <col min="2" max="2" width="4" style="40" customWidth="1"/>
    <col min="3" max="3" width="24.375" style="40" customWidth="1"/>
    <col min="4" max="4" width="6" style="40" customWidth="1"/>
    <col min="5" max="5" width="26.5" style="40" customWidth="1"/>
    <col min="6" max="7" width="20.625" style="40"/>
    <col min="8" max="8" width="19.375" style="40" customWidth="1"/>
    <col min="9" max="9" width="1.375" style="40" hidden="1" customWidth="1"/>
    <col min="10" max="16384" width="20.625" style="40"/>
  </cols>
  <sheetData>
    <row r="1" spans="1:9" ht="26.25" customHeight="1" x14ac:dyDescent="0.15">
      <c r="E1" s="41">
        <v>45282</v>
      </c>
    </row>
    <row r="2" spans="1:9" ht="26.25" customHeight="1" x14ac:dyDescent="0.15">
      <c r="E2" s="42"/>
    </row>
    <row r="3" spans="1:9" ht="23.1" customHeight="1" x14ac:dyDescent="0.15">
      <c r="A3" s="43" t="s">
        <v>41</v>
      </c>
    </row>
    <row r="4" spans="1:9" ht="23.1" customHeight="1" x14ac:dyDescent="0.15">
      <c r="A4" s="43" t="s">
        <v>42</v>
      </c>
      <c r="I4" s="40" t="s">
        <v>43</v>
      </c>
    </row>
    <row r="5" spans="1:9" ht="23.1" customHeight="1" x14ac:dyDescent="0.15">
      <c r="A5" s="44" t="s">
        <v>44</v>
      </c>
      <c r="B5" s="44"/>
      <c r="C5" s="44"/>
      <c r="D5" s="44"/>
      <c r="I5" s="40" t="s">
        <v>45</v>
      </c>
    </row>
    <row r="6" spans="1:9" ht="23.1" customHeight="1" x14ac:dyDescent="0.15">
      <c r="I6" s="40" t="s">
        <v>46</v>
      </c>
    </row>
    <row r="8" spans="1:9" ht="23.1" customHeight="1" x14ac:dyDescent="0.15">
      <c r="A8" s="45" t="s">
        <v>47</v>
      </c>
      <c r="B8" s="45"/>
      <c r="C8" s="45"/>
      <c r="D8" s="45"/>
      <c r="E8" s="45"/>
    </row>
    <row r="9" spans="1:9" ht="23.1" customHeight="1" x14ac:dyDescent="0.15"/>
    <row r="10" spans="1:9" ht="23.1" customHeight="1" x14ac:dyDescent="0.15"/>
    <row r="11" spans="1:9" ht="23.1" customHeight="1" x14ac:dyDescent="0.15">
      <c r="A11" s="46" t="s">
        <v>48</v>
      </c>
      <c r="B11" s="47"/>
      <c r="C11" s="48" t="s">
        <v>109</v>
      </c>
      <c r="D11" s="48"/>
      <c r="E11" s="48"/>
    </row>
    <row r="12" spans="1:9" ht="23.1" customHeight="1" x14ac:dyDescent="0.15">
      <c r="A12" s="46"/>
      <c r="B12" s="47"/>
      <c r="C12" s="48"/>
      <c r="D12" s="48"/>
      <c r="E12" s="48"/>
    </row>
    <row r="13" spans="1:9" ht="23.1" customHeight="1" x14ac:dyDescent="0.15">
      <c r="B13" s="47"/>
      <c r="C13" s="47"/>
      <c r="D13" s="47"/>
      <c r="E13" s="47"/>
    </row>
    <row r="14" spans="1:9" ht="23.1" customHeight="1" x14ac:dyDescent="0.15">
      <c r="A14" s="40" t="s">
        <v>49</v>
      </c>
      <c r="C14" s="49" t="s">
        <v>50</v>
      </c>
      <c r="D14" s="49"/>
      <c r="E14" s="49"/>
    </row>
    <row r="15" spans="1:9" ht="23.1" customHeight="1" x14ac:dyDescent="0.15">
      <c r="C15" s="47"/>
      <c r="D15" s="50"/>
      <c r="E15" s="50"/>
    </row>
    <row r="16" spans="1:9" ht="23.1" customHeight="1" x14ac:dyDescent="0.15">
      <c r="A16" s="40" t="s">
        <v>51</v>
      </c>
      <c r="B16" s="51"/>
      <c r="C16" s="52">
        <v>44942</v>
      </c>
      <c r="D16" s="53"/>
      <c r="E16" s="54"/>
    </row>
    <row r="17" spans="1:5" ht="23.1" customHeight="1" x14ac:dyDescent="0.15">
      <c r="D17" s="54"/>
      <c r="E17" s="54"/>
    </row>
    <row r="18" spans="1:5" ht="23.1" customHeight="1" x14ac:dyDescent="0.15">
      <c r="A18" s="40" t="s">
        <v>52</v>
      </c>
      <c r="C18" s="40" t="s">
        <v>111</v>
      </c>
      <c r="D18" s="54"/>
      <c r="E18" s="54"/>
    </row>
    <row r="19" spans="1:5" ht="23.1" customHeight="1" x14ac:dyDescent="0.15"/>
    <row r="20" spans="1:5" ht="23.1" customHeight="1" x14ac:dyDescent="0.15">
      <c r="A20" s="40" t="s">
        <v>53</v>
      </c>
      <c r="B20" s="55" t="s">
        <v>54</v>
      </c>
      <c r="C20" s="56"/>
      <c r="D20" s="57"/>
    </row>
    <row r="21" spans="1:5" ht="23.1" customHeight="1" x14ac:dyDescent="0.15">
      <c r="B21" s="58"/>
      <c r="C21" s="58"/>
      <c r="D21" s="58"/>
    </row>
    <row r="22" spans="1:5" ht="23.1" customHeight="1" x14ac:dyDescent="0.15">
      <c r="A22" s="40" t="s">
        <v>55</v>
      </c>
    </row>
    <row r="23" spans="1:5" ht="23.1" customHeight="1" x14ac:dyDescent="0.15"/>
    <row r="24" spans="1:5" ht="23.1" customHeight="1" x14ac:dyDescent="0.15">
      <c r="A24" s="40" t="s">
        <v>56</v>
      </c>
    </row>
    <row r="25" spans="1:5" ht="23.1" customHeight="1" x14ac:dyDescent="0.15"/>
    <row r="26" spans="1:5" ht="23.1" customHeight="1" x14ac:dyDescent="0.15"/>
    <row r="27" spans="1:5" ht="23.1" customHeight="1" x14ac:dyDescent="0.15"/>
    <row r="28" spans="1:5" ht="23.1" customHeight="1" x14ac:dyDescent="0.15"/>
    <row r="29" spans="1:5" ht="23.1" customHeight="1" x14ac:dyDescent="0.15">
      <c r="B29" s="59" t="s">
        <v>57</v>
      </c>
    </row>
    <row r="30" spans="1:5" ht="23.1" customHeight="1" x14ac:dyDescent="0.15">
      <c r="B30" s="59" t="s">
        <v>58</v>
      </c>
      <c r="C30" s="60"/>
      <c r="D30" s="60"/>
    </row>
    <row r="31" spans="1:5" ht="23.1" customHeight="1" x14ac:dyDescent="0.15">
      <c r="B31" s="59" t="s">
        <v>59</v>
      </c>
      <c r="C31" s="60"/>
      <c r="D31" s="60"/>
      <c r="E31" s="40" t="s">
        <v>60</v>
      </c>
    </row>
    <row r="32" spans="1:5" ht="36" customHeight="1" x14ac:dyDescent="0.15"/>
  </sheetData>
  <mergeCells count="7">
    <mergeCell ref="C31:D31"/>
    <mergeCell ref="A5:D5"/>
    <mergeCell ref="A8:E8"/>
    <mergeCell ref="A11:A12"/>
    <mergeCell ref="C11:E12"/>
    <mergeCell ref="C14:E14"/>
    <mergeCell ref="C30:D30"/>
  </mergeCells>
  <phoneticPr fontId="3"/>
  <dataValidations count="1">
    <dataValidation type="list" allowBlank="1" showInputMessage="1" showErrorMessage="1" sqref="A8:E8" xr:uid="{47F8EC22-A458-463A-BB3B-5EAFEB1D6004}">
      <formula1>$I$4:$I$6</formula1>
    </dataValidation>
  </dataValidations>
  <pageMargins left="0.75" right="0.75" top="1" bottom="1" header="0.51200000000000001" footer="0.51200000000000001"/>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E91B6-0F2A-4F4F-821E-BA909B6AE45E}">
  <sheetPr>
    <tabColor rgb="FF00B0F0"/>
    <pageSetUpPr fitToPage="1"/>
  </sheetPr>
  <dimension ref="A1:BJ1071"/>
  <sheetViews>
    <sheetView view="pageBreakPreview" zoomScale="70" zoomScaleNormal="60" zoomScaleSheetLayoutView="70" workbookViewId="0">
      <selection activeCell="M9" sqref="M9"/>
    </sheetView>
  </sheetViews>
  <sheetFormatPr defaultColWidth="9" defaultRowHeight="17.25" x14ac:dyDescent="0.15"/>
  <cols>
    <col min="1" max="1" width="5.5" style="96" bestFit="1" customWidth="1"/>
    <col min="2" max="2" width="21.875" style="64" bestFit="1" customWidth="1"/>
    <col min="3" max="3" width="64.875" style="64" customWidth="1"/>
    <col min="4" max="4" width="5.5" style="64" bestFit="1" customWidth="1"/>
    <col min="5" max="5" width="7.125" style="64" customWidth="1"/>
    <col min="6" max="7" width="14.875" style="64" customWidth="1"/>
    <col min="8" max="8" width="33" style="64" customWidth="1"/>
    <col min="9" max="16384" width="9" style="64"/>
  </cols>
  <sheetData>
    <row r="1" spans="1:62" x14ac:dyDescent="0.15">
      <c r="A1" s="61"/>
      <c r="B1" s="62"/>
      <c r="C1" s="62"/>
      <c r="D1" s="62"/>
      <c r="E1" s="62"/>
      <c r="F1" s="62"/>
      <c r="G1" s="62"/>
      <c r="H1" s="63" t="s">
        <v>61</v>
      </c>
      <c r="BJ1" s="64" t="s">
        <v>62</v>
      </c>
    </row>
    <row r="2" spans="1:62" s="66" customFormat="1" ht="25.5" x14ac:dyDescent="0.15">
      <c r="A2" s="65" t="s">
        <v>63</v>
      </c>
      <c r="B2" s="65"/>
      <c r="C2" s="65"/>
      <c r="D2" s="65"/>
      <c r="E2" s="65"/>
      <c r="F2" s="65"/>
      <c r="G2" s="65"/>
      <c r="H2" s="65"/>
    </row>
    <row r="3" spans="1:62" s="66" customFormat="1" ht="25.5" x14ac:dyDescent="0.15">
      <c r="A3" s="67" t="s">
        <v>112</v>
      </c>
      <c r="B3" s="68"/>
      <c r="C3" s="68"/>
      <c r="D3" s="69"/>
      <c r="E3" s="69"/>
      <c r="F3" s="69"/>
      <c r="G3" s="69"/>
      <c r="H3" s="69"/>
    </row>
    <row r="4" spans="1:62" ht="36" customHeight="1" x14ac:dyDescent="0.15">
      <c r="A4" s="70" t="s">
        <v>64</v>
      </c>
      <c r="B4" s="70" t="s">
        <v>65</v>
      </c>
      <c r="C4" s="71" t="s">
        <v>66</v>
      </c>
      <c r="D4" s="70" t="s">
        <v>67</v>
      </c>
      <c r="E4" s="70" t="s">
        <v>68</v>
      </c>
      <c r="F4" s="70" t="s">
        <v>69</v>
      </c>
      <c r="G4" s="70" t="s">
        <v>70</v>
      </c>
      <c r="H4" s="70" t="s">
        <v>71</v>
      </c>
    </row>
    <row r="5" spans="1:62" ht="325.5" customHeight="1" x14ac:dyDescent="0.15">
      <c r="A5" s="70">
        <v>1</v>
      </c>
      <c r="B5" s="72" t="s">
        <v>72</v>
      </c>
      <c r="C5" s="73" t="s">
        <v>73</v>
      </c>
      <c r="D5" s="74" t="s">
        <v>74</v>
      </c>
      <c r="E5" s="74">
        <v>6</v>
      </c>
      <c r="F5" s="75"/>
      <c r="G5" s="76"/>
      <c r="H5" s="77" t="s">
        <v>75</v>
      </c>
    </row>
    <row r="6" spans="1:62" ht="32.25" customHeight="1" x14ac:dyDescent="0.15">
      <c r="A6" s="70"/>
      <c r="B6" s="72" t="s">
        <v>76</v>
      </c>
      <c r="C6" s="73"/>
      <c r="D6" s="70"/>
      <c r="E6" s="70"/>
      <c r="F6" s="78"/>
      <c r="G6" s="76"/>
      <c r="H6" s="79"/>
    </row>
    <row r="7" spans="1:62" ht="32.25" customHeight="1" x14ac:dyDescent="0.15">
      <c r="A7" s="80" t="s">
        <v>77</v>
      </c>
      <c r="B7" s="81" t="s">
        <v>78</v>
      </c>
      <c r="C7" s="82"/>
      <c r="D7" s="70" t="s">
        <v>79</v>
      </c>
      <c r="E7" s="74">
        <v>6</v>
      </c>
      <c r="F7" s="83"/>
      <c r="G7" s="76"/>
      <c r="H7" s="84"/>
    </row>
    <row r="8" spans="1:62" ht="32.25" customHeight="1" x14ac:dyDescent="0.15">
      <c r="A8" s="80" t="s">
        <v>80</v>
      </c>
      <c r="B8" s="81" t="s">
        <v>81</v>
      </c>
      <c r="C8" s="82"/>
      <c r="D8" s="70" t="s">
        <v>79</v>
      </c>
      <c r="E8" s="74">
        <v>6</v>
      </c>
      <c r="F8" s="83"/>
      <c r="G8" s="76"/>
      <c r="H8" s="84"/>
    </row>
    <row r="9" spans="1:62" ht="32.25" customHeight="1" x14ac:dyDescent="0.15">
      <c r="A9" s="80" t="s">
        <v>82</v>
      </c>
      <c r="B9" s="85" t="s">
        <v>83</v>
      </c>
      <c r="C9" s="86"/>
      <c r="D9" s="70" t="s">
        <v>79</v>
      </c>
      <c r="E9" s="74">
        <v>6</v>
      </c>
      <c r="F9" s="83"/>
      <c r="G9" s="76"/>
      <c r="H9" s="84"/>
    </row>
    <row r="10" spans="1:62" ht="32.25" customHeight="1" x14ac:dyDescent="0.15">
      <c r="A10" s="80" t="s">
        <v>84</v>
      </c>
      <c r="B10" s="85" t="s">
        <v>85</v>
      </c>
      <c r="C10" s="71"/>
      <c r="D10" s="70" t="s">
        <v>79</v>
      </c>
      <c r="E10" s="74">
        <v>6</v>
      </c>
      <c r="F10" s="83"/>
      <c r="G10" s="76"/>
      <c r="H10" s="84"/>
    </row>
    <row r="11" spans="1:62" ht="32.25" customHeight="1" x14ac:dyDescent="0.15">
      <c r="A11" s="80" t="s">
        <v>86</v>
      </c>
      <c r="B11" s="85" t="s">
        <v>87</v>
      </c>
      <c r="C11" s="71"/>
      <c r="D11" s="70" t="s">
        <v>79</v>
      </c>
      <c r="E11" s="74">
        <v>6</v>
      </c>
      <c r="F11" s="83"/>
      <c r="G11" s="76"/>
      <c r="H11" s="84"/>
    </row>
    <row r="12" spans="1:62" ht="37.5" customHeight="1" x14ac:dyDescent="0.15">
      <c r="A12" s="87" t="s">
        <v>88</v>
      </c>
      <c r="B12" s="85" t="s">
        <v>89</v>
      </c>
      <c r="C12" s="88"/>
      <c r="D12" s="70" t="s">
        <v>79</v>
      </c>
      <c r="E12" s="74">
        <v>6</v>
      </c>
      <c r="F12" s="83"/>
      <c r="G12" s="76"/>
      <c r="H12" s="84"/>
    </row>
    <row r="13" spans="1:62" ht="39" customHeight="1" x14ac:dyDescent="0.15">
      <c r="A13" s="89"/>
      <c r="B13" s="90" t="s">
        <v>90</v>
      </c>
      <c r="C13" s="91"/>
      <c r="D13" s="91"/>
      <c r="E13" s="92"/>
      <c r="F13" s="93"/>
      <c r="G13" s="94"/>
      <c r="H13" s="84"/>
      <c r="I13" s="95"/>
      <c r="J13" s="95"/>
    </row>
    <row r="14" spans="1:62" ht="36" customHeight="1" x14ac:dyDescent="0.15"/>
    <row r="15" spans="1:62" ht="36" customHeight="1" x14ac:dyDescent="0.15"/>
    <row r="16" spans="1:62" ht="36" customHeight="1" x14ac:dyDescent="0.15"/>
    <row r="17" ht="36" customHeight="1" x14ac:dyDescent="0.15"/>
    <row r="18" ht="36" customHeight="1" x14ac:dyDescent="0.15"/>
    <row r="19" ht="36" customHeight="1" x14ac:dyDescent="0.15"/>
    <row r="20" ht="36" customHeight="1" x14ac:dyDescent="0.15"/>
    <row r="21" ht="36" customHeight="1" x14ac:dyDescent="0.15"/>
    <row r="22" ht="36" customHeight="1" x14ac:dyDescent="0.15"/>
    <row r="23" ht="36" customHeight="1" x14ac:dyDescent="0.15"/>
    <row r="24" ht="36" customHeight="1" x14ac:dyDescent="0.15"/>
    <row r="25" ht="36" customHeight="1" x14ac:dyDescent="0.15"/>
    <row r="26" ht="36" customHeight="1" x14ac:dyDescent="0.15"/>
    <row r="27" ht="36" customHeight="1" x14ac:dyDescent="0.15"/>
    <row r="28" ht="36" customHeight="1" x14ac:dyDescent="0.15"/>
    <row r="29" ht="36" customHeight="1" x14ac:dyDescent="0.15"/>
    <row r="30" ht="36" customHeight="1" x14ac:dyDescent="0.15"/>
    <row r="31" ht="36" customHeight="1" x14ac:dyDescent="0.15"/>
    <row r="32" ht="36" customHeight="1" x14ac:dyDescent="0.15"/>
    <row r="33" ht="36" customHeight="1" x14ac:dyDescent="0.15"/>
    <row r="34" ht="36" customHeight="1" x14ac:dyDescent="0.15"/>
    <row r="35" ht="36" customHeight="1" x14ac:dyDescent="0.15"/>
    <row r="36" ht="36" customHeight="1" x14ac:dyDescent="0.15"/>
    <row r="37" ht="36" customHeight="1" x14ac:dyDescent="0.15"/>
    <row r="38" ht="36" customHeight="1" x14ac:dyDescent="0.15"/>
    <row r="39" ht="36" customHeight="1" x14ac:dyDescent="0.15"/>
    <row r="40" ht="36" customHeight="1" x14ac:dyDescent="0.15"/>
    <row r="41" ht="36" customHeight="1" x14ac:dyDescent="0.15"/>
    <row r="42" ht="36" customHeight="1" x14ac:dyDescent="0.15"/>
    <row r="43" ht="36" customHeight="1" x14ac:dyDescent="0.15"/>
    <row r="44" ht="36" customHeight="1" x14ac:dyDescent="0.15"/>
    <row r="45" ht="36" customHeight="1" x14ac:dyDescent="0.15"/>
    <row r="46" ht="36" customHeight="1" x14ac:dyDescent="0.15"/>
    <row r="47" ht="36" customHeight="1" x14ac:dyDescent="0.15"/>
    <row r="48" ht="36" customHeight="1" x14ac:dyDescent="0.15"/>
    <row r="49" ht="36" customHeight="1" x14ac:dyDescent="0.15"/>
    <row r="50" ht="36" customHeight="1" x14ac:dyDescent="0.15"/>
    <row r="51" ht="36" customHeight="1" x14ac:dyDescent="0.15"/>
    <row r="52" ht="36" customHeight="1" x14ac:dyDescent="0.15"/>
    <row r="53" ht="36" customHeight="1" x14ac:dyDescent="0.15"/>
    <row r="54" ht="36" customHeight="1" x14ac:dyDescent="0.15"/>
    <row r="55" ht="36" customHeight="1" x14ac:dyDescent="0.15"/>
    <row r="56" ht="36" customHeight="1" x14ac:dyDescent="0.15"/>
    <row r="57" ht="36" customHeight="1" x14ac:dyDescent="0.15"/>
    <row r="58" ht="36" customHeight="1" x14ac:dyDescent="0.15"/>
    <row r="59" ht="36" customHeight="1" x14ac:dyDescent="0.15"/>
    <row r="60" ht="36" customHeight="1" x14ac:dyDescent="0.15"/>
    <row r="61" ht="36" customHeight="1" x14ac:dyDescent="0.15"/>
    <row r="62" ht="36" customHeight="1" x14ac:dyDescent="0.15"/>
    <row r="63" ht="36" customHeight="1" x14ac:dyDescent="0.15"/>
    <row r="64" ht="36" customHeight="1" x14ac:dyDescent="0.15"/>
    <row r="65" ht="36" customHeight="1" x14ac:dyDescent="0.15"/>
    <row r="66" ht="36" customHeight="1" x14ac:dyDescent="0.15"/>
    <row r="67" ht="36" customHeight="1" x14ac:dyDescent="0.15"/>
    <row r="68" ht="36" customHeight="1" x14ac:dyDescent="0.15"/>
    <row r="69" ht="36" customHeight="1" x14ac:dyDescent="0.15"/>
    <row r="70" ht="36" customHeight="1" x14ac:dyDescent="0.15"/>
    <row r="71" ht="36" customHeight="1" x14ac:dyDescent="0.15"/>
    <row r="72" ht="36" customHeight="1" x14ac:dyDescent="0.15"/>
    <row r="73" ht="36" customHeight="1" x14ac:dyDescent="0.15"/>
    <row r="74" ht="36" customHeight="1" x14ac:dyDescent="0.15"/>
    <row r="75" ht="36" customHeight="1" x14ac:dyDescent="0.15"/>
    <row r="76" ht="36" customHeight="1" x14ac:dyDescent="0.15"/>
    <row r="77" ht="36" customHeight="1" x14ac:dyDescent="0.15"/>
    <row r="78" ht="36" customHeight="1" x14ac:dyDescent="0.15"/>
    <row r="79" ht="36" customHeight="1" x14ac:dyDescent="0.15"/>
    <row r="80" ht="36" customHeight="1" x14ac:dyDescent="0.15"/>
    <row r="81" ht="36" customHeight="1" x14ac:dyDescent="0.15"/>
    <row r="82" ht="36" customHeight="1" x14ac:dyDescent="0.15"/>
    <row r="83" ht="36" customHeight="1" x14ac:dyDescent="0.15"/>
    <row r="84" ht="36" customHeight="1" x14ac:dyDescent="0.15"/>
    <row r="85" ht="36" customHeight="1" x14ac:dyDescent="0.15"/>
    <row r="86" ht="36" customHeight="1" x14ac:dyDescent="0.15"/>
    <row r="87" ht="36" customHeight="1" x14ac:dyDescent="0.15"/>
    <row r="88" ht="36" customHeight="1" x14ac:dyDescent="0.15"/>
    <row r="89" ht="36" customHeight="1" x14ac:dyDescent="0.15"/>
    <row r="90" ht="36" customHeight="1" x14ac:dyDescent="0.15"/>
    <row r="91" ht="36" customHeight="1" x14ac:dyDescent="0.15"/>
    <row r="92" ht="36" customHeight="1" x14ac:dyDescent="0.15"/>
    <row r="93" ht="36" customHeight="1" x14ac:dyDescent="0.15"/>
    <row r="94" ht="36" customHeight="1" x14ac:dyDescent="0.15"/>
    <row r="95" ht="36" customHeight="1" x14ac:dyDescent="0.15"/>
    <row r="96" ht="36" customHeight="1" x14ac:dyDescent="0.15"/>
    <row r="97" ht="36" customHeight="1" x14ac:dyDescent="0.15"/>
    <row r="98" ht="36" customHeight="1" x14ac:dyDescent="0.15"/>
    <row r="99" ht="36" customHeight="1" x14ac:dyDescent="0.15"/>
    <row r="100" ht="36" customHeight="1" x14ac:dyDescent="0.15"/>
    <row r="101" ht="36" customHeight="1" x14ac:dyDescent="0.15"/>
    <row r="102" ht="36" customHeight="1" x14ac:dyDescent="0.15"/>
    <row r="103" ht="36" customHeight="1" x14ac:dyDescent="0.15"/>
    <row r="104" ht="36" customHeight="1" x14ac:dyDescent="0.15"/>
    <row r="105" ht="36" customHeight="1" x14ac:dyDescent="0.15"/>
    <row r="106" ht="36" customHeight="1" x14ac:dyDescent="0.15"/>
    <row r="107" ht="36" customHeight="1" x14ac:dyDescent="0.15"/>
    <row r="108" ht="36" customHeight="1" x14ac:dyDescent="0.15"/>
    <row r="109" ht="36" customHeight="1" x14ac:dyDescent="0.15"/>
    <row r="110" ht="36" customHeight="1" x14ac:dyDescent="0.15"/>
    <row r="111" ht="36" customHeight="1" x14ac:dyDescent="0.15"/>
    <row r="112" ht="36" customHeight="1" x14ac:dyDescent="0.15"/>
    <row r="113" ht="36" customHeight="1" x14ac:dyDescent="0.15"/>
    <row r="114" ht="36" customHeight="1" x14ac:dyDescent="0.15"/>
    <row r="115" ht="36" customHeight="1" x14ac:dyDescent="0.15"/>
    <row r="116" ht="36" customHeight="1" x14ac:dyDescent="0.15"/>
    <row r="117" ht="36" customHeight="1" x14ac:dyDescent="0.15"/>
    <row r="118" ht="36" customHeight="1" x14ac:dyDescent="0.15"/>
    <row r="119" ht="36" customHeight="1" x14ac:dyDescent="0.15"/>
    <row r="120" ht="36" customHeight="1" x14ac:dyDescent="0.15"/>
    <row r="121" ht="36" customHeight="1" x14ac:dyDescent="0.15"/>
    <row r="122" ht="36" customHeight="1" x14ac:dyDescent="0.15"/>
    <row r="123" ht="36" customHeight="1" x14ac:dyDescent="0.15"/>
    <row r="124" ht="36" customHeight="1" x14ac:dyDescent="0.15"/>
    <row r="125" ht="36" customHeight="1" x14ac:dyDescent="0.15"/>
    <row r="126" ht="36" customHeight="1" x14ac:dyDescent="0.15"/>
    <row r="127" ht="36" customHeight="1" x14ac:dyDescent="0.15"/>
    <row r="128" ht="36" customHeight="1" x14ac:dyDescent="0.15"/>
    <row r="129" ht="36" customHeight="1" x14ac:dyDescent="0.15"/>
    <row r="130" ht="36" customHeight="1" x14ac:dyDescent="0.15"/>
    <row r="131" ht="36" customHeight="1" x14ac:dyDescent="0.15"/>
    <row r="132" ht="36" customHeight="1" x14ac:dyDescent="0.15"/>
    <row r="133" ht="36" customHeight="1" x14ac:dyDescent="0.15"/>
    <row r="134" ht="36" customHeight="1" x14ac:dyDescent="0.15"/>
    <row r="135" ht="36" customHeight="1" x14ac:dyDescent="0.15"/>
    <row r="136" ht="36" customHeight="1" x14ac:dyDescent="0.15"/>
    <row r="137" ht="36" customHeight="1" x14ac:dyDescent="0.15"/>
    <row r="138" ht="36" customHeight="1" x14ac:dyDescent="0.15"/>
    <row r="139" ht="36" customHeight="1" x14ac:dyDescent="0.15"/>
    <row r="140" ht="36" customHeight="1" x14ac:dyDescent="0.15"/>
    <row r="141" ht="36" customHeight="1" x14ac:dyDescent="0.15"/>
    <row r="142" ht="36" customHeight="1" x14ac:dyDescent="0.15"/>
    <row r="143" ht="36" customHeight="1" x14ac:dyDescent="0.15"/>
    <row r="144" ht="36" customHeight="1" x14ac:dyDescent="0.15"/>
    <row r="145" ht="36" customHeight="1" x14ac:dyDescent="0.15"/>
    <row r="146" ht="36" customHeight="1" x14ac:dyDescent="0.15"/>
    <row r="147" ht="36" customHeight="1" x14ac:dyDescent="0.15"/>
    <row r="148" ht="36" customHeight="1" x14ac:dyDescent="0.15"/>
    <row r="149" ht="36" customHeight="1" x14ac:dyDescent="0.15"/>
    <row r="150" ht="36" customHeight="1" x14ac:dyDescent="0.15"/>
    <row r="151" ht="36" customHeight="1" x14ac:dyDescent="0.15"/>
    <row r="152" ht="36" customHeight="1" x14ac:dyDescent="0.15"/>
    <row r="153" ht="36" customHeight="1" x14ac:dyDescent="0.15"/>
    <row r="154" ht="36" customHeight="1" x14ac:dyDescent="0.15"/>
    <row r="155" ht="36" customHeight="1" x14ac:dyDescent="0.15"/>
    <row r="156" ht="36" customHeight="1" x14ac:dyDescent="0.15"/>
    <row r="157" ht="36" customHeight="1" x14ac:dyDescent="0.15"/>
    <row r="158" ht="36" customHeight="1" x14ac:dyDescent="0.15"/>
    <row r="159" ht="36" customHeight="1" x14ac:dyDescent="0.15"/>
    <row r="160" ht="36" customHeight="1" x14ac:dyDescent="0.15"/>
    <row r="161" ht="36" customHeight="1" x14ac:dyDescent="0.15"/>
    <row r="162" ht="36" customHeight="1" x14ac:dyDescent="0.15"/>
    <row r="163" ht="36" customHeight="1" x14ac:dyDescent="0.15"/>
    <row r="164" ht="36" customHeight="1" x14ac:dyDescent="0.15"/>
    <row r="165" ht="36" customHeight="1" x14ac:dyDescent="0.15"/>
    <row r="166" ht="36" customHeight="1" x14ac:dyDescent="0.15"/>
    <row r="167" ht="36" customHeight="1" x14ac:dyDescent="0.15"/>
    <row r="168" ht="36" customHeight="1" x14ac:dyDescent="0.15"/>
    <row r="169" ht="36" customHeight="1" x14ac:dyDescent="0.15"/>
    <row r="170" ht="36" customHeight="1" x14ac:dyDescent="0.15"/>
    <row r="171" ht="36" customHeight="1" x14ac:dyDescent="0.15"/>
    <row r="172" ht="36" customHeight="1" x14ac:dyDescent="0.15"/>
    <row r="173" ht="36" customHeight="1" x14ac:dyDescent="0.15"/>
    <row r="174" ht="36" customHeight="1" x14ac:dyDescent="0.15"/>
    <row r="175" ht="36" customHeight="1" x14ac:dyDescent="0.15"/>
    <row r="176" ht="36" customHeight="1" x14ac:dyDescent="0.15"/>
    <row r="177" ht="36" customHeight="1" x14ac:dyDescent="0.15"/>
    <row r="178" ht="36" customHeight="1" x14ac:dyDescent="0.15"/>
    <row r="179" ht="36" customHeight="1" x14ac:dyDescent="0.15"/>
    <row r="180" ht="36" customHeight="1" x14ac:dyDescent="0.15"/>
    <row r="181" ht="36" customHeight="1" x14ac:dyDescent="0.15"/>
    <row r="182" ht="36" customHeight="1" x14ac:dyDescent="0.15"/>
    <row r="183" ht="36" customHeight="1" x14ac:dyDescent="0.15"/>
    <row r="184" ht="36" customHeight="1" x14ac:dyDescent="0.15"/>
    <row r="185" ht="36" customHeight="1" x14ac:dyDescent="0.15"/>
    <row r="186" ht="36" customHeight="1" x14ac:dyDescent="0.15"/>
    <row r="187" ht="36" customHeight="1" x14ac:dyDescent="0.15"/>
    <row r="188" ht="36" customHeight="1" x14ac:dyDescent="0.15"/>
    <row r="189" ht="36" customHeight="1" x14ac:dyDescent="0.15"/>
    <row r="190" ht="36" customHeight="1" x14ac:dyDescent="0.15"/>
    <row r="191" ht="36" customHeight="1" x14ac:dyDescent="0.15"/>
    <row r="192" ht="36" customHeight="1" x14ac:dyDescent="0.15"/>
    <row r="193" ht="36" customHeight="1" x14ac:dyDescent="0.15"/>
    <row r="194" ht="36" customHeight="1" x14ac:dyDescent="0.15"/>
    <row r="195" ht="36" customHeight="1" x14ac:dyDescent="0.15"/>
    <row r="196" ht="36" customHeight="1" x14ac:dyDescent="0.15"/>
    <row r="197" ht="36" customHeight="1" x14ac:dyDescent="0.15"/>
    <row r="198" ht="36" customHeight="1" x14ac:dyDescent="0.15"/>
    <row r="199" ht="36" customHeight="1" x14ac:dyDescent="0.15"/>
    <row r="200" ht="36" customHeight="1" x14ac:dyDescent="0.15"/>
    <row r="201" ht="36" customHeight="1" x14ac:dyDescent="0.15"/>
    <row r="202" ht="36" customHeight="1" x14ac:dyDescent="0.15"/>
    <row r="203" ht="36" customHeight="1" x14ac:dyDescent="0.15"/>
    <row r="204" ht="36" customHeight="1" x14ac:dyDescent="0.15"/>
    <row r="205" ht="36" customHeight="1" x14ac:dyDescent="0.15"/>
    <row r="206" ht="36" customHeight="1" x14ac:dyDescent="0.15"/>
    <row r="207" ht="36" customHeight="1" x14ac:dyDescent="0.15"/>
    <row r="208" ht="36" customHeight="1" x14ac:dyDescent="0.15"/>
    <row r="209" ht="36" customHeight="1" x14ac:dyDescent="0.15"/>
    <row r="210" ht="36" customHeight="1" x14ac:dyDescent="0.15"/>
    <row r="211" ht="36" customHeight="1" x14ac:dyDescent="0.15"/>
    <row r="212" ht="36" customHeight="1" x14ac:dyDescent="0.15"/>
    <row r="213" ht="36" customHeight="1" x14ac:dyDescent="0.15"/>
    <row r="214" ht="36" customHeight="1" x14ac:dyDescent="0.15"/>
    <row r="215" ht="36" customHeight="1" x14ac:dyDescent="0.15"/>
    <row r="216" ht="36" customHeight="1" x14ac:dyDescent="0.15"/>
    <row r="217" ht="36" customHeight="1" x14ac:dyDescent="0.15"/>
    <row r="218" ht="36" customHeight="1" x14ac:dyDescent="0.15"/>
    <row r="219" ht="36" customHeight="1" x14ac:dyDescent="0.15"/>
    <row r="220" ht="36" customHeight="1" x14ac:dyDescent="0.15"/>
    <row r="221" ht="36" customHeight="1" x14ac:dyDescent="0.15"/>
    <row r="222" ht="36" customHeight="1" x14ac:dyDescent="0.15"/>
    <row r="223" ht="36" customHeight="1" x14ac:dyDescent="0.15"/>
    <row r="224" ht="36" customHeight="1" x14ac:dyDescent="0.15"/>
    <row r="225" ht="36" customHeight="1" x14ac:dyDescent="0.15"/>
    <row r="226" ht="36" customHeight="1" x14ac:dyDescent="0.15"/>
    <row r="227" ht="36" customHeight="1" x14ac:dyDescent="0.15"/>
    <row r="228" ht="36" customHeight="1" x14ac:dyDescent="0.15"/>
    <row r="229" ht="36" customHeight="1" x14ac:dyDescent="0.15"/>
    <row r="230" ht="36" customHeight="1" x14ac:dyDescent="0.15"/>
    <row r="231" ht="36" customHeight="1" x14ac:dyDescent="0.15"/>
    <row r="232" ht="36" customHeight="1" x14ac:dyDescent="0.15"/>
    <row r="233" ht="36" customHeight="1" x14ac:dyDescent="0.15"/>
    <row r="234" ht="36" customHeight="1" x14ac:dyDescent="0.15"/>
    <row r="235" ht="36" customHeight="1" x14ac:dyDescent="0.15"/>
    <row r="236" ht="36" customHeight="1" x14ac:dyDescent="0.15"/>
    <row r="237" ht="36" customHeight="1" x14ac:dyDescent="0.15"/>
    <row r="238" ht="36" customHeight="1" x14ac:dyDescent="0.15"/>
    <row r="239" ht="36" customHeight="1" x14ac:dyDescent="0.15"/>
    <row r="240" ht="36" customHeight="1" x14ac:dyDescent="0.15"/>
    <row r="241" ht="36" customHeight="1" x14ac:dyDescent="0.15"/>
    <row r="242" ht="36" customHeight="1" x14ac:dyDescent="0.15"/>
    <row r="243" ht="36" customHeight="1" x14ac:dyDescent="0.15"/>
    <row r="244" ht="36" customHeight="1" x14ac:dyDescent="0.15"/>
    <row r="245" ht="36" customHeight="1" x14ac:dyDescent="0.15"/>
    <row r="246" ht="36" customHeight="1" x14ac:dyDescent="0.15"/>
    <row r="247" ht="36" customHeight="1" x14ac:dyDescent="0.15"/>
    <row r="248" ht="36" customHeight="1" x14ac:dyDescent="0.15"/>
    <row r="249" ht="36" customHeight="1" x14ac:dyDescent="0.15"/>
    <row r="250" ht="36" customHeight="1" x14ac:dyDescent="0.15"/>
    <row r="251" ht="36" customHeight="1" x14ac:dyDescent="0.15"/>
    <row r="252" ht="36" customHeight="1" x14ac:dyDescent="0.15"/>
    <row r="253" ht="36" customHeight="1" x14ac:dyDescent="0.15"/>
    <row r="254" ht="36" customHeight="1" x14ac:dyDescent="0.15"/>
    <row r="255" ht="36" customHeight="1" x14ac:dyDescent="0.15"/>
    <row r="256" ht="36" customHeight="1" x14ac:dyDescent="0.15"/>
    <row r="257" ht="36" customHeight="1" x14ac:dyDescent="0.15"/>
    <row r="258" ht="36" customHeight="1" x14ac:dyDescent="0.15"/>
    <row r="259" ht="36" customHeight="1" x14ac:dyDescent="0.15"/>
    <row r="260" ht="36" customHeight="1" x14ac:dyDescent="0.15"/>
    <row r="261" ht="36" customHeight="1" x14ac:dyDescent="0.15"/>
    <row r="262" ht="36" customHeight="1" x14ac:dyDescent="0.15"/>
    <row r="263" ht="36" customHeight="1" x14ac:dyDescent="0.15"/>
    <row r="264" ht="36" customHeight="1" x14ac:dyDescent="0.15"/>
    <row r="265" ht="36" customHeight="1" x14ac:dyDescent="0.15"/>
    <row r="266" ht="36" customHeight="1" x14ac:dyDescent="0.15"/>
    <row r="267" ht="36" customHeight="1" x14ac:dyDescent="0.15"/>
    <row r="268" ht="36" customHeight="1" x14ac:dyDescent="0.15"/>
    <row r="269" ht="36" customHeight="1" x14ac:dyDescent="0.15"/>
    <row r="270" ht="36" customHeight="1" x14ac:dyDescent="0.15"/>
    <row r="271" ht="36" customHeight="1" x14ac:dyDescent="0.15"/>
    <row r="272" ht="36" customHeight="1" x14ac:dyDescent="0.15"/>
    <row r="273" ht="36" customHeight="1" x14ac:dyDescent="0.15"/>
    <row r="274" ht="36" customHeight="1" x14ac:dyDescent="0.15"/>
    <row r="275" ht="36" customHeight="1" x14ac:dyDescent="0.15"/>
    <row r="276" ht="36" customHeight="1" x14ac:dyDescent="0.15"/>
    <row r="277" ht="36" customHeight="1" x14ac:dyDescent="0.15"/>
    <row r="278" ht="36" customHeight="1" x14ac:dyDescent="0.15"/>
    <row r="279" ht="36" customHeight="1" x14ac:dyDescent="0.15"/>
    <row r="280" ht="36" customHeight="1" x14ac:dyDescent="0.15"/>
    <row r="281" ht="36" customHeight="1" x14ac:dyDescent="0.15"/>
    <row r="282" ht="36" customHeight="1" x14ac:dyDescent="0.15"/>
    <row r="283" ht="36" customHeight="1" x14ac:dyDescent="0.15"/>
    <row r="284" ht="36" customHeight="1" x14ac:dyDescent="0.15"/>
    <row r="285" ht="36" customHeight="1" x14ac:dyDescent="0.15"/>
    <row r="286" ht="36" customHeight="1" x14ac:dyDescent="0.15"/>
    <row r="287" ht="36" customHeight="1" x14ac:dyDescent="0.15"/>
    <row r="288" ht="36" customHeight="1" x14ac:dyDescent="0.15"/>
    <row r="289" ht="36" customHeight="1" x14ac:dyDescent="0.15"/>
    <row r="290" ht="36" customHeight="1" x14ac:dyDescent="0.15"/>
    <row r="291" ht="36" customHeight="1" x14ac:dyDescent="0.15"/>
    <row r="292" ht="36" customHeight="1" x14ac:dyDescent="0.15"/>
    <row r="293" ht="36" customHeight="1" x14ac:dyDescent="0.15"/>
    <row r="294" ht="36" customHeight="1" x14ac:dyDescent="0.15"/>
    <row r="295" ht="36" customHeight="1" x14ac:dyDescent="0.15"/>
    <row r="296" ht="36" customHeight="1" x14ac:dyDescent="0.15"/>
    <row r="297" ht="36" customHeight="1" x14ac:dyDescent="0.15"/>
    <row r="298" ht="36" customHeight="1" x14ac:dyDescent="0.15"/>
    <row r="299" ht="36" customHeight="1" x14ac:dyDescent="0.15"/>
    <row r="300" ht="36" customHeight="1" x14ac:dyDescent="0.15"/>
    <row r="301" ht="36" customHeight="1" x14ac:dyDescent="0.15"/>
    <row r="302" ht="36" customHeight="1" x14ac:dyDescent="0.15"/>
    <row r="303" ht="36" customHeight="1" x14ac:dyDescent="0.15"/>
    <row r="304" ht="36" customHeight="1" x14ac:dyDescent="0.15"/>
    <row r="305" ht="36" customHeight="1" x14ac:dyDescent="0.15"/>
    <row r="306" ht="36" customHeight="1" x14ac:dyDescent="0.15"/>
    <row r="307" ht="36" customHeight="1" x14ac:dyDescent="0.15"/>
    <row r="308" ht="36" customHeight="1" x14ac:dyDescent="0.15"/>
    <row r="309" ht="36" customHeight="1" x14ac:dyDescent="0.15"/>
    <row r="310" ht="36" customHeight="1" x14ac:dyDescent="0.15"/>
    <row r="311" ht="36" customHeight="1" x14ac:dyDescent="0.15"/>
    <row r="312" ht="36" customHeight="1" x14ac:dyDescent="0.15"/>
    <row r="313" ht="36" customHeight="1" x14ac:dyDescent="0.15"/>
    <row r="314" ht="36" customHeight="1" x14ac:dyDescent="0.15"/>
    <row r="315" ht="36" customHeight="1" x14ac:dyDescent="0.15"/>
    <row r="316" ht="36" customHeight="1" x14ac:dyDescent="0.15"/>
    <row r="317" ht="36" customHeight="1" x14ac:dyDescent="0.15"/>
    <row r="318" ht="36" customHeight="1" x14ac:dyDescent="0.15"/>
    <row r="319" ht="36" customHeight="1" x14ac:dyDescent="0.15"/>
    <row r="320" ht="36" customHeight="1" x14ac:dyDescent="0.15"/>
    <row r="321" ht="36" customHeight="1" x14ac:dyDescent="0.15"/>
    <row r="322" ht="36" customHeight="1" x14ac:dyDescent="0.15"/>
    <row r="323" ht="36" customHeight="1" x14ac:dyDescent="0.15"/>
    <row r="324" ht="36" customHeight="1" x14ac:dyDescent="0.15"/>
    <row r="325" ht="36" customHeight="1" x14ac:dyDescent="0.15"/>
    <row r="326" ht="36" customHeight="1" x14ac:dyDescent="0.15"/>
    <row r="327" ht="36" customHeight="1" x14ac:dyDescent="0.15"/>
    <row r="328" ht="36" customHeight="1" x14ac:dyDescent="0.15"/>
    <row r="329" ht="36" customHeight="1" x14ac:dyDescent="0.15"/>
    <row r="330" ht="36" customHeight="1" x14ac:dyDescent="0.15"/>
    <row r="331" ht="36" customHeight="1" x14ac:dyDescent="0.15"/>
    <row r="332" ht="36" customHeight="1" x14ac:dyDescent="0.15"/>
    <row r="333" ht="36" customHeight="1" x14ac:dyDescent="0.15"/>
    <row r="334" ht="36" customHeight="1" x14ac:dyDescent="0.15"/>
    <row r="335" ht="36" customHeight="1" x14ac:dyDescent="0.15"/>
    <row r="336" ht="36" customHeight="1" x14ac:dyDescent="0.15"/>
    <row r="337" ht="36" customHeight="1" x14ac:dyDescent="0.15"/>
    <row r="338" ht="36" customHeight="1" x14ac:dyDescent="0.15"/>
    <row r="339" ht="36" customHeight="1" x14ac:dyDescent="0.15"/>
    <row r="340" ht="36" customHeight="1" x14ac:dyDescent="0.15"/>
    <row r="341" ht="36" customHeight="1" x14ac:dyDescent="0.15"/>
    <row r="342" ht="36" customHeight="1" x14ac:dyDescent="0.15"/>
    <row r="343" ht="36" customHeight="1" x14ac:dyDescent="0.15"/>
    <row r="344" ht="36" customHeight="1" x14ac:dyDescent="0.15"/>
    <row r="345" ht="36" customHeight="1" x14ac:dyDescent="0.15"/>
    <row r="346" ht="36" customHeight="1" x14ac:dyDescent="0.15"/>
    <row r="347" ht="36" customHeight="1" x14ac:dyDescent="0.15"/>
    <row r="348" ht="36" customHeight="1" x14ac:dyDescent="0.15"/>
    <row r="349" ht="36" customHeight="1" x14ac:dyDescent="0.15"/>
    <row r="350" ht="36" customHeight="1" x14ac:dyDescent="0.15"/>
    <row r="351" ht="36" customHeight="1" x14ac:dyDescent="0.15"/>
    <row r="352" ht="36" customHeight="1" x14ac:dyDescent="0.15"/>
    <row r="353" ht="36" customHeight="1" x14ac:dyDescent="0.15"/>
    <row r="354" ht="36" customHeight="1" x14ac:dyDescent="0.15"/>
    <row r="355" ht="36" customHeight="1" x14ac:dyDescent="0.15"/>
    <row r="356" ht="36" customHeight="1" x14ac:dyDescent="0.15"/>
    <row r="357" ht="36" customHeight="1" x14ac:dyDescent="0.15"/>
    <row r="358" ht="36" customHeight="1" x14ac:dyDescent="0.15"/>
    <row r="359" ht="36" customHeight="1" x14ac:dyDescent="0.15"/>
    <row r="360" ht="36" customHeight="1" x14ac:dyDescent="0.15"/>
    <row r="361" ht="36" customHeight="1" x14ac:dyDescent="0.15"/>
    <row r="362" ht="36" customHeight="1" x14ac:dyDescent="0.15"/>
    <row r="363" ht="36" customHeight="1" x14ac:dyDescent="0.15"/>
    <row r="364" ht="36" customHeight="1" x14ac:dyDescent="0.15"/>
    <row r="365" ht="36" customHeight="1" x14ac:dyDescent="0.15"/>
    <row r="366" ht="36" customHeight="1" x14ac:dyDescent="0.15"/>
    <row r="367" ht="36" customHeight="1" x14ac:dyDescent="0.15"/>
    <row r="368" ht="36" customHeight="1" x14ac:dyDescent="0.15"/>
    <row r="369" ht="36" customHeight="1" x14ac:dyDescent="0.15"/>
    <row r="370" ht="36" customHeight="1" x14ac:dyDescent="0.15"/>
    <row r="371" ht="36" customHeight="1" x14ac:dyDescent="0.15"/>
    <row r="372" ht="36" customHeight="1" x14ac:dyDescent="0.15"/>
    <row r="373" ht="36" customHeight="1" x14ac:dyDescent="0.15"/>
    <row r="374" ht="36" customHeight="1" x14ac:dyDescent="0.15"/>
    <row r="375" ht="36" customHeight="1" x14ac:dyDescent="0.15"/>
    <row r="376" ht="36" customHeight="1" x14ac:dyDescent="0.15"/>
    <row r="377" ht="36" customHeight="1" x14ac:dyDescent="0.15"/>
    <row r="378" ht="36" customHeight="1" x14ac:dyDescent="0.15"/>
    <row r="379" ht="36" customHeight="1" x14ac:dyDescent="0.15"/>
    <row r="380" ht="36" customHeight="1" x14ac:dyDescent="0.15"/>
    <row r="381" ht="36" customHeight="1" x14ac:dyDescent="0.15"/>
    <row r="382" ht="36" customHeight="1" x14ac:dyDescent="0.15"/>
    <row r="383" ht="36" customHeight="1" x14ac:dyDescent="0.15"/>
    <row r="384" ht="36" customHeight="1" x14ac:dyDescent="0.15"/>
    <row r="385" ht="36" customHeight="1" x14ac:dyDescent="0.15"/>
    <row r="386" ht="36" customHeight="1" x14ac:dyDescent="0.15"/>
    <row r="387" ht="36" customHeight="1" x14ac:dyDescent="0.15"/>
    <row r="388" ht="36" customHeight="1" x14ac:dyDescent="0.15"/>
    <row r="389" ht="36" customHeight="1" x14ac:dyDescent="0.15"/>
    <row r="390" ht="36" customHeight="1" x14ac:dyDescent="0.15"/>
    <row r="391" ht="36" customHeight="1" x14ac:dyDescent="0.15"/>
    <row r="392" ht="36" customHeight="1" x14ac:dyDescent="0.15"/>
    <row r="393" ht="36" customHeight="1" x14ac:dyDescent="0.15"/>
    <row r="394" ht="36" customHeight="1" x14ac:dyDescent="0.15"/>
    <row r="395" ht="36" customHeight="1" x14ac:dyDescent="0.15"/>
    <row r="396" ht="36" customHeight="1" x14ac:dyDescent="0.15"/>
    <row r="397" ht="36" customHeight="1" x14ac:dyDescent="0.15"/>
    <row r="398" ht="36" customHeight="1" x14ac:dyDescent="0.15"/>
    <row r="399" ht="36" customHeight="1" x14ac:dyDescent="0.15"/>
    <row r="400" ht="36" customHeight="1" x14ac:dyDescent="0.15"/>
    <row r="401" ht="36" customHeight="1" x14ac:dyDescent="0.15"/>
    <row r="402" ht="36" customHeight="1" x14ac:dyDescent="0.15"/>
    <row r="403" ht="36" customHeight="1" x14ac:dyDescent="0.15"/>
    <row r="404" ht="36" customHeight="1" x14ac:dyDescent="0.15"/>
    <row r="405" ht="36" customHeight="1" x14ac:dyDescent="0.15"/>
    <row r="406" ht="36" customHeight="1" x14ac:dyDescent="0.15"/>
    <row r="407" ht="36" customHeight="1" x14ac:dyDescent="0.15"/>
    <row r="408" ht="36" customHeight="1" x14ac:dyDescent="0.15"/>
    <row r="409" ht="36" customHeight="1" x14ac:dyDescent="0.15"/>
    <row r="410" ht="36" customHeight="1" x14ac:dyDescent="0.15"/>
    <row r="411" ht="36" customHeight="1" x14ac:dyDescent="0.15"/>
    <row r="412" ht="36" customHeight="1" x14ac:dyDescent="0.15"/>
    <row r="413" ht="36" customHeight="1" x14ac:dyDescent="0.15"/>
    <row r="414" ht="36" customHeight="1" x14ac:dyDescent="0.15"/>
    <row r="415" ht="36" customHeight="1" x14ac:dyDescent="0.15"/>
    <row r="416" ht="36" customHeight="1" x14ac:dyDescent="0.15"/>
    <row r="417" ht="36" customHeight="1" x14ac:dyDescent="0.15"/>
    <row r="418" ht="36" customHeight="1" x14ac:dyDescent="0.15"/>
    <row r="419" ht="36" customHeight="1" x14ac:dyDescent="0.15"/>
    <row r="420" ht="36" customHeight="1" x14ac:dyDescent="0.15"/>
    <row r="421" ht="36" customHeight="1" x14ac:dyDescent="0.15"/>
    <row r="422" ht="36" customHeight="1" x14ac:dyDescent="0.15"/>
    <row r="423" ht="36" customHeight="1" x14ac:dyDescent="0.15"/>
    <row r="424" ht="36" customHeight="1" x14ac:dyDescent="0.15"/>
    <row r="425" ht="36" customHeight="1" x14ac:dyDescent="0.15"/>
    <row r="426" ht="36" customHeight="1" x14ac:dyDescent="0.15"/>
    <row r="427" ht="36" customHeight="1" x14ac:dyDescent="0.15"/>
    <row r="428" ht="36" customHeight="1" x14ac:dyDescent="0.15"/>
    <row r="429" ht="36" customHeight="1" x14ac:dyDescent="0.15"/>
    <row r="430" ht="36" customHeight="1" x14ac:dyDescent="0.15"/>
    <row r="431" ht="36" customHeight="1" x14ac:dyDescent="0.15"/>
    <row r="432" ht="36" customHeight="1" x14ac:dyDescent="0.15"/>
    <row r="433" ht="36" customHeight="1" x14ac:dyDescent="0.15"/>
    <row r="434" ht="36" customHeight="1" x14ac:dyDescent="0.15"/>
    <row r="435" ht="36" customHeight="1" x14ac:dyDescent="0.15"/>
    <row r="436" ht="36" customHeight="1" x14ac:dyDescent="0.15"/>
    <row r="437" ht="36" customHeight="1" x14ac:dyDescent="0.15"/>
    <row r="438" ht="36" customHeight="1" x14ac:dyDescent="0.15"/>
    <row r="439" ht="36" customHeight="1" x14ac:dyDescent="0.15"/>
    <row r="440" ht="36" customHeight="1" x14ac:dyDescent="0.15"/>
    <row r="441" ht="36" customHeight="1" x14ac:dyDescent="0.15"/>
    <row r="442" ht="36" customHeight="1" x14ac:dyDescent="0.15"/>
    <row r="443" ht="36" customHeight="1" x14ac:dyDescent="0.15"/>
    <row r="444" ht="36" customHeight="1" x14ac:dyDescent="0.15"/>
    <row r="445" ht="36" customHeight="1" x14ac:dyDescent="0.15"/>
    <row r="446" ht="36" customHeight="1" x14ac:dyDescent="0.15"/>
    <row r="447" ht="36" customHeight="1" x14ac:dyDescent="0.15"/>
    <row r="448" ht="36" customHeight="1" x14ac:dyDescent="0.15"/>
    <row r="449" ht="36" customHeight="1" x14ac:dyDescent="0.15"/>
    <row r="450" ht="36" customHeight="1" x14ac:dyDescent="0.15"/>
    <row r="451" ht="36" customHeight="1" x14ac:dyDescent="0.15"/>
    <row r="452" ht="36" customHeight="1" x14ac:dyDescent="0.15"/>
    <row r="453" ht="36" customHeight="1" x14ac:dyDescent="0.15"/>
    <row r="454" ht="36" customHeight="1" x14ac:dyDescent="0.15"/>
    <row r="455" ht="36" customHeight="1" x14ac:dyDescent="0.15"/>
    <row r="456" ht="36" customHeight="1" x14ac:dyDescent="0.15"/>
    <row r="457" ht="36" customHeight="1" x14ac:dyDescent="0.15"/>
    <row r="458" ht="36" customHeight="1" x14ac:dyDescent="0.15"/>
    <row r="459" ht="36" customHeight="1" x14ac:dyDescent="0.15"/>
    <row r="460" ht="36" customHeight="1" x14ac:dyDescent="0.15"/>
    <row r="461" ht="36" customHeight="1" x14ac:dyDescent="0.15"/>
    <row r="462" ht="36" customHeight="1" x14ac:dyDescent="0.15"/>
    <row r="463" ht="36" customHeight="1" x14ac:dyDescent="0.15"/>
    <row r="464" ht="36" customHeight="1" x14ac:dyDescent="0.15"/>
    <row r="465" ht="36" customHeight="1" x14ac:dyDescent="0.15"/>
    <row r="466" ht="36" customHeight="1" x14ac:dyDescent="0.15"/>
    <row r="467" ht="36" customHeight="1" x14ac:dyDescent="0.15"/>
    <row r="468" ht="36" customHeight="1" x14ac:dyDescent="0.15"/>
    <row r="469" ht="36" customHeight="1" x14ac:dyDescent="0.15"/>
    <row r="470" ht="36" customHeight="1" x14ac:dyDescent="0.15"/>
    <row r="471" ht="36" customHeight="1" x14ac:dyDescent="0.15"/>
    <row r="472" ht="36" customHeight="1" x14ac:dyDescent="0.15"/>
    <row r="473" ht="36" customHeight="1" x14ac:dyDescent="0.15"/>
    <row r="474" ht="36" customHeight="1" x14ac:dyDescent="0.15"/>
    <row r="475" ht="36" customHeight="1" x14ac:dyDescent="0.15"/>
    <row r="476" ht="36" customHeight="1" x14ac:dyDescent="0.15"/>
    <row r="477" ht="36" customHeight="1" x14ac:dyDescent="0.15"/>
    <row r="478" ht="36" customHeight="1" x14ac:dyDescent="0.15"/>
    <row r="479" ht="36" customHeight="1" x14ac:dyDescent="0.15"/>
    <row r="480" ht="36" customHeight="1" x14ac:dyDescent="0.15"/>
    <row r="481" ht="36" customHeight="1" x14ac:dyDescent="0.15"/>
    <row r="482" ht="36" customHeight="1" x14ac:dyDescent="0.15"/>
    <row r="483" ht="36" customHeight="1" x14ac:dyDescent="0.15"/>
    <row r="484" ht="36" customHeight="1" x14ac:dyDescent="0.15"/>
    <row r="485" ht="36" customHeight="1" x14ac:dyDescent="0.15"/>
    <row r="486" ht="36" customHeight="1" x14ac:dyDescent="0.15"/>
    <row r="487" ht="36" customHeight="1" x14ac:dyDescent="0.15"/>
    <row r="488" ht="36" customHeight="1" x14ac:dyDescent="0.15"/>
    <row r="489" ht="36" customHeight="1" x14ac:dyDescent="0.15"/>
    <row r="490" ht="36" customHeight="1" x14ac:dyDescent="0.15"/>
    <row r="491" ht="36" customHeight="1" x14ac:dyDescent="0.15"/>
    <row r="492" ht="36" customHeight="1" x14ac:dyDescent="0.15"/>
    <row r="493" ht="36" customHeight="1" x14ac:dyDescent="0.15"/>
    <row r="494" ht="36" customHeight="1" x14ac:dyDescent="0.15"/>
    <row r="495" ht="36" customHeight="1" x14ac:dyDescent="0.15"/>
    <row r="496" ht="36" customHeight="1" x14ac:dyDescent="0.15"/>
    <row r="497" ht="36" customHeight="1" x14ac:dyDescent="0.15"/>
    <row r="498" ht="36" customHeight="1" x14ac:dyDescent="0.15"/>
    <row r="499" ht="36" customHeight="1" x14ac:dyDescent="0.15"/>
    <row r="500" ht="36" customHeight="1" x14ac:dyDescent="0.15"/>
    <row r="501" ht="36" customHeight="1" x14ac:dyDescent="0.15"/>
    <row r="502" ht="36" customHeight="1" x14ac:dyDescent="0.15"/>
    <row r="503" ht="36" customHeight="1" x14ac:dyDescent="0.15"/>
    <row r="504" ht="36" customHeight="1" x14ac:dyDescent="0.15"/>
    <row r="505" ht="36" customHeight="1" x14ac:dyDescent="0.15"/>
    <row r="506" ht="36" customHeight="1" x14ac:dyDescent="0.15"/>
    <row r="507" ht="36" customHeight="1" x14ac:dyDescent="0.15"/>
    <row r="508" ht="36" customHeight="1" x14ac:dyDescent="0.15"/>
    <row r="509" ht="36" customHeight="1" x14ac:dyDescent="0.15"/>
    <row r="510" ht="36" customHeight="1" x14ac:dyDescent="0.15"/>
    <row r="511" ht="36" customHeight="1" x14ac:dyDescent="0.15"/>
    <row r="512" ht="36" customHeight="1" x14ac:dyDescent="0.15"/>
    <row r="513" ht="36" customHeight="1" x14ac:dyDescent="0.15"/>
    <row r="514" ht="36" customHeight="1" x14ac:dyDescent="0.15"/>
    <row r="515" ht="36" customHeight="1" x14ac:dyDescent="0.15"/>
    <row r="516" ht="36" customHeight="1" x14ac:dyDescent="0.15"/>
    <row r="517" ht="36" customHeight="1" x14ac:dyDescent="0.15"/>
    <row r="518" ht="36" customHeight="1" x14ac:dyDescent="0.15"/>
    <row r="519" ht="36" customHeight="1" x14ac:dyDescent="0.15"/>
    <row r="520" ht="36" customHeight="1" x14ac:dyDescent="0.15"/>
    <row r="521" ht="36" customHeight="1" x14ac:dyDescent="0.15"/>
    <row r="522" ht="36" customHeight="1" x14ac:dyDescent="0.15"/>
    <row r="523" ht="36" customHeight="1" x14ac:dyDescent="0.15"/>
    <row r="524" ht="36" customHeight="1" x14ac:dyDescent="0.15"/>
    <row r="525" ht="36" customHeight="1" x14ac:dyDescent="0.15"/>
    <row r="526" ht="36" customHeight="1" x14ac:dyDescent="0.15"/>
    <row r="527" ht="36" customHeight="1" x14ac:dyDescent="0.15"/>
    <row r="528" ht="36" customHeight="1" x14ac:dyDescent="0.15"/>
    <row r="529" ht="36" customHeight="1" x14ac:dyDescent="0.15"/>
    <row r="530" ht="36" customHeight="1" x14ac:dyDescent="0.15"/>
    <row r="531" ht="36" customHeight="1" x14ac:dyDescent="0.15"/>
    <row r="532" ht="36" customHeight="1" x14ac:dyDescent="0.15"/>
    <row r="533" ht="36" customHeight="1" x14ac:dyDescent="0.15"/>
    <row r="534" ht="36" customHeight="1" x14ac:dyDescent="0.15"/>
    <row r="535" ht="36" customHeight="1" x14ac:dyDescent="0.15"/>
    <row r="536" ht="36" customHeight="1" x14ac:dyDescent="0.15"/>
    <row r="537" ht="36" customHeight="1" x14ac:dyDescent="0.15"/>
    <row r="538" ht="36" customHeight="1" x14ac:dyDescent="0.15"/>
    <row r="539" ht="36" customHeight="1" x14ac:dyDescent="0.15"/>
    <row r="540" ht="36" customHeight="1" x14ac:dyDescent="0.15"/>
    <row r="541" ht="36" customHeight="1" x14ac:dyDescent="0.15"/>
    <row r="542" ht="36" customHeight="1" x14ac:dyDescent="0.15"/>
    <row r="543" ht="36" customHeight="1" x14ac:dyDescent="0.15"/>
    <row r="544" ht="36" customHeight="1" x14ac:dyDescent="0.15"/>
    <row r="545" ht="36" customHeight="1" x14ac:dyDescent="0.15"/>
    <row r="546" ht="36" customHeight="1" x14ac:dyDescent="0.15"/>
    <row r="547" ht="36" customHeight="1" x14ac:dyDescent="0.15"/>
    <row r="548" ht="36" customHeight="1" x14ac:dyDescent="0.15"/>
    <row r="549" ht="36" customHeight="1" x14ac:dyDescent="0.15"/>
    <row r="550" ht="36" customHeight="1" x14ac:dyDescent="0.15"/>
    <row r="551" ht="36" customHeight="1" x14ac:dyDescent="0.15"/>
    <row r="552" ht="36" customHeight="1" x14ac:dyDescent="0.15"/>
    <row r="553" ht="36" customHeight="1" x14ac:dyDescent="0.15"/>
    <row r="554" ht="36" customHeight="1" x14ac:dyDescent="0.15"/>
    <row r="555" ht="36" customHeight="1" x14ac:dyDescent="0.15"/>
    <row r="556" ht="36" customHeight="1" x14ac:dyDescent="0.15"/>
    <row r="557" ht="36" customHeight="1" x14ac:dyDescent="0.15"/>
    <row r="558" ht="36" customHeight="1" x14ac:dyDescent="0.15"/>
    <row r="559" ht="36" customHeight="1" x14ac:dyDescent="0.15"/>
    <row r="560" ht="36" customHeight="1" x14ac:dyDescent="0.15"/>
    <row r="561" ht="36" customHeight="1" x14ac:dyDescent="0.15"/>
    <row r="562" ht="36" customHeight="1" x14ac:dyDescent="0.15"/>
    <row r="563" ht="36" customHeight="1" x14ac:dyDescent="0.15"/>
    <row r="564" ht="36" customHeight="1" x14ac:dyDescent="0.15"/>
    <row r="565" ht="36" customHeight="1" x14ac:dyDescent="0.15"/>
    <row r="566" ht="36" customHeight="1" x14ac:dyDescent="0.15"/>
    <row r="567" ht="36" customHeight="1" x14ac:dyDescent="0.15"/>
    <row r="568" ht="36" customHeight="1" x14ac:dyDescent="0.15"/>
    <row r="569" ht="36" customHeight="1" x14ac:dyDescent="0.15"/>
    <row r="570" ht="36" customHeight="1" x14ac:dyDescent="0.15"/>
    <row r="571" ht="36" customHeight="1" x14ac:dyDescent="0.15"/>
    <row r="572" ht="36" customHeight="1" x14ac:dyDescent="0.15"/>
    <row r="573" ht="36" customHeight="1" x14ac:dyDescent="0.15"/>
    <row r="574" ht="36" customHeight="1" x14ac:dyDescent="0.15"/>
    <row r="575" ht="36" customHeight="1" x14ac:dyDescent="0.15"/>
    <row r="576" ht="36" customHeight="1" x14ac:dyDescent="0.15"/>
    <row r="577" ht="36" customHeight="1" x14ac:dyDescent="0.15"/>
    <row r="578" ht="36" customHeight="1" x14ac:dyDescent="0.15"/>
    <row r="579" ht="36" customHeight="1" x14ac:dyDescent="0.15"/>
    <row r="580" ht="36" customHeight="1" x14ac:dyDescent="0.15"/>
    <row r="581" ht="36" customHeight="1" x14ac:dyDescent="0.15"/>
    <row r="582" ht="36" customHeight="1" x14ac:dyDescent="0.15"/>
    <row r="583" ht="36" customHeight="1" x14ac:dyDescent="0.15"/>
    <row r="584" ht="36" customHeight="1" x14ac:dyDescent="0.15"/>
    <row r="585" ht="36" customHeight="1" x14ac:dyDescent="0.15"/>
    <row r="586" ht="36" customHeight="1" x14ac:dyDescent="0.15"/>
    <row r="587" ht="36" customHeight="1" x14ac:dyDescent="0.15"/>
    <row r="588" ht="36" customHeight="1" x14ac:dyDescent="0.15"/>
    <row r="589" ht="36" customHeight="1" x14ac:dyDescent="0.15"/>
    <row r="590" ht="36" customHeight="1" x14ac:dyDescent="0.15"/>
    <row r="591" ht="36" customHeight="1" x14ac:dyDescent="0.15"/>
    <row r="592" ht="36" customHeight="1" x14ac:dyDescent="0.15"/>
    <row r="593" ht="36" customHeight="1" x14ac:dyDescent="0.15"/>
    <row r="594" ht="36" customHeight="1" x14ac:dyDescent="0.15"/>
    <row r="595" ht="36" customHeight="1" x14ac:dyDescent="0.15"/>
    <row r="596" ht="36" customHeight="1" x14ac:dyDescent="0.15"/>
    <row r="597" ht="36" customHeight="1" x14ac:dyDescent="0.15"/>
    <row r="598" ht="36" customHeight="1" x14ac:dyDescent="0.15"/>
    <row r="599" ht="36" customHeight="1" x14ac:dyDescent="0.15"/>
    <row r="600" ht="36" customHeight="1" x14ac:dyDescent="0.15"/>
    <row r="601" ht="36" customHeight="1" x14ac:dyDescent="0.15"/>
    <row r="602" ht="36" customHeight="1" x14ac:dyDescent="0.15"/>
    <row r="603" ht="36" customHeight="1" x14ac:dyDescent="0.15"/>
    <row r="604" ht="36" customHeight="1" x14ac:dyDescent="0.15"/>
    <row r="605" ht="36" customHeight="1" x14ac:dyDescent="0.15"/>
    <row r="606" ht="36" customHeight="1" x14ac:dyDescent="0.15"/>
    <row r="607" ht="36" customHeight="1" x14ac:dyDescent="0.15"/>
    <row r="608" ht="36" customHeight="1" x14ac:dyDescent="0.15"/>
    <row r="609" ht="36" customHeight="1" x14ac:dyDescent="0.15"/>
    <row r="610" ht="36" customHeight="1" x14ac:dyDescent="0.15"/>
    <row r="611" ht="36" customHeight="1" x14ac:dyDescent="0.15"/>
    <row r="612" ht="36" customHeight="1" x14ac:dyDescent="0.15"/>
    <row r="613" ht="36" customHeight="1" x14ac:dyDescent="0.15"/>
    <row r="614" ht="36" customHeight="1" x14ac:dyDescent="0.15"/>
    <row r="615" ht="36" customHeight="1" x14ac:dyDescent="0.15"/>
    <row r="616" ht="36" customHeight="1" x14ac:dyDescent="0.15"/>
    <row r="617" ht="36" customHeight="1" x14ac:dyDescent="0.15"/>
    <row r="618" ht="36" customHeight="1" x14ac:dyDescent="0.15"/>
    <row r="619" ht="36" customHeight="1" x14ac:dyDescent="0.15"/>
    <row r="620" ht="36" customHeight="1" x14ac:dyDescent="0.15"/>
    <row r="621" ht="36" customHeight="1" x14ac:dyDescent="0.15"/>
    <row r="622" ht="36" customHeight="1" x14ac:dyDescent="0.15"/>
    <row r="623" ht="36" customHeight="1" x14ac:dyDescent="0.15"/>
    <row r="624" ht="36" customHeight="1" x14ac:dyDescent="0.15"/>
    <row r="625" ht="36" customHeight="1" x14ac:dyDescent="0.15"/>
    <row r="626" ht="36" customHeight="1" x14ac:dyDescent="0.15"/>
    <row r="627" ht="36" customHeight="1" x14ac:dyDescent="0.15"/>
    <row r="628" ht="36" customHeight="1" x14ac:dyDescent="0.15"/>
    <row r="629" ht="36" customHeight="1" x14ac:dyDescent="0.15"/>
    <row r="630" ht="36" customHeight="1" x14ac:dyDescent="0.15"/>
    <row r="631" ht="36" customHeight="1" x14ac:dyDescent="0.15"/>
    <row r="632" ht="36" customHeight="1" x14ac:dyDescent="0.15"/>
    <row r="633" ht="36" customHeight="1" x14ac:dyDescent="0.15"/>
    <row r="634" ht="36" customHeight="1" x14ac:dyDescent="0.15"/>
    <row r="635" ht="36" customHeight="1" x14ac:dyDescent="0.15"/>
    <row r="636" ht="36" customHeight="1" x14ac:dyDescent="0.15"/>
    <row r="637" ht="36" customHeight="1" x14ac:dyDescent="0.15"/>
    <row r="638" ht="36" customHeight="1" x14ac:dyDescent="0.15"/>
    <row r="639" ht="36" customHeight="1" x14ac:dyDescent="0.15"/>
    <row r="640" ht="36" customHeight="1" x14ac:dyDescent="0.15"/>
    <row r="641" ht="36" customHeight="1" x14ac:dyDescent="0.15"/>
    <row r="642" ht="36" customHeight="1" x14ac:dyDescent="0.15"/>
    <row r="643" ht="36" customHeight="1" x14ac:dyDescent="0.15"/>
    <row r="644" ht="36" customHeight="1" x14ac:dyDescent="0.15"/>
    <row r="645" ht="36" customHeight="1" x14ac:dyDescent="0.15"/>
    <row r="646" ht="36" customHeight="1" x14ac:dyDescent="0.15"/>
    <row r="647" ht="36" customHeight="1" x14ac:dyDescent="0.15"/>
    <row r="648" ht="36" customHeight="1" x14ac:dyDescent="0.15"/>
    <row r="649" ht="36" customHeight="1" x14ac:dyDescent="0.15"/>
    <row r="650" ht="36" customHeight="1" x14ac:dyDescent="0.15"/>
    <row r="651" ht="36" customHeight="1" x14ac:dyDescent="0.15"/>
    <row r="652" ht="36" customHeight="1" x14ac:dyDescent="0.15"/>
    <row r="653" ht="36" customHeight="1" x14ac:dyDescent="0.15"/>
    <row r="654" ht="36" customHeight="1" x14ac:dyDescent="0.15"/>
    <row r="655" ht="36" customHeight="1" x14ac:dyDescent="0.15"/>
    <row r="656" ht="36" customHeight="1" x14ac:dyDescent="0.15"/>
    <row r="657" ht="36" customHeight="1" x14ac:dyDescent="0.15"/>
    <row r="658" ht="36" customHeight="1" x14ac:dyDescent="0.15"/>
    <row r="659" ht="36" customHeight="1" x14ac:dyDescent="0.15"/>
    <row r="660" ht="36" customHeight="1" x14ac:dyDescent="0.15"/>
    <row r="661" ht="36" customHeight="1" x14ac:dyDescent="0.15"/>
    <row r="662" ht="36" customHeight="1" x14ac:dyDescent="0.15"/>
    <row r="663" ht="36" customHeight="1" x14ac:dyDescent="0.15"/>
    <row r="664" ht="36" customHeight="1" x14ac:dyDescent="0.15"/>
    <row r="665" ht="36" customHeight="1" x14ac:dyDescent="0.15"/>
    <row r="666" ht="36" customHeight="1" x14ac:dyDescent="0.15"/>
    <row r="667" ht="36" customHeight="1" x14ac:dyDescent="0.15"/>
    <row r="668" ht="36" customHeight="1" x14ac:dyDescent="0.15"/>
    <row r="669" ht="36" customHeight="1" x14ac:dyDescent="0.15"/>
    <row r="670" ht="36" customHeight="1" x14ac:dyDescent="0.15"/>
    <row r="671" ht="36" customHeight="1" x14ac:dyDescent="0.15"/>
    <row r="672" ht="36" customHeight="1" x14ac:dyDescent="0.15"/>
    <row r="673" ht="36" customHeight="1" x14ac:dyDescent="0.15"/>
    <row r="674" ht="36" customHeight="1" x14ac:dyDescent="0.15"/>
    <row r="675" ht="36" customHeight="1" x14ac:dyDescent="0.15"/>
    <row r="676" ht="36" customHeight="1" x14ac:dyDescent="0.15"/>
    <row r="677" ht="36" customHeight="1" x14ac:dyDescent="0.15"/>
    <row r="678" ht="36" customHeight="1" x14ac:dyDescent="0.15"/>
    <row r="679" ht="36" customHeight="1" x14ac:dyDescent="0.15"/>
    <row r="680" ht="36" customHeight="1" x14ac:dyDescent="0.15"/>
    <row r="681" ht="36" customHeight="1" x14ac:dyDescent="0.15"/>
    <row r="682" ht="36" customHeight="1" x14ac:dyDescent="0.15"/>
    <row r="683" ht="36" customHeight="1" x14ac:dyDescent="0.15"/>
    <row r="684" ht="36" customHeight="1" x14ac:dyDescent="0.15"/>
    <row r="685" ht="36" customHeight="1" x14ac:dyDescent="0.15"/>
    <row r="686" ht="36" customHeight="1" x14ac:dyDescent="0.15"/>
    <row r="687" ht="36" customHeight="1" x14ac:dyDescent="0.15"/>
    <row r="688" ht="36" customHeight="1" x14ac:dyDescent="0.15"/>
    <row r="689" ht="36" customHeight="1" x14ac:dyDescent="0.15"/>
    <row r="690" ht="36" customHeight="1" x14ac:dyDescent="0.15"/>
    <row r="691" ht="36" customHeight="1" x14ac:dyDescent="0.15"/>
    <row r="692" ht="36" customHeight="1" x14ac:dyDescent="0.15"/>
    <row r="693" ht="36" customHeight="1" x14ac:dyDescent="0.15"/>
    <row r="694" ht="36" customHeight="1" x14ac:dyDescent="0.15"/>
    <row r="695" ht="36" customHeight="1" x14ac:dyDescent="0.15"/>
    <row r="696" ht="36" customHeight="1" x14ac:dyDescent="0.15"/>
    <row r="697" ht="36" customHeight="1" x14ac:dyDescent="0.15"/>
    <row r="698" ht="36" customHeight="1" x14ac:dyDescent="0.15"/>
    <row r="699" ht="36" customHeight="1" x14ac:dyDescent="0.15"/>
    <row r="700" ht="36" customHeight="1" x14ac:dyDescent="0.15"/>
    <row r="701" ht="36" customHeight="1" x14ac:dyDescent="0.15"/>
    <row r="702" ht="36" customHeight="1" x14ac:dyDescent="0.15"/>
    <row r="703" ht="36" customHeight="1" x14ac:dyDescent="0.15"/>
    <row r="704" ht="36" customHeight="1" x14ac:dyDescent="0.15"/>
    <row r="705" ht="36" customHeight="1" x14ac:dyDescent="0.15"/>
    <row r="706" ht="36" customHeight="1" x14ac:dyDescent="0.15"/>
    <row r="707" ht="36" customHeight="1" x14ac:dyDescent="0.15"/>
    <row r="708" ht="36" customHeight="1" x14ac:dyDescent="0.15"/>
    <row r="709" ht="36" customHeight="1" x14ac:dyDescent="0.15"/>
    <row r="710" ht="36" customHeight="1" x14ac:dyDescent="0.15"/>
    <row r="711" ht="36" customHeight="1" x14ac:dyDescent="0.15"/>
    <row r="712" ht="36" customHeight="1" x14ac:dyDescent="0.15"/>
    <row r="713" ht="36" customHeight="1" x14ac:dyDescent="0.15"/>
    <row r="714" ht="36" customHeight="1" x14ac:dyDescent="0.15"/>
    <row r="715" ht="36" customHeight="1" x14ac:dyDescent="0.15"/>
    <row r="716" ht="36" customHeight="1" x14ac:dyDescent="0.15"/>
    <row r="717" ht="36" customHeight="1" x14ac:dyDescent="0.15"/>
    <row r="718" ht="36" customHeight="1" x14ac:dyDescent="0.15"/>
    <row r="719" ht="36" customHeight="1" x14ac:dyDescent="0.15"/>
    <row r="720" ht="36" customHeight="1" x14ac:dyDescent="0.15"/>
    <row r="721" ht="36" customHeight="1" x14ac:dyDescent="0.15"/>
    <row r="722" ht="36" customHeight="1" x14ac:dyDescent="0.15"/>
    <row r="723" ht="36" customHeight="1" x14ac:dyDescent="0.15"/>
    <row r="724" ht="36" customHeight="1" x14ac:dyDescent="0.15"/>
    <row r="725" ht="36" customHeight="1" x14ac:dyDescent="0.15"/>
    <row r="726" ht="36" customHeight="1" x14ac:dyDescent="0.15"/>
    <row r="727" ht="36" customHeight="1" x14ac:dyDescent="0.15"/>
    <row r="728" ht="36" customHeight="1" x14ac:dyDescent="0.15"/>
    <row r="729" ht="36" customHeight="1" x14ac:dyDescent="0.15"/>
    <row r="730" ht="36" customHeight="1" x14ac:dyDescent="0.15"/>
    <row r="731" ht="36" customHeight="1" x14ac:dyDescent="0.15"/>
    <row r="732" ht="36" customHeight="1" x14ac:dyDescent="0.15"/>
    <row r="733" ht="36" customHeight="1" x14ac:dyDescent="0.15"/>
    <row r="734" ht="36" customHeight="1" x14ac:dyDescent="0.15"/>
    <row r="735" ht="36" customHeight="1" x14ac:dyDescent="0.15"/>
    <row r="736" ht="36" customHeight="1" x14ac:dyDescent="0.15"/>
    <row r="737" ht="36" customHeight="1" x14ac:dyDescent="0.15"/>
    <row r="738" ht="36" customHeight="1" x14ac:dyDescent="0.15"/>
    <row r="739" ht="36" customHeight="1" x14ac:dyDescent="0.15"/>
    <row r="740" ht="36" customHeight="1" x14ac:dyDescent="0.15"/>
    <row r="741" ht="36" customHeight="1" x14ac:dyDescent="0.15"/>
    <row r="742" ht="36" customHeight="1" x14ac:dyDescent="0.15"/>
    <row r="743" ht="36" customHeight="1" x14ac:dyDescent="0.15"/>
    <row r="744" ht="36" customHeight="1" x14ac:dyDescent="0.15"/>
    <row r="745" ht="36" customHeight="1" x14ac:dyDescent="0.15"/>
    <row r="746" ht="36" customHeight="1" x14ac:dyDescent="0.15"/>
    <row r="747" ht="36" customHeight="1" x14ac:dyDescent="0.15"/>
    <row r="748" ht="36" customHeight="1" x14ac:dyDescent="0.15"/>
    <row r="749" ht="36" customHeight="1" x14ac:dyDescent="0.15"/>
    <row r="750" ht="36" customHeight="1" x14ac:dyDescent="0.15"/>
    <row r="751" ht="36" customHeight="1" x14ac:dyDescent="0.15"/>
    <row r="752" ht="36" customHeight="1" x14ac:dyDescent="0.15"/>
    <row r="753" ht="36" customHeight="1" x14ac:dyDescent="0.15"/>
    <row r="754" ht="36" customHeight="1" x14ac:dyDescent="0.15"/>
    <row r="755" ht="36" customHeight="1" x14ac:dyDescent="0.15"/>
    <row r="756" ht="36" customHeight="1" x14ac:dyDescent="0.15"/>
    <row r="757" ht="36" customHeight="1" x14ac:dyDescent="0.15"/>
    <row r="758" ht="36" customHeight="1" x14ac:dyDescent="0.15"/>
    <row r="759" ht="36" customHeight="1" x14ac:dyDescent="0.15"/>
    <row r="760" ht="36" customHeight="1" x14ac:dyDescent="0.15"/>
    <row r="761" ht="36" customHeight="1" x14ac:dyDescent="0.15"/>
    <row r="762" ht="36" customHeight="1" x14ac:dyDescent="0.15"/>
    <row r="763" ht="36" customHeight="1" x14ac:dyDescent="0.15"/>
    <row r="764" ht="36" customHeight="1" x14ac:dyDescent="0.15"/>
    <row r="765" ht="36" customHeight="1" x14ac:dyDescent="0.15"/>
    <row r="766" ht="36" customHeight="1" x14ac:dyDescent="0.15"/>
    <row r="767" ht="36" customHeight="1" x14ac:dyDescent="0.15"/>
    <row r="768" ht="36" customHeight="1" x14ac:dyDescent="0.15"/>
    <row r="769" ht="36" customHeight="1" x14ac:dyDescent="0.15"/>
    <row r="770" ht="36" customHeight="1" x14ac:dyDescent="0.15"/>
    <row r="771" ht="36" customHeight="1" x14ac:dyDescent="0.15"/>
    <row r="772" ht="36" customHeight="1" x14ac:dyDescent="0.15"/>
    <row r="773" ht="36" customHeight="1" x14ac:dyDescent="0.15"/>
    <row r="774" ht="36" customHeight="1" x14ac:dyDescent="0.15"/>
    <row r="775" ht="36" customHeight="1" x14ac:dyDescent="0.15"/>
    <row r="776" ht="36" customHeight="1" x14ac:dyDescent="0.15"/>
    <row r="777" ht="36" customHeight="1" x14ac:dyDescent="0.15"/>
    <row r="778" ht="36" customHeight="1" x14ac:dyDescent="0.15"/>
    <row r="779" ht="36" customHeight="1" x14ac:dyDescent="0.15"/>
    <row r="780" ht="36" customHeight="1" x14ac:dyDescent="0.15"/>
    <row r="781" ht="36" customHeight="1" x14ac:dyDescent="0.15"/>
    <row r="782" ht="36" customHeight="1" x14ac:dyDescent="0.15"/>
    <row r="783" ht="36" customHeight="1" x14ac:dyDescent="0.15"/>
    <row r="784" ht="36" customHeight="1" x14ac:dyDescent="0.15"/>
    <row r="785" ht="36" customHeight="1" x14ac:dyDescent="0.15"/>
    <row r="786" ht="36" customHeight="1" x14ac:dyDescent="0.15"/>
    <row r="787" ht="36" customHeight="1" x14ac:dyDescent="0.15"/>
    <row r="788" ht="36" customHeight="1" x14ac:dyDescent="0.15"/>
    <row r="789" ht="36" customHeight="1" x14ac:dyDescent="0.15"/>
    <row r="790" ht="36" customHeight="1" x14ac:dyDescent="0.15"/>
    <row r="791" ht="36" customHeight="1" x14ac:dyDescent="0.15"/>
    <row r="792" ht="36" customHeight="1" x14ac:dyDescent="0.15"/>
    <row r="793" ht="36" customHeight="1" x14ac:dyDescent="0.15"/>
    <row r="794" ht="36" customHeight="1" x14ac:dyDescent="0.15"/>
    <row r="795" ht="36" customHeight="1" x14ac:dyDescent="0.15"/>
    <row r="796" ht="36" customHeight="1" x14ac:dyDescent="0.15"/>
    <row r="797" ht="36" customHeight="1" x14ac:dyDescent="0.15"/>
    <row r="798" ht="36" customHeight="1" x14ac:dyDescent="0.15"/>
    <row r="799" ht="36" customHeight="1" x14ac:dyDescent="0.15"/>
    <row r="800" ht="36" customHeight="1" x14ac:dyDescent="0.15"/>
    <row r="801" ht="36" customHeight="1" x14ac:dyDescent="0.15"/>
    <row r="802" ht="36" customHeight="1" x14ac:dyDescent="0.15"/>
    <row r="803" ht="36" customHeight="1" x14ac:dyDescent="0.15"/>
    <row r="804" ht="36" customHeight="1" x14ac:dyDescent="0.15"/>
    <row r="805" ht="36" customHeight="1" x14ac:dyDescent="0.15"/>
    <row r="806" ht="36" customHeight="1" x14ac:dyDescent="0.15"/>
    <row r="807" ht="36" customHeight="1" x14ac:dyDescent="0.15"/>
    <row r="808" ht="36" customHeight="1" x14ac:dyDescent="0.15"/>
    <row r="809" ht="36" customHeight="1" x14ac:dyDescent="0.15"/>
    <row r="810" ht="36" customHeight="1" x14ac:dyDescent="0.15"/>
    <row r="811" ht="36" customHeight="1" x14ac:dyDescent="0.15"/>
    <row r="812" ht="36" customHeight="1" x14ac:dyDescent="0.15"/>
    <row r="813" ht="36" customHeight="1" x14ac:dyDescent="0.15"/>
    <row r="814" ht="36" customHeight="1" x14ac:dyDescent="0.15"/>
    <row r="815" ht="36" customHeight="1" x14ac:dyDescent="0.15"/>
    <row r="816" ht="36" customHeight="1" x14ac:dyDescent="0.15"/>
    <row r="817" ht="36" customHeight="1" x14ac:dyDescent="0.15"/>
    <row r="818" ht="36" customHeight="1" x14ac:dyDescent="0.15"/>
    <row r="819" ht="36" customHeight="1" x14ac:dyDescent="0.15"/>
    <row r="820" ht="36" customHeight="1" x14ac:dyDescent="0.15"/>
    <row r="821" ht="36" customHeight="1" x14ac:dyDescent="0.15"/>
    <row r="822" ht="36" customHeight="1" x14ac:dyDescent="0.15"/>
    <row r="823" ht="36" customHeight="1" x14ac:dyDescent="0.15"/>
    <row r="824" ht="36" customHeight="1" x14ac:dyDescent="0.15"/>
    <row r="825" ht="36" customHeight="1" x14ac:dyDescent="0.15"/>
    <row r="826" ht="36" customHeight="1" x14ac:dyDescent="0.15"/>
    <row r="827" ht="36" customHeight="1" x14ac:dyDescent="0.15"/>
    <row r="828" ht="36" customHeight="1" x14ac:dyDescent="0.15"/>
    <row r="829" ht="36" customHeight="1" x14ac:dyDescent="0.15"/>
    <row r="830" ht="36" customHeight="1" x14ac:dyDescent="0.15"/>
    <row r="831" ht="36" customHeight="1" x14ac:dyDescent="0.15"/>
    <row r="832" ht="36" customHeight="1" x14ac:dyDescent="0.15"/>
    <row r="833" ht="36" customHeight="1" x14ac:dyDescent="0.15"/>
    <row r="834" ht="36" customHeight="1" x14ac:dyDescent="0.15"/>
    <row r="835" ht="36" customHeight="1" x14ac:dyDescent="0.15"/>
    <row r="836" ht="36" customHeight="1" x14ac:dyDescent="0.15"/>
    <row r="837" ht="36" customHeight="1" x14ac:dyDescent="0.15"/>
    <row r="838" ht="36" customHeight="1" x14ac:dyDescent="0.15"/>
    <row r="839" ht="36" customHeight="1" x14ac:dyDescent="0.15"/>
    <row r="840" ht="36" customHeight="1" x14ac:dyDescent="0.15"/>
    <row r="841" ht="36" customHeight="1" x14ac:dyDescent="0.15"/>
    <row r="842" ht="36" customHeight="1" x14ac:dyDescent="0.15"/>
    <row r="843" ht="36" customHeight="1" x14ac:dyDescent="0.15"/>
    <row r="844" ht="36" customHeight="1" x14ac:dyDescent="0.15"/>
    <row r="845" ht="36" customHeight="1" x14ac:dyDescent="0.15"/>
    <row r="846" ht="36" customHeight="1" x14ac:dyDescent="0.15"/>
    <row r="847" ht="36" customHeight="1" x14ac:dyDescent="0.15"/>
    <row r="848" ht="36" customHeight="1" x14ac:dyDescent="0.15"/>
    <row r="849" ht="36" customHeight="1" x14ac:dyDescent="0.15"/>
    <row r="850" ht="36" customHeight="1" x14ac:dyDescent="0.15"/>
    <row r="851" ht="36" customHeight="1" x14ac:dyDescent="0.15"/>
    <row r="852" ht="36" customHeight="1" x14ac:dyDescent="0.15"/>
    <row r="853" ht="36" customHeight="1" x14ac:dyDescent="0.15"/>
    <row r="854" ht="36" customHeight="1" x14ac:dyDescent="0.15"/>
    <row r="855" ht="36" customHeight="1" x14ac:dyDescent="0.15"/>
    <row r="856" ht="36" customHeight="1" x14ac:dyDescent="0.15"/>
    <row r="857" ht="36" customHeight="1" x14ac:dyDescent="0.15"/>
    <row r="858" ht="36" customHeight="1" x14ac:dyDescent="0.15"/>
    <row r="859" ht="36" customHeight="1" x14ac:dyDescent="0.15"/>
    <row r="860" ht="36" customHeight="1" x14ac:dyDescent="0.15"/>
    <row r="861" ht="36" customHeight="1" x14ac:dyDescent="0.15"/>
    <row r="862" ht="36" customHeight="1" x14ac:dyDescent="0.15"/>
    <row r="863" ht="36" customHeight="1" x14ac:dyDescent="0.15"/>
    <row r="864" ht="36" customHeight="1" x14ac:dyDescent="0.15"/>
    <row r="865" ht="36" customHeight="1" x14ac:dyDescent="0.15"/>
    <row r="866" ht="36" customHeight="1" x14ac:dyDescent="0.15"/>
    <row r="867" ht="36" customHeight="1" x14ac:dyDescent="0.15"/>
    <row r="868" ht="36" customHeight="1" x14ac:dyDescent="0.15"/>
    <row r="869" ht="36" customHeight="1" x14ac:dyDescent="0.15"/>
    <row r="870" ht="36" customHeight="1" x14ac:dyDescent="0.15"/>
    <row r="871" ht="36" customHeight="1" x14ac:dyDescent="0.15"/>
    <row r="872" ht="36" customHeight="1" x14ac:dyDescent="0.15"/>
    <row r="873" ht="36" customHeight="1" x14ac:dyDescent="0.15"/>
    <row r="874" ht="36" customHeight="1" x14ac:dyDescent="0.15"/>
    <row r="875" ht="36" customHeight="1" x14ac:dyDescent="0.15"/>
    <row r="876" ht="36" customHeight="1" x14ac:dyDescent="0.15"/>
    <row r="877" ht="36" customHeight="1" x14ac:dyDescent="0.15"/>
    <row r="878" ht="36" customHeight="1" x14ac:dyDescent="0.15"/>
    <row r="879" ht="36" customHeight="1" x14ac:dyDescent="0.15"/>
    <row r="880" ht="36" customHeight="1" x14ac:dyDescent="0.15"/>
    <row r="881" ht="36" customHeight="1" x14ac:dyDescent="0.15"/>
    <row r="882" ht="36" customHeight="1" x14ac:dyDescent="0.15"/>
    <row r="883" ht="36" customHeight="1" x14ac:dyDescent="0.15"/>
    <row r="884" ht="36" customHeight="1" x14ac:dyDescent="0.15"/>
    <row r="885" ht="36" customHeight="1" x14ac:dyDescent="0.15"/>
    <row r="886" ht="36" customHeight="1" x14ac:dyDescent="0.15"/>
    <row r="887" ht="36" customHeight="1" x14ac:dyDescent="0.15"/>
    <row r="888" ht="36" customHeight="1" x14ac:dyDescent="0.15"/>
    <row r="889" ht="36" customHeight="1" x14ac:dyDescent="0.15"/>
    <row r="890" ht="36" customHeight="1" x14ac:dyDescent="0.15"/>
    <row r="891" ht="36" customHeight="1" x14ac:dyDescent="0.15"/>
    <row r="892" ht="36" customHeight="1" x14ac:dyDescent="0.15"/>
    <row r="893" ht="36" customHeight="1" x14ac:dyDescent="0.15"/>
    <row r="894" ht="36" customHeight="1" x14ac:dyDescent="0.15"/>
    <row r="895" ht="36" customHeight="1" x14ac:dyDescent="0.15"/>
    <row r="896" ht="36" customHeight="1" x14ac:dyDescent="0.15"/>
    <row r="897" ht="36" customHeight="1" x14ac:dyDescent="0.15"/>
    <row r="898" ht="36" customHeight="1" x14ac:dyDescent="0.15"/>
    <row r="899" ht="36" customHeight="1" x14ac:dyDescent="0.15"/>
    <row r="900" ht="36" customHeight="1" x14ac:dyDescent="0.15"/>
    <row r="901" ht="36" customHeight="1" x14ac:dyDescent="0.15"/>
    <row r="902" ht="36" customHeight="1" x14ac:dyDescent="0.15"/>
    <row r="903" ht="36" customHeight="1" x14ac:dyDescent="0.15"/>
    <row r="904" ht="36" customHeight="1" x14ac:dyDescent="0.15"/>
    <row r="905" ht="36" customHeight="1" x14ac:dyDescent="0.15"/>
    <row r="906" ht="36" customHeight="1" x14ac:dyDescent="0.15"/>
    <row r="907" ht="36" customHeight="1" x14ac:dyDescent="0.15"/>
    <row r="908" ht="36" customHeight="1" x14ac:dyDescent="0.15"/>
    <row r="909" ht="36" customHeight="1" x14ac:dyDescent="0.15"/>
    <row r="910" ht="36" customHeight="1" x14ac:dyDescent="0.15"/>
    <row r="911" ht="36" customHeight="1" x14ac:dyDescent="0.15"/>
    <row r="912" ht="36" customHeight="1" x14ac:dyDescent="0.15"/>
    <row r="913" ht="36" customHeight="1" x14ac:dyDescent="0.15"/>
    <row r="914" ht="36" customHeight="1" x14ac:dyDescent="0.15"/>
    <row r="915" ht="36" customHeight="1" x14ac:dyDescent="0.15"/>
    <row r="916" ht="36" customHeight="1" x14ac:dyDescent="0.15"/>
    <row r="917" ht="36" customHeight="1" x14ac:dyDescent="0.15"/>
    <row r="918" ht="36" customHeight="1" x14ac:dyDescent="0.15"/>
    <row r="919" ht="36" customHeight="1" x14ac:dyDescent="0.15"/>
    <row r="920" ht="36" customHeight="1" x14ac:dyDescent="0.15"/>
    <row r="921" ht="36" customHeight="1" x14ac:dyDescent="0.15"/>
    <row r="922" ht="36" customHeight="1" x14ac:dyDescent="0.15"/>
    <row r="923" ht="36" customHeight="1" x14ac:dyDescent="0.15"/>
    <row r="924" ht="36" customHeight="1" x14ac:dyDescent="0.15"/>
    <row r="925" ht="36" customHeight="1" x14ac:dyDescent="0.15"/>
    <row r="926" ht="36" customHeight="1" x14ac:dyDescent="0.15"/>
    <row r="927" ht="36" customHeight="1" x14ac:dyDescent="0.15"/>
    <row r="928" ht="36" customHeight="1" x14ac:dyDescent="0.15"/>
    <row r="929" ht="36" customHeight="1" x14ac:dyDescent="0.15"/>
    <row r="930" ht="36" customHeight="1" x14ac:dyDescent="0.15"/>
    <row r="931" ht="36" customHeight="1" x14ac:dyDescent="0.15"/>
    <row r="932" ht="36" customHeight="1" x14ac:dyDescent="0.15"/>
    <row r="933" ht="36" customHeight="1" x14ac:dyDescent="0.15"/>
    <row r="934" ht="36" customHeight="1" x14ac:dyDescent="0.15"/>
    <row r="935" ht="36" customHeight="1" x14ac:dyDescent="0.15"/>
    <row r="936" ht="36" customHeight="1" x14ac:dyDescent="0.15"/>
    <row r="937" ht="36" customHeight="1" x14ac:dyDescent="0.15"/>
    <row r="938" ht="36" customHeight="1" x14ac:dyDescent="0.15"/>
    <row r="939" ht="36" customHeight="1" x14ac:dyDescent="0.15"/>
    <row r="940" ht="36" customHeight="1" x14ac:dyDescent="0.15"/>
    <row r="941" ht="36" customHeight="1" x14ac:dyDescent="0.15"/>
    <row r="942" ht="36" customHeight="1" x14ac:dyDescent="0.15"/>
    <row r="943" ht="36" customHeight="1" x14ac:dyDescent="0.15"/>
    <row r="944" ht="36" customHeight="1" x14ac:dyDescent="0.15"/>
    <row r="945" ht="36" customHeight="1" x14ac:dyDescent="0.15"/>
    <row r="946" ht="36" customHeight="1" x14ac:dyDescent="0.15"/>
    <row r="947" ht="36" customHeight="1" x14ac:dyDescent="0.15"/>
    <row r="948" ht="36" customHeight="1" x14ac:dyDescent="0.15"/>
    <row r="949" ht="36" customHeight="1" x14ac:dyDescent="0.15"/>
    <row r="950" ht="36" customHeight="1" x14ac:dyDescent="0.15"/>
    <row r="951" ht="36" customHeight="1" x14ac:dyDescent="0.15"/>
    <row r="952" ht="36" customHeight="1" x14ac:dyDescent="0.15"/>
    <row r="953" ht="36" customHeight="1" x14ac:dyDescent="0.15"/>
    <row r="954" ht="36" customHeight="1" x14ac:dyDescent="0.15"/>
    <row r="955" ht="36" customHeight="1" x14ac:dyDescent="0.15"/>
    <row r="956" ht="36" customHeight="1" x14ac:dyDescent="0.15"/>
    <row r="957" ht="36" customHeight="1" x14ac:dyDescent="0.15"/>
    <row r="958" ht="36" customHeight="1" x14ac:dyDescent="0.15"/>
    <row r="959" ht="36" customHeight="1" x14ac:dyDescent="0.15"/>
    <row r="960" ht="36" customHeight="1" x14ac:dyDescent="0.15"/>
    <row r="961" ht="36" customHeight="1" x14ac:dyDescent="0.15"/>
    <row r="962" ht="36" customHeight="1" x14ac:dyDescent="0.15"/>
    <row r="963" ht="36" customHeight="1" x14ac:dyDescent="0.15"/>
    <row r="964" ht="36" customHeight="1" x14ac:dyDescent="0.15"/>
    <row r="965" ht="36" customHeight="1" x14ac:dyDescent="0.15"/>
    <row r="966" ht="36" customHeight="1" x14ac:dyDescent="0.15"/>
    <row r="967" ht="36" customHeight="1" x14ac:dyDescent="0.15"/>
    <row r="968" ht="36" customHeight="1" x14ac:dyDescent="0.15"/>
    <row r="969" ht="36" customHeight="1" x14ac:dyDescent="0.15"/>
    <row r="970" ht="36" customHeight="1" x14ac:dyDescent="0.15"/>
    <row r="971" ht="36" customHeight="1" x14ac:dyDescent="0.15"/>
    <row r="972" ht="36" customHeight="1" x14ac:dyDescent="0.15"/>
    <row r="973" ht="36" customHeight="1" x14ac:dyDescent="0.15"/>
    <row r="974" ht="36" customHeight="1" x14ac:dyDescent="0.15"/>
    <row r="975" ht="36" customHeight="1" x14ac:dyDescent="0.15"/>
    <row r="976" ht="36" customHeight="1" x14ac:dyDescent="0.15"/>
    <row r="977" ht="36" customHeight="1" x14ac:dyDescent="0.15"/>
    <row r="978" ht="36" customHeight="1" x14ac:dyDescent="0.15"/>
    <row r="979" ht="36" customHeight="1" x14ac:dyDescent="0.15"/>
    <row r="980" ht="36" customHeight="1" x14ac:dyDescent="0.15"/>
    <row r="981" ht="36" customHeight="1" x14ac:dyDescent="0.15"/>
    <row r="982" ht="36" customHeight="1" x14ac:dyDescent="0.15"/>
    <row r="983" ht="36" customHeight="1" x14ac:dyDescent="0.15"/>
    <row r="984" ht="36" customHeight="1" x14ac:dyDescent="0.15"/>
    <row r="985" ht="36" customHeight="1" x14ac:dyDescent="0.15"/>
    <row r="986" ht="36" customHeight="1" x14ac:dyDescent="0.15"/>
    <row r="987" ht="36" customHeight="1" x14ac:dyDescent="0.15"/>
    <row r="988" ht="36" customHeight="1" x14ac:dyDescent="0.15"/>
    <row r="989" ht="36" customHeight="1" x14ac:dyDescent="0.15"/>
    <row r="990" ht="36" customHeight="1" x14ac:dyDescent="0.15"/>
    <row r="991" ht="36" customHeight="1" x14ac:dyDescent="0.15"/>
    <row r="992" ht="36" customHeight="1" x14ac:dyDescent="0.15"/>
    <row r="993" ht="36" customHeight="1" x14ac:dyDescent="0.15"/>
    <row r="994" ht="36" customHeight="1" x14ac:dyDescent="0.15"/>
    <row r="995" ht="36" customHeight="1" x14ac:dyDescent="0.15"/>
    <row r="996" ht="36" customHeight="1" x14ac:dyDescent="0.15"/>
    <row r="997" ht="36" customHeight="1" x14ac:dyDescent="0.15"/>
    <row r="998" ht="36" customHeight="1" x14ac:dyDescent="0.15"/>
    <row r="999" ht="36" customHeight="1" x14ac:dyDescent="0.15"/>
    <row r="1000" ht="36" customHeight="1" x14ac:dyDescent="0.15"/>
    <row r="1001" ht="36" customHeight="1" x14ac:dyDescent="0.15"/>
    <row r="1002" ht="36" customHeight="1" x14ac:dyDescent="0.15"/>
    <row r="1003" ht="36" customHeight="1" x14ac:dyDescent="0.15"/>
    <row r="1004" ht="36" customHeight="1" x14ac:dyDescent="0.15"/>
    <row r="1005" ht="36" customHeight="1" x14ac:dyDescent="0.15"/>
    <row r="1006" ht="36" customHeight="1" x14ac:dyDescent="0.15"/>
    <row r="1007" ht="36" customHeight="1" x14ac:dyDescent="0.15"/>
    <row r="1008" ht="36" customHeight="1" x14ac:dyDescent="0.15"/>
    <row r="1009" ht="36" customHeight="1" x14ac:dyDescent="0.15"/>
    <row r="1010" ht="36" customHeight="1" x14ac:dyDescent="0.15"/>
    <row r="1011" ht="36" customHeight="1" x14ac:dyDescent="0.15"/>
    <row r="1012" ht="36" customHeight="1" x14ac:dyDescent="0.15"/>
    <row r="1013" ht="36" customHeight="1" x14ac:dyDescent="0.15"/>
    <row r="1014" ht="36" customHeight="1" x14ac:dyDescent="0.15"/>
    <row r="1015" ht="36" customHeight="1" x14ac:dyDescent="0.15"/>
    <row r="1016" ht="36" customHeight="1" x14ac:dyDescent="0.15"/>
    <row r="1017" ht="36" customHeight="1" x14ac:dyDescent="0.15"/>
    <row r="1018" ht="36" customHeight="1" x14ac:dyDescent="0.15"/>
    <row r="1019" ht="36" customHeight="1" x14ac:dyDescent="0.15"/>
    <row r="1020" ht="36" customHeight="1" x14ac:dyDescent="0.15"/>
    <row r="1021" ht="36" customHeight="1" x14ac:dyDescent="0.15"/>
    <row r="1022" ht="36" customHeight="1" x14ac:dyDescent="0.15"/>
    <row r="1023" ht="36" customHeight="1" x14ac:dyDescent="0.15"/>
    <row r="1024" ht="36" customHeight="1" x14ac:dyDescent="0.15"/>
    <row r="1025" ht="36" customHeight="1" x14ac:dyDescent="0.15"/>
    <row r="1026" ht="36" customHeight="1" x14ac:dyDescent="0.15"/>
    <row r="1027" ht="36" customHeight="1" x14ac:dyDescent="0.15"/>
    <row r="1028" ht="36" customHeight="1" x14ac:dyDescent="0.15"/>
    <row r="1029" ht="36" customHeight="1" x14ac:dyDescent="0.15"/>
    <row r="1030" ht="36" customHeight="1" x14ac:dyDescent="0.15"/>
    <row r="1031" ht="36" customHeight="1" x14ac:dyDescent="0.15"/>
    <row r="1032" ht="36" customHeight="1" x14ac:dyDescent="0.15"/>
    <row r="1033" ht="36" customHeight="1" x14ac:dyDescent="0.15"/>
    <row r="1034" ht="36" customHeight="1" x14ac:dyDescent="0.15"/>
    <row r="1035" ht="36" customHeight="1" x14ac:dyDescent="0.15"/>
    <row r="1036" ht="36" customHeight="1" x14ac:dyDescent="0.15"/>
    <row r="1037" ht="36" customHeight="1" x14ac:dyDescent="0.15"/>
    <row r="1038" ht="36" customHeight="1" x14ac:dyDescent="0.15"/>
    <row r="1039" ht="36" customHeight="1" x14ac:dyDescent="0.15"/>
    <row r="1040" ht="36" customHeight="1" x14ac:dyDescent="0.15"/>
    <row r="1041" ht="36" customHeight="1" x14ac:dyDescent="0.15"/>
    <row r="1042" ht="36" customHeight="1" x14ac:dyDescent="0.15"/>
    <row r="1043" ht="36" customHeight="1" x14ac:dyDescent="0.15"/>
    <row r="1044" ht="36" customHeight="1" x14ac:dyDescent="0.15"/>
    <row r="1045" ht="36" customHeight="1" x14ac:dyDescent="0.15"/>
    <row r="1046" ht="36" customHeight="1" x14ac:dyDescent="0.15"/>
    <row r="1047" ht="36" customHeight="1" x14ac:dyDescent="0.15"/>
    <row r="1048" ht="36" customHeight="1" x14ac:dyDescent="0.15"/>
    <row r="1049" ht="36" customHeight="1" x14ac:dyDescent="0.15"/>
    <row r="1050" ht="36" customHeight="1" x14ac:dyDescent="0.15"/>
    <row r="1051" ht="36" customHeight="1" x14ac:dyDescent="0.15"/>
    <row r="1052" ht="36" customHeight="1" x14ac:dyDescent="0.15"/>
    <row r="1053" ht="36" customHeight="1" x14ac:dyDescent="0.15"/>
    <row r="1054" ht="36" customHeight="1" x14ac:dyDescent="0.15"/>
    <row r="1055" ht="36" customHeight="1" x14ac:dyDescent="0.15"/>
    <row r="1056" ht="36" customHeight="1" x14ac:dyDescent="0.15"/>
    <row r="1057" ht="36" customHeight="1" x14ac:dyDescent="0.15"/>
    <row r="1058" ht="36" customHeight="1" x14ac:dyDescent="0.15"/>
    <row r="1059" ht="36" customHeight="1" x14ac:dyDescent="0.15"/>
    <row r="1060" ht="36" customHeight="1" x14ac:dyDescent="0.15"/>
    <row r="1061" ht="36" customHeight="1" x14ac:dyDescent="0.15"/>
    <row r="1062" ht="36" customHeight="1" x14ac:dyDescent="0.15"/>
    <row r="1063" ht="36" customHeight="1" x14ac:dyDescent="0.15"/>
    <row r="1064" ht="36" customHeight="1" x14ac:dyDescent="0.15"/>
    <row r="1065" ht="36" customHeight="1" x14ac:dyDescent="0.15"/>
    <row r="1066" ht="36" customHeight="1" x14ac:dyDescent="0.15"/>
    <row r="1067" ht="36" customHeight="1" x14ac:dyDescent="0.15"/>
    <row r="1068" ht="36" customHeight="1" x14ac:dyDescent="0.15"/>
    <row r="1069" ht="36" customHeight="1" x14ac:dyDescent="0.15"/>
    <row r="1070" ht="36" customHeight="1" x14ac:dyDescent="0.15"/>
    <row r="1071" ht="36" customHeight="1" x14ac:dyDescent="0.15"/>
  </sheetData>
  <mergeCells count="3">
    <mergeCell ref="A2:H2"/>
    <mergeCell ref="B13:E13"/>
    <mergeCell ref="F13:G13"/>
  </mergeCells>
  <phoneticPr fontId="3"/>
  <dataValidations count="1">
    <dataValidation imeMode="on" allowBlank="1" showInputMessage="1" showErrorMessage="1" sqref="B4:E96" xr:uid="{DA857E40-AA6B-45B1-9237-EE484B4FF6E4}"/>
  </dataValidations>
  <pageMargins left="0.7" right="0.7" top="0.75" bottom="0.75" header="0.3" footer="0.3"/>
  <pageSetup paperSize="9" scale="5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3E10E2-8B55-40F6-AD6E-B303077484B6}">
  <sheetPr>
    <tabColor rgb="FF00B0F0"/>
  </sheetPr>
  <dimension ref="B1:L31"/>
  <sheetViews>
    <sheetView showZeros="0" view="pageBreakPreview" zoomScale="80" zoomScaleNormal="100" zoomScaleSheetLayoutView="80" workbookViewId="0">
      <selection activeCell="M9" sqref="M9"/>
    </sheetView>
  </sheetViews>
  <sheetFormatPr defaultColWidth="9" defaultRowHeight="13.5" x14ac:dyDescent="0.15"/>
  <cols>
    <col min="1" max="1" width="1.125" style="97" customWidth="1"/>
    <col min="2" max="2" width="19.375" style="97" customWidth="1"/>
    <col min="3" max="3" width="7.625" style="97" customWidth="1"/>
    <col min="4" max="4" width="13.125" style="97" customWidth="1"/>
    <col min="5" max="5" width="13" style="97" customWidth="1"/>
    <col min="6" max="6" width="7.625" style="97" customWidth="1"/>
    <col min="7" max="7" width="7.75" style="97" customWidth="1"/>
    <col min="8" max="8" width="11.75" style="97" customWidth="1"/>
    <col min="9" max="9" width="13.375" style="97" customWidth="1"/>
    <col min="10" max="16384" width="9" style="97"/>
  </cols>
  <sheetData>
    <row r="1" spans="2:12" ht="24" x14ac:dyDescent="0.25">
      <c r="D1" s="98" t="s">
        <v>91</v>
      </c>
      <c r="E1" s="98"/>
      <c r="F1" s="98"/>
      <c r="G1" s="98"/>
      <c r="I1" s="99"/>
    </row>
    <row r="2" spans="2:12" ht="30" customHeight="1" x14ac:dyDescent="0.15">
      <c r="B2" s="100"/>
      <c r="H2" s="101" t="s">
        <v>0</v>
      </c>
      <c r="I2" s="101"/>
    </row>
    <row r="3" spans="2:12" ht="17.100000000000001" customHeight="1" x14ac:dyDescent="0.15">
      <c r="B3" s="102" t="s">
        <v>41</v>
      </c>
      <c r="C3" s="103"/>
      <c r="D3" s="103"/>
      <c r="I3" s="104"/>
    </row>
    <row r="4" spans="2:12" ht="17.100000000000001" customHeight="1" x14ac:dyDescent="0.15">
      <c r="B4" s="102" t="s">
        <v>92</v>
      </c>
      <c r="C4" s="103"/>
      <c r="D4" s="103"/>
      <c r="I4" s="104"/>
    </row>
    <row r="5" spans="2:12" ht="17.100000000000001" customHeight="1" x14ac:dyDescent="0.15">
      <c r="B5" s="103" t="s">
        <v>44</v>
      </c>
      <c r="C5" s="103"/>
      <c r="D5" s="103"/>
      <c r="E5" s="103"/>
      <c r="I5" s="105"/>
    </row>
    <row r="6" spans="2:12" ht="16.5" customHeight="1" x14ac:dyDescent="0.15">
      <c r="E6" s="99" t="s">
        <v>93</v>
      </c>
      <c r="F6" s="106"/>
      <c r="G6" s="106"/>
      <c r="H6" s="106"/>
      <c r="I6" s="106"/>
    </row>
    <row r="7" spans="2:12" ht="21" customHeight="1" x14ac:dyDescent="0.15">
      <c r="E7" s="99" t="s">
        <v>94</v>
      </c>
      <c r="F7" s="107"/>
      <c r="G7" s="107"/>
      <c r="H7" s="107"/>
      <c r="I7" s="107"/>
    </row>
    <row r="8" spans="2:12" ht="24.75" customHeight="1" x14ac:dyDescent="0.15">
      <c r="E8" s="99" t="s">
        <v>95</v>
      </c>
      <c r="F8" s="108"/>
      <c r="G8" s="108"/>
      <c r="H8" s="109"/>
      <c r="I8" s="109"/>
    </row>
    <row r="9" spans="2:12" ht="7.5" customHeight="1" x14ac:dyDescent="0.15">
      <c r="I9" s="105"/>
    </row>
    <row r="10" spans="2:12" ht="21" customHeight="1" x14ac:dyDescent="0.2">
      <c r="D10" s="110">
        <f>+I25</f>
        <v>0</v>
      </c>
      <c r="E10" s="110"/>
      <c r="F10" s="110"/>
      <c r="G10" s="110"/>
      <c r="H10" s="111"/>
    </row>
    <row r="11" spans="2:12" ht="25.5" customHeight="1" thickBot="1" x14ac:dyDescent="0.25">
      <c r="D11" s="112"/>
      <c r="E11" s="112"/>
      <c r="F11" s="112"/>
      <c r="G11" s="112"/>
    </row>
    <row r="12" spans="2:12" ht="21" customHeight="1" x14ac:dyDescent="0.15">
      <c r="B12" s="113" t="s">
        <v>96</v>
      </c>
      <c r="C12" s="114"/>
      <c r="D12" s="115" t="s">
        <v>97</v>
      </c>
      <c r="E12" s="116"/>
      <c r="F12" s="117" t="s">
        <v>98</v>
      </c>
      <c r="G12" s="117" t="s">
        <v>99</v>
      </c>
      <c r="H12" s="117" t="s">
        <v>100</v>
      </c>
      <c r="I12" s="118" t="s">
        <v>101</v>
      </c>
      <c r="J12" s="119"/>
      <c r="K12" s="120"/>
      <c r="L12" s="121"/>
    </row>
    <row r="13" spans="2:12" ht="80.25" customHeight="1" x14ac:dyDescent="0.15">
      <c r="B13" s="122" t="str">
        <f>+入札書!C11</f>
        <v>航空機搭乗券</v>
      </c>
      <c r="C13" s="123"/>
      <c r="D13" s="124" t="s">
        <v>50</v>
      </c>
      <c r="E13" s="125"/>
      <c r="F13" s="126"/>
      <c r="G13" s="126"/>
      <c r="H13" s="127"/>
      <c r="I13" s="128"/>
      <c r="J13" s="119"/>
      <c r="K13" s="120"/>
      <c r="L13" s="121"/>
    </row>
    <row r="14" spans="2:12" ht="22.5" customHeight="1" x14ac:dyDescent="0.15">
      <c r="B14" s="122"/>
      <c r="C14" s="123"/>
      <c r="D14" s="129" t="s">
        <v>102</v>
      </c>
      <c r="E14" s="130"/>
      <c r="F14" s="126"/>
      <c r="G14" s="126"/>
      <c r="H14" s="127"/>
      <c r="I14" s="131"/>
      <c r="J14" s="119"/>
      <c r="K14" s="120"/>
      <c r="L14" s="121"/>
    </row>
    <row r="15" spans="2:12" ht="22.5" customHeight="1" x14ac:dyDescent="0.15">
      <c r="B15" s="132"/>
      <c r="C15" s="133"/>
      <c r="D15" s="129"/>
      <c r="E15" s="130"/>
      <c r="F15" s="134"/>
      <c r="G15" s="135"/>
      <c r="H15" s="127"/>
      <c r="I15" s="131"/>
      <c r="J15" s="119"/>
      <c r="K15" s="120"/>
      <c r="L15" s="121"/>
    </row>
    <row r="16" spans="2:12" ht="21" customHeight="1" x14ac:dyDescent="0.15">
      <c r="B16" s="136"/>
      <c r="C16" s="137"/>
      <c r="D16" s="129"/>
      <c r="E16" s="130"/>
      <c r="F16" s="138"/>
      <c r="G16" s="138"/>
      <c r="H16" s="127"/>
      <c r="I16" s="131"/>
      <c r="J16" s="119"/>
      <c r="K16" s="120"/>
      <c r="L16" s="121"/>
    </row>
    <row r="17" spans="2:12" ht="21" customHeight="1" x14ac:dyDescent="0.15">
      <c r="B17" s="136"/>
      <c r="C17" s="137"/>
      <c r="D17" s="129"/>
      <c r="E17" s="130"/>
      <c r="F17" s="138"/>
      <c r="G17" s="138"/>
      <c r="H17" s="139"/>
      <c r="I17" s="140"/>
      <c r="J17" s="119"/>
      <c r="K17" s="120"/>
      <c r="L17" s="121"/>
    </row>
    <row r="18" spans="2:12" ht="21" customHeight="1" x14ac:dyDescent="0.15">
      <c r="B18" s="136"/>
      <c r="C18" s="137"/>
      <c r="D18" s="129"/>
      <c r="E18" s="130"/>
      <c r="F18" s="138"/>
      <c r="G18" s="138"/>
      <c r="H18" s="139"/>
      <c r="I18" s="140"/>
      <c r="J18" s="119"/>
      <c r="K18" s="120"/>
      <c r="L18" s="121"/>
    </row>
    <row r="19" spans="2:12" ht="21" customHeight="1" x14ac:dyDescent="0.15">
      <c r="B19" s="136"/>
      <c r="C19" s="137"/>
      <c r="D19" s="129"/>
      <c r="E19" s="130"/>
      <c r="F19" s="138"/>
      <c r="G19" s="138"/>
      <c r="H19" s="127"/>
      <c r="I19" s="131"/>
      <c r="J19" s="119"/>
      <c r="K19" s="120"/>
      <c r="L19" s="121"/>
    </row>
    <row r="20" spans="2:12" ht="21" customHeight="1" x14ac:dyDescent="0.15">
      <c r="B20" s="136"/>
      <c r="C20" s="137"/>
      <c r="D20" s="129"/>
      <c r="E20" s="130"/>
      <c r="F20" s="138"/>
      <c r="G20" s="138"/>
      <c r="H20" s="127"/>
      <c r="I20" s="131"/>
      <c r="J20" s="119"/>
      <c r="K20" s="120"/>
      <c r="L20" s="121"/>
    </row>
    <row r="21" spans="2:12" ht="21" customHeight="1" x14ac:dyDescent="0.15">
      <c r="B21" s="136"/>
      <c r="C21" s="137"/>
      <c r="D21" s="129"/>
      <c r="E21" s="130"/>
      <c r="F21" s="138"/>
      <c r="G21" s="138"/>
      <c r="H21" s="127"/>
      <c r="I21" s="131"/>
      <c r="J21" s="119"/>
      <c r="K21" s="120"/>
      <c r="L21" s="121"/>
    </row>
    <row r="22" spans="2:12" ht="21" customHeight="1" x14ac:dyDescent="0.15">
      <c r="B22" s="136"/>
      <c r="C22" s="137"/>
      <c r="D22" s="129"/>
      <c r="E22" s="130"/>
      <c r="F22" s="138"/>
      <c r="G22" s="138"/>
      <c r="H22" s="127"/>
      <c r="I22" s="131"/>
      <c r="J22" s="119"/>
      <c r="K22" s="120"/>
      <c r="L22" s="121"/>
    </row>
    <row r="23" spans="2:12" ht="21" customHeight="1" x14ac:dyDescent="0.15">
      <c r="B23" s="136"/>
      <c r="C23" s="137"/>
      <c r="D23" s="129"/>
      <c r="E23" s="130"/>
      <c r="F23" s="138"/>
      <c r="G23" s="138"/>
      <c r="H23" s="127"/>
      <c r="I23" s="131"/>
    </row>
    <row r="24" spans="2:12" ht="21" customHeight="1" x14ac:dyDescent="0.15">
      <c r="B24" s="136"/>
      <c r="C24" s="137"/>
      <c r="D24" s="129"/>
      <c r="E24" s="130"/>
      <c r="F24" s="138"/>
      <c r="G24" s="138"/>
      <c r="H24" s="127"/>
      <c r="I24" s="131"/>
    </row>
    <row r="25" spans="2:12" ht="21" customHeight="1" thickBot="1" x14ac:dyDescent="0.2">
      <c r="B25" s="141" t="s">
        <v>103</v>
      </c>
      <c r="C25" s="142"/>
      <c r="D25" s="143"/>
      <c r="E25" s="144"/>
      <c r="F25" s="145"/>
      <c r="G25" s="146"/>
      <c r="H25" s="145"/>
      <c r="I25" s="147">
        <f>SUM(I13:I24)</f>
        <v>0</v>
      </c>
    </row>
    <row r="26" spans="2:12" ht="24" customHeight="1" thickBot="1" x14ac:dyDescent="0.2">
      <c r="B26" s="148" t="s">
        <v>104</v>
      </c>
      <c r="C26" s="149">
        <v>44942</v>
      </c>
      <c r="D26" s="150"/>
      <c r="E26" s="151"/>
      <c r="F26" s="152" t="s">
        <v>105</v>
      </c>
      <c r="G26" s="153"/>
      <c r="H26" s="150" t="s">
        <v>111</v>
      </c>
      <c r="I26" s="154"/>
    </row>
    <row r="27" spans="2:12" ht="10.5" customHeight="1" x14ac:dyDescent="0.15"/>
    <row r="28" spans="2:12" ht="21.75" customHeight="1" x14ac:dyDescent="0.2">
      <c r="B28" s="155" t="s">
        <v>106</v>
      </c>
      <c r="C28" s="155"/>
      <c r="D28" s="155"/>
      <c r="E28" s="155"/>
      <c r="F28" s="155"/>
      <c r="G28" s="155"/>
      <c r="H28" s="155"/>
      <c r="I28" s="155"/>
    </row>
    <row r="29" spans="2:12" ht="21.75" customHeight="1" x14ac:dyDescent="0.2">
      <c r="B29" s="155" t="s">
        <v>107</v>
      </c>
      <c r="C29" s="155"/>
      <c r="D29" s="155"/>
      <c r="E29" s="155"/>
      <c r="F29" s="155"/>
      <c r="G29" s="155"/>
      <c r="H29" s="155"/>
      <c r="I29" s="155"/>
    </row>
    <row r="31" spans="2:12" ht="17.25" x14ac:dyDescent="0.2">
      <c r="B31" s="156" t="s">
        <v>108</v>
      </c>
    </row>
  </sheetData>
  <mergeCells count="43">
    <mergeCell ref="B25:C25"/>
    <mergeCell ref="C26:E26"/>
    <mergeCell ref="F26:G26"/>
    <mergeCell ref="H26:I26"/>
    <mergeCell ref="B28:I28"/>
    <mergeCell ref="B29:I29"/>
    <mergeCell ref="B22:C22"/>
    <mergeCell ref="D22:E22"/>
    <mergeCell ref="B23:C23"/>
    <mergeCell ref="D23:E23"/>
    <mergeCell ref="B24:C24"/>
    <mergeCell ref="D24:E24"/>
    <mergeCell ref="B19:C19"/>
    <mergeCell ref="D19:E19"/>
    <mergeCell ref="B20:C20"/>
    <mergeCell ref="D20:E20"/>
    <mergeCell ref="B21:C21"/>
    <mergeCell ref="D21:E21"/>
    <mergeCell ref="B16:C16"/>
    <mergeCell ref="D16:E16"/>
    <mergeCell ref="B17:C17"/>
    <mergeCell ref="D17:E17"/>
    <mergeCell ref="B18:C18"/>
    <mergeCell ref="D18:E18"/>
    <mergeCell ref="B13:C13"/>
    <mergeCell ref="D13:E13"/>
    <mergeCell ref="B14:C14"/>
    <mergeCell ref="D14:E14"/>
    <mergeCell ref="B15:C15"/>
    <mergeCell ref="D15:E15"/>
    <mergeCell ref="F7:I7"/>
    <mergeCell ref="F8:G8"/>
    <mergeCell ref="H8:I8"/>
    <mergeCell ref="D10:G10"/>
    <mergeCell ref="D11:G11"/>
    <mergeCell ref="B12:C12"/>
    <mergeCell ref="D12:E12"/>
    <mergeCell ref="D1:G1"/>
    <mergeCell ref="H2:I2"/>
    <mergeCell ref="B3:D3"/>
    <mergeCell ref="B4:D4"/>
    <mergeCell ref="B5:E5"/>
    <mergeCell ref="F6:I6"/>
  </mergeCells>
  <phoneticPr fontId="3"/>
  <dataValidations count="1">
    <dataValidation imeMode="halfAlpha" allowBlank="1" showInputMessage="1" showErrorMessage="1" sqref="G16:G24" xr:uid="{F2961233-94DF-4E59-8849-D129A1113904}"/>
  </dataValidations>
  <pageMargins left="0.72" right="0.2" top="0.92" bottom="0.28000000000000003" header="0.59" footer="0.39"/>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F8B6C1-58BB-4636-BB60-CC6C812B0E65}">
  <dimension ref="A1:BJ1071"/>
  <sheetViews>
    <sheetView showZeros="0" view="pageBreakPreview" zoomScale="70" zoomScaleNormal="70" zoomScaleSheetLayoutView="70" workbookViewId="0">
      <pane ySplit="3" topLeftCell="A4" activePane="bottomLeft" state="frozen"/>
      <selection activeCell="M9" sqref="M9"/>
      <selection pane="bottomLeft" activeCell="M9" sqref="M9"/>
    </sheetView>
  </sheetViews>
  <sheetFormatPr defaultColWidth="9" defaultRowHeight="17.25" x14ac:dyDescent="0.15"/>
  <cols>
    <col min="1" max="1" width="5.5" style="96" bestFit="1" customWidth="1"/>
    <col min="2" max="2" width="21.875" style="64" bestFit="1" customWidth="1"/>
    <col min="3" max="3" width="64.875" style="64" customWidth="1"/>
    <col min="4" max="4" width="5.5" style="64" bestFit="1" customWidth="1"/>
    <col min="5" max="5" width="7.125" style="64" customWidth="1"/>
    <col min="6" max="7" width="14.875" style="64" customWidth="1"/>
    <col min="8" max="8" width="33" style="64" customWidth="1"/>
    <col min="9" max="16384" width="9" style="64"/>
  </cols>
  <sheetData>
    <row r="1" spans="1:62" x14ac:dyDescent="0.15">
      <c r="A1" s="61"/>
      <c r="B1" s="62"/>
      <c r="C1" s="62"/>
      <c r="D1" s="62"/>
      <c r="E1" s="62"/>
      <c r="F1" s="62"/>
      <c r="G1" s="62"/>
      <c r="H1" s="63" t="s">
        <v>61</v>
      </c>
      <c r="BJ1" s="64" t="s">
        <v>62</v>
      </c>
    </row>
    <row r="2" spans="1:62" s="66" customFormat="1" ht="25.5" x14ac:dyDescent="0.15">
      <c r="A2" s="65" t="s">
        <v>63</v>
      </c>
      <c r="B2" s="65"/>
      <c r="C2" s="65"/>
      <c r="D2" s="65"/>
      <c r="E2" s="65"/>
      <c r="F2" s="65"/>
      <c r="G2" s="65"/>
      <c r="H2" s="65"/>
    </row>
    <row r="3" spans="1:62" s="66" customFormat="1" ht="25.5" x14ac:dyDescent="0.15">
      <c r="A3" s="67" t="s">
        <v>112</v>
      </c>
      <c r="B3" s="68"/>
      <c r="C3" s="68"/>
      <c r="D3" s="69"/>
      <c r="E3" s="69"/>
      <c r="F3" s="69"/>
      <c r="G3" s="69"/>
      <c r="H3" s="69"/>
    </row>
    <row r="4" spans="1:62" ht="36" customHeight="1" x14ac:dyDescent="0.15">
      <c r="A4" s="70" t="s">
        <v>64</v>
      </c>
      <c r="B4" s="70" t="s">
        <v>65</v>
      </c>
      <c r="C4" s="71" t="s">
        <v>66</v>
      </c>
      <c r="D4" s="70" t="s">
        <v>67</v>
      </c>
      <c r="E4" s="70" t="s">
        <v>68</v>
      </c>
      <c r="F4" s="70" t="s">
        <v>69</v>
      </c>
      <c r="G4" s="70" t="s">
        <v>70</v>
      </c>
      <c r="H4" s="70" t="s">
        <v>71</v>
      </c>
    </row>
    <row r="5" spans="1:62" ht="325.5" customHeight="1" x14ac:dyDescent="0.15">
      <c r="A5" s="70">
        <v>1</v>
      </c>
      <c r="B5" s="72" t="s">
        <v>72</v>
      </c>
      <c r="C5" s="73" t="s">
        <v>73</v>
      </c>
      <c r="D5" s="74" t="s">
        <v>74</v>
      </c>
      <c r="E5" s="74">
        <v>6</v>
      </c>
      <c r="F5" s="75"/>
      <c r="G5" s="76"/>
      <c r="H5" s="77" t="s">
        <v>75</v>
      </c>
    </row>
    <row r="6" spans="1:62" ht="32.25" customHeight="1" x14ac:dyDescent="0.15">
      <c r="A6" s="70"/>
      <c r="B6" s="72" t="s">
        <v>76</v>
      </c>
      <c r="C6" s="73"/>
      <c r="D6" s="70"/>
      <c r="E6" s="70"/>
      <c r="F6" s="78"/>
      <c r="G6" s="76"/>
      <c r="H6" s="79"/>
    </row>
    <row r="7" spans="1:62" ht="32.25" customHeight="1" x14ac:dyDescent="0.15">
      <c r="A7" s="80" t="s">
        <v>77</v>
      </c>
      <c r="B7" s="81" t="s">
        <v>78</v>
      </c>
      <c r="C7" s="82"/>
      <c r="D7" s="70" t="s">
        <v>79</v>
      </c>
      <c r="E7" s="74">
        <v>6</v>
      </c>
      <c r="F7" s="83"/>
      <c r="G7" s="76"/>
      <c r="H7" s="84"/>
    </row>
    <row r="8" spans="1:62" ht="32.25" customHeight="1" x14ac:dyDescent="0.15">
      <c r="A8" s="80" t="s">
        <v>80</v>
      </c>
      <c r="B8" s="81" t="s">
        <v>81</v>
      </c>
      <c r="C8" s="82"/>
      <c r="D8" s="70" t="s">
        <v>79</v>
      </c>
      <c r="E8" s="74">
        <v>6</v>
      </c>
      <c r="F8" s="83"/>
      <c r="G8" s="76"/>
      <c r="H8" s="84"/>
    </row>
    <row r="9" spans="1:62" ht="32.25" customHeight="1" x14ac:dyDescent="0.15">
      <c r="A9" s="80" t="s">
        <v>82</v>
      </c>
      <c r="B9" s="85" t="s">
        <v>83</v>
      </c>
      <c r="C9" s="86"/>
      <c r="D9" s="70" t="s">
        <v>79</v>
      </c>
      <c r="E9" s="74">
        <v>6</v>
      </c>
      <c r="F9" s="83"/>
      <c r="G9" s="76"/>
      <c r="H9" s="84"/>
    </row>
    <row r="10" spans="1:62" ht="32.25" customHeight="1" x14ac:dyDescent="0.15">
      <c r="A10" s="80" t="s">
        <v>84</v>
      </c>
      <c r="B10" s="85" t="s">
        <v>85</v>
      </c>
      <c r="C10" s="71"/>
      <c r="D10" s="70" t="s">
        <v>79</v>
      </c>
      <c r="E10" s="74">
        <v>6</v>
      </c>
      <c r="F10" s="83"/>
      <c r="G10" s="76"/>
      <c r="H10" s="84"/>
    </row>
    <row r="11" spans="1:62" ht="32.25" customHeight="1" x14ac:dyDescent="0.15">
      <c r="A11" s="80" t="s">
        <v>86</v>
      </c>
      <c r="B11" s="85" t="s">
        <v>87</v>
      </c>
      <c r="C11" s="71"/>
      <c r="D11" s="70" t="s">
        <v>79</v>
      </c>
      <c r="E11" s="74">
        <v>6</v>
      </c>
      <c r="F11" s="83"/>
      <c r="G11" s="76"/>
      <c r="H11" s="84"/>
    </row>
    <row r="12" spans="1:62" ht="37.5" customHeight="1" x14ac:dyDescent="0.15">
      <c r="A12" s="87" t="s">
        <v>88</v>
      </c>
      <c r="B12" s="85" t="s">
        <v>89</v>
      </c>
      <c r="C12" s="88"/>
      <c r="D12" s="70" t="s">
        <v>79</v>
      </c>
      <c r="E12" s="74">
        <v>6</v>
      </c>
      <c r="F12" s="83"/>
      <c r="G12" s="76"/>
      <c r="H12" s="84"/>
    </row>
    <row r="13" spans="1:62" ht="39" customHeight="1" x14ac:dyDescent="0.15">
      <c r="A13" s="89"/>
      <c r="B13" s="90" t="s">
        <v>90</v>
      </c>
      <c r="C13" s="91"/>
      <c r="D13" s="91"/>
      <c r="E13" s="91"/>
      <c r="F13" s="157"/>
      <c r="G13" s="157"/>
      <c r="H13" s="84"/>
      <c r="I13" s="95"/>
      <c r="J13" s="95"/>
    </row>
    <row r="14" spans="1:62" ht="36" customHeight="1" x14ac:dyDescent="0.15"/>
    <row r="15" spans="1:62" ht="36" customHeight="1" x14ac:dyDescent="0.15"/>
    <row r="16" spans="1:62" ht="36" customHeight="1" x14ac:dyDescent="0.15"/>
    <row r="17" ht="36" customHeight="1" x14ac:dyDescent="0.15"/>
    <row r="18" ht="36" customHeight="1" x14ac:dyDescent="0.15"/>
    <row r="19" ht="36" customHeight="1" x14ac:dyDescent="0.15"/>
    <row r="20" ht="36" customHeight="1" x14ac:dyDescent="0.15"/>
    <row r="21" ht="36" customHeight="1" x14ac:dyDescent="0.15"/>
    <row r="22" ht="36" customHeight="1" x14ac:dyDescent="0.15"/>
    <row r="23" ht="36" customHeight="1" x14ac:dyDescent="0.15"/>
    <row r="24" ht="36" customHeight="1" x14ac:dyDescent="0.15"/>
    <row r="25" ht="36" customHeight="1" x14ac:dyDescent="0.15"/>
    <row r="26" ht="36" customHeight="1" x14ac:dyDescent="0.15"/>
    <row r="27" ht="36" customHeight="1" x14ac:dyDescent="0.15"/>
    <row r="28" ht="36" customHeight="1" x14ac:dyDescent="0.15"/>
    <row r="29" ht="36" customHeight="1" x14ac:dyDescent="0.15"/>
    <row r="30" ht="36" customHeight="1" x14ac:dyDescent="0.15"/>
    <row r="31" ht="36" customHeight="1" x14ac:dyDescent="0.15"/>
    <row r="32" ht="36" customHeight="1" x14ac:dyDescent="0.15"/>
    <row r="33" ht="36" customHeight="1" x14ac:dyDescent="0.15"/>
    <row r="34" ht="36" customHeight="1" x14ac:dyDescent="0.15"/>
    <row r="35" ht="36" customHeight="1" x14ac:dyDescent="0.15"/>
    <row r="36" ht="36" customHeight="1" x14ac:dyDescent="0.15"/>
    <row r="37" ht="36" customHeight="1" x14ac:dyDescent="0.15"/>
    <row r="38" ht="36" customHeight="1" x14ac:dyDescent="0.15"/>
    <row r="39" ht="36" customHeight="1" x14ac:dyDescent="0.15"/>
    <row r="40" ht="36" customHeight="1" x14ac:dyDescent="0.15"/>
    <row r="41" ht="36" customHeight="1" x14ac:dyDescent="0.15"/>
    <row r="42" ht="36" customHeight="1" x14ac:dyDescent="0.15"/>
    <row r="43" ht="36" customHeight="1" x14ac:dyDescent="0.15"/>
    <row r="44" ht="36" customHeight="1" x14ac:dyDescent="0.15"/>
    <row r="45" ht="36" customHeight="1" x14ac:dyDescent="0.15"/>
    <row r="46" ht="36" customHeight="1" x14ac:dyDescent="0.15"/>
    <row r="47" ht="36" customHeight="1" x14ac:dyDescent="0.15"/>
    <row r="48" ht="36" customHeight="1" x14ac:dyDescent="0.15"/>
    <row r="49" ht="36" customHeight="1" x14ac:dyDescent="0.15"/>
    <row r="50" ht="36" customHeight="1" x14ac:dyDescent="0.15"/>
    <row r="51" ht="36" customHeight="1" x14ac:dyDescent="0.15"/>
    <row r="52" ht="36" customHeight="1" x14ac:dyDescent="0.15"/>
    <row r="53" ht="36" customHeight="1" x14ac:dyDescent="0.15"/>
    <row r="54" ht="36" customHeight="1" x14ac:dyDescent="0.15"/>
    <row r="55" ht="36" customHeight="1" x14ac:dyDescent="0.15"/>
    <row r="56" ht="36" customHeight="1" x14ac:dyDescent="0.15"/>
    <row r="57" ht="36" customHeight="1" x14ac:dyDescent="0.15"/>
    <row r="58" ht="36" customHeight="1" x14ac:dyDescent="0.15"/>
    <row r="59" ht="36" customHeight="1" x14ac:dyDescent="0.15"/>
    <row r="60" ht="36" customHeight="1" x14ac:dyDescent="0.15"/>
    <row r="61" ht="36" customHeight="1" x14ac:dyDescent="0.15"/>
    <row r="62" ht="36" customHeight="1" x14ac:dyDescent="0.15"/>
    <row r="63" ht="36" customHeight="1" x14ac:dyDescent="0.15"/>
    <row r="64" ht="36" customHeight="1" x14ac:dyDescent="0.15"/>
    <row r="65" ht="36" customHeight="1" x14ac:dyDescent="0.15"/>
    <row r="66" ht="36" customHeight="1" x14ac:dyDescent="0.15"/>
    <row r="67" ht="36" customHeight="1" x14ac:dyDescent="0.15"/>
    <row r="68" ht="36" customHeight="1" x14ac:dyDescent="0.15"/>
    <row r="69" ht="36" customHeight="1" x14ac:dyDescent="0.15"/>
    <row r="70" ht="36" customHeight="1" x14ac:dyDescent="0.15"/>
    <row r="71" ht="36" customHeight="1" x14ac:dyDescent="0.15"/>
    <row r="72" ht="36" customHeight="1" x14ac:dyDescent="0.15"/>
    <row r="73" ht="36" customHeight="1" x14ac:dyDescent="0.15"/>
    <row r="74" ht="36" customHeight="1" x14ac:dyDescent="0.15"/>
    <row r="75" ht="36" customHeight="1" x14ac:dyDescent="0.15"/>
    <row r="76" ht="36" customHeight="1" x14ac:dyDescent="0.15"/>
    <row r="77" ht="36" customHeight="1" x14ac:dyDescent="0.15"/>
    <row r="78" ht="36" customHeight="1" x14ac:dyDescent="0.15"/>
    <row r="79" ht="36" customHeight="1" x14ac:dyDescent="0.15"/>
    <row r="80" ht="36" customHeight="1" x14ac:dyDescent="0.15"/>
    <row r="81" ht="36" customHeight="1" x14ac:dyDescent="0.15"/>
    <row r="82" ht="36" customHeight="1" x14ac:dyDescent="0.15"/>
    <row r="83" ht="36" customHeight="1" x14ac:dyDescent="0.15"/>
    <row r="84" ht="36" customHeight="1" x14ac:dyDescent="0.15"/>
    <row r="85" ht="36" customHeight="1" x14ac:dyDescent="0.15"/>
    <row r="86" ht="36" customHeight="1" x14ac:dyDescent="0.15"/>
    <row r="87" ht="36" customHeight="1" x14ac:dyDescent="0.15"/>
    <row r="88" ht="36" customHeight="1" x14ac:dyDescent="0.15"/>
    <row r="89" ht="36" customHeight="1" x14ac:dyDescent="0.15"/>
    <row r="90" ht="36" customHeight="1" x14ac:dyDescent="0.15"/>
    <row r="91" ht="36" customHeight="1" x14ac:dyDescent="0.15"/>
    <row r="92" ht="36" customHeight="1" x14ac:dyDescent="0.15"/>
    <row r="93" ht="36" customHeight="1" x14ac:dyDescent="0.15"/>
    <row r="94" ht="36" customHeight="1" x14ac:dyDescent="0.15"/>
    <row r="95" ht="36" customHeight="1" x14ac:dyDescent="0.15"/>
    <row r="96" ht="36" customHeight="1" x14ac:dyDescent="0.15"/>
    <row r="97" ht="36" customHeight="1" x14ac:dyDescent="0.15"/>
    <row r="98" ht="36" customHeight="1" x14ac:dyDescent="0.15"/>
    <row r="99" ht="36" customHeight="1" x14ac:dyDescent="0.15"/>
    <row r="100" ht="36" customHeight="1" x14ac:dyDescent="0.15"/>
    <row r="101" ht="36" customHeight="1" x14ac:dyDescent="0.15"/>
    <row r="102" ht="36" customHeight="1" x14ac:dyDescent="0.15"/>
    <row r="103" ht="36" customHeight="1" x14ac:dyDescent="0.15"/>
    <row r="104" ht="36" customHeight="1" x14ac:dyDescent="0.15"/>
    <row r="105" ht="36" customHeight="1" x14ac:dyDescent="0.15"/>
    <row r="106" ht="36" customHeight="1" x14ac:dyDescent="0.15"/>
    <row r="107" ht="36" customHeight="1" x14ac:dyDescent="0.15"/>
    <row r="108" ht="36" customHeight="1" x14ac:dyDescent="0.15"/>
    <row r="109" ht="36" customHeight="1" x14ac:dyDescent="0.15"/>
    <row r="110" ht="36" customHeight="1" x14ac:dyDescent="0.15"/>
    <row r="111" ht="36" customHeight="1" x14ac:dyDescent="0.15"/>
    <row r="112" ht="36" customHeight="1" x14ac:dyDescent="0.15"/>
    <row r="113" ht="36" customHeight="1" x14ac:dyDescent="0.15"/>
    <row r="114" ht="36" customHeight="1" x14ac:dyDescent="0.15"/>
    <row r="115" ht="36" customHeight="1" x14ac:dyDescent="0.15"/>
    <row r="116" ht="36" customHeight="1" x14ac:dyDescent="0.15"/>
    <row r="117" ht="36" customHeight="1" x14ac:dyDescent="0.15"/>
    <row r="118" ht="36" customHeight="1" x14ac:dyDescent="0.15"/>
    <row r="119" ht="36" customHeight="1" x14ac:dyDescent="0.15"/>
    <row r="120" ht="36" customHeight="1" x14ac:dyDescent="0.15"/>
    <row r="121" ht="36" customHeight="1" x14ac:dyDescent="0.15"/>
    <row r="122" ht="36" customHeight="1" x14ac:dyDescent="0.15"/>
    <row r="123" ht="36" customHeight="1" x14ac:dyDescent="0.15"/>
    <row r="124" ht="36" customHeight="1" x14ac:dyDescent="0.15"/>
    <row r="125" ht="36" customHeight="1" x14ac:dyDescent="0.15"/>
    <row r="126" ht="36" customHeight="1" x14ac:dyDescent="0.15"/>
    <row r="127" ht="36" customHeight="1" x14ac:dyDescent="0.15"/>
    <row r="128" ht="36" customHeight="1" x14ac:dyDescent="0.15"/>
    <row r="129" ht="36" customHeight="1" x14ac:dyDescent="0.15"/>
    <row r="130" ht="36" customHeight="1" x14ac:dyDescent="0.15"/>
    <row r="131" ht="36" customHeight="1" x14ac:dyDescent="0.15"/>
    <row r="132" ht="36" customHeight="1" x14ac:dyDescent="0.15"/>
    <row r="133" ht="36" customHeight="1" x14ac:dyDescent="0.15"/>
    <row r="134" ht="36" customHeight="1" x14ac:dyDescent="0.15"/>
    <row r="135" ht="36" customHeight="1" x14ac:dyDescent="0.15"/>
    <row r="136" ht="36" customHeight="1" x14ac:dyDescent="0.15"/>
    <row r="137" ht="36" customHeight="1" x14ac:dyDescent="0.15"/>
    <row r="138" ht="36" customHeight="1" x14ac:dyDescent="0.15"/>
    <row r="139" ht="36" customHeight="1" x14ac:dyDescent="0.15"/>
    <row r="140" ht="36" customHeight="1" x14ac:dyDescent="0.15"/>
    <row r="141" ht="36" customHeight="1" x14ac:dyDescent="0.15"/>
    <row r="142" ht="36" customHeight="1" x14ac:dyDescent="0.15"/>
    <row r="143" ht="36" customHeight="1" x14ac:dyDescent="0.15"/>
    <row r="144" ht="36" customHeight="1" x14ac:dyDescent="0.15"/>
    <row r="145" ht="36" customHeight="1" x14ac:dyDescent="0.15"/>
    <row r="146" ht="36" customHeight="1" x14ac:dyDescent="0.15"/>
    <row r="147" ht="36" customHeight="1" x14ac:dyDescent="0.15"/>
    <row r="148" ht="36" customHeight="1" x14ac:dyDescent="0.15"/>
    <row r="149" ht="36" customHeight="1" x14ac:dyDescent="0.15"/>
    <row r="150" ht="36" customHeight="1" x14ac:dyDescent="0.15"/>
    <row r="151" ht="36" customHeight="1" x14ac:dyDescent="0.15"/>
    <row r="152" ht="36" customHeight="1" x14ac:dyDescent="0.15"/>
    <row r="153" ht="36" customHeight="1" x14ac:dyDescent="0.15"/>
    <row r="154" ht="36" customHeight="1" x14ac:dyDescent="0.15"/>
    <row r="155" ht="36" customHeight="1" x14ac:dyDescent="0.15"/>
    <row r="156" ht="36" customHeight="1" x14ac:dyDescent="0.15"/>
    <row r="157" ht="36" customHeight="1" x14ac:dyDescent="0.15"/>
    <row r="158" ht="36" customHeight="1" x14ac:dyDescent="0.15"/>
    <row r="159" ht="36" customHeight="1" x14ac:dyDescent="0.15"/>
    <row r="160" ht="36" customHeight="1" x14ac:dyDescent="0.15"/>
    <row r="161" ht="36" customHeight="1" x14ac:dyDescent="0.15"/>
    <row r="162" ht="36" customHeight="1" x14ac:dyDescent="0.15"/>
    <row r="163" ht="36" customHeight="1" x14ac:dyDescent="0.15"/>
    <row r="164" ht="36" customHeight="1" x14ac:dyDescent="0.15"/>
    <row r="165" ht="36" customHeight="1" x14ac:dyDescent="0.15"/>
    <row r="166" ht="36" customHeight="1" x14ac:dyDescent="0.15"/>
    <row r="167" ht="36" customHeight="1" x14ac:dyDescent="0.15"/>
    <row r="168" ht="36" customHeight="1" x14ac:dyDescent="0.15"/>
    <row r="169" ht="36" customHeight="1" x14ac:dyDescent="0.15"/>
    <row r="170" ht="36" customHeight="1" x14ac:dyDescent="0.15"/>
    <row r="171" ht="36" customHeight="1" x14ac:dyDescent="0.15"/>
    <row r="172" ht="36" customHeight="1" x14ac:dyDescent="0.15"/>
    <row r="173" ht="36" customHeight="1" x14ac:dyDescent="0.15"/>
    <row r="174" ht="36" customHeight="1" x14ac:dyDescent="0.15"/>
    <row r="175" ht="36" customHeight="1" x14ac:dyDescent="0.15"/>
    <row r="176" ht="36" customHeight="1" x14ac:dyDescent="0.15"/>
    <row r="177" ht="36" customHeight="1" x14ac:dyDescent="0.15"/>
    <row r="178" ht="36" customHeight="1" x14ac:dyDescent="0.15"/>
    <row r="179" ht="36" customHeight="1" x14ac:dyDescent="0.15"/>
    <row r="180" ht="36" customHeight="1" x14ac:dyDescent="0.15"/>
    <row r="181" ht="36" customHeight="1" x14ac:dyDescent="0.15"/>
    <row r="182" ht="36" customHeight="1" x14ac:dyDescent="0.15"/>
    <row r="183" ht="36" customHeight="1" x14ac:dyDescent="0.15"/>
    <row r="184" ht="36" customHeight="1" x14ac:dyDescent="0.15"/>
    <row r="185" ht="36" customHeight="1" x14ac:dyDescent="0.15"/>
    <row r="186" ht="36" customHeight="1" x14ac:dyDescent="0.15"/>
    <row r="187" ht="36" customHeight="1" x14ac:dyDescent="0.15"/>
    <row r="188" ht="36" customHeight="1" x14ac:dyDescent="0.15"/>
    <row r="189" ht="36" customHeight="1" x14ac:dyDescent="0.15"/>
    <row r="190" ht="36" customHeight="1" x14ac:dyDescent="0.15"/>
    <row r="191" ht="36" customHeight="1" x14ac:dyDescent="0.15"/>
    <row r="192" ht="36" customHeight="1" x14ac:dyDescent="0.15"/>
    <row r="193" ht="36" customHeight="1" x14ac:dyDescent="0.15"/>
    <row r="194" ht="36" customHeight="1" x14ac:dyDescent="0.15"/>
    <row r="195" ht="36" customHeight="1" x14ac:dyDescent="0.15"/>
    <row r="196" ht="36" customHeight="1" x14ac:dyDescent="0.15"/>
    <row r="197" ht="36" customHeight="1" x14ac:dyDescent="0.15"/>
    <row r="198" ht="36" customHeight="1" x14ac:dyDescent="0.15"/>
    <row r="199" ht="36" customHeight="1" x14ac:dyDescent="0.15"/>
    <row r="200" ht="36" customHeight="1" x14ac:dyDescent="0.15"/>
    <row r="201" ht="36" customHeight="1" x14ac:dyDescent="0.15"/>
    <row r="202" ht="36" customHeight="1" x14ac:dyDescent="0.15"/>
    <row r="203" ht="36" customHeight="1" x14ac:dyDescent="0.15"/>
    <row r="204" ht="36" customHeight="1" x14ac:dyDescent="0.15"/>
    <row r="205" ht="36" customHeight="1" x14ac:dyDescent="0.15"/>
    <row r="206" ht="36" customHeight="1" x14ac:dyDescent="0.15"/>
    <row r="207" ht="36" customHeight="1" x14ac:dyDescent="0.15"/>
    <row r="208" ht="36" customHeight="1" x14ac:dyDescent="0.15"/>
    <row r="209" ht="36" customHeight="1" x14ac:dyDescent="0.15"/>
    <row r="210" ht="36" customHeight="1" x14ac:dyDescent="0.15"/>
    <row r="211" ht="36" customHeight="1" x14ac:dyDescent="0.15"/>
    <row r="212" ht="36" customHeight="1" x14ac:dyDescent="0.15"/>
    <row r="213" ht="36" customHeight="1" x14ac:dyDescent="0.15"/>
    <row r="214" ht="36" customHeight="1" x14ac:dyDescent="0.15"/>
    <row r="215" ht="36" customHeight="1" x14ac:dyDescent="0.15"/>
    <row r="216" ht="36" customHeight="1" x14ac:dyDescent="0.15"/>
    <row r="217" ht="36" customHeight="1" x14ac:dyDescent="0.15"/>
    <row r="218" ht="36" customHeight="1" x14ac:dyDescent="0.15"/>
    <row r="219" ht="36" customHeight="1" x14ac:dyDescent="0.15"/>
    <row r="220" ht="36" customHeight="1" x14ac:dyDescent="0.15"/>
    <row r="221" ht="36" customHeight="1" x14ac:dyDescent="0.15"/>
    <row r="222" ht="36" customHeight="1" x14ac:dyDescent="0.15"/>
    <row r="223" ht="36" customHeight="1" x14ac:dyDescent="0.15"/>
    <row r="224" ht="36" customHeight="1" x14ac:dyDescent="0.15"/>
    <row r="225" ht="36" customHeight="1" x14ac:dyDescent="0.15"/>
    <row r="226" ht="36" customHeight="1" x14ac:dyDescent="0.15"/>
    <row r="227" ht="36" customHeight="1" x14ac:dyDescent="0.15"/>
    <row r="228" ht="36" customHeight="1" x14ac:dyDescent="0.15"/>
    <row r="229" ht="36" customHeight="1" x14ac:dyDescent="0.15"/>
    <row r="230" ht="36" customHeight="1" x14ac:dyDescent="0.15"/>
    <row r="231" ht="36" customHeight="1" x14ac:dyDescent="0.15"/>
    <row r="232" ht="36" customHeight="1" x14ac:dyDescent="0.15"/>
    <row r="233" ht="36" customHeight="1" x14ac:dyDescent="0.15"/>
    <row r="234" ht="36" customHeight="1" x14ac:dyDescent="0.15"/>
    <row r="235" ht="36" customHeight="1" x14ac:dyDescent="0.15"/>
    <row r="236" ht="36" customHeight="1" x14ac:dyDescent="0.15"/>
    <row r="237" ht="36" customHeight="1" x14ac:dyDescent="0.15"/>
    <row r="238" ht="36" customHeight="1" x14ac:dyDescent="0.15"/>
    <row r="239" ht="36" customHeight="1" x14ac:dyDescent="0.15"/>
    <row r="240" ht="36" customHeight="1" x14ac:dyDescent="0.15"/>
    <row r="241" ht="36" customHeight="1" x14ac:dyDescent="0.15"/>
    <row r="242" ht="36" customHeight="1" x14ac:dyDescent="0.15"/>
    <row r="243" ht="36" customHeight="1" x14ac:dyDescent="0.15"/>
    <row r="244" ht="36" customHeight="1" x14ac:dyDescent="0.15"/>
    <row r="245" ht="36" customHeight="1" x14ac:dyDescent="0.15"/>
    <row r="246" ht="36" customHeight="1" x14ac:dyDescent="0.15"/>
    <row r="247" ht="36" customHeight="1" x14ac:dyDescent="0.15"/>
    <row r="248" ht="36" customHeight="1" x14ac:dyDescent="0.15"/>
    <row r="249" ht="36" customHeight="1" x14ac:dyDescent="0.15"/>
    <row r="250" ht="36" customHeight="1" x14ac:dyDescent="0.15"/>
    <row r="251" ht="36" customHeight="1" x14ac:dyDescent="0.15"/>
    <row r="252" ht="36" customHeight="1" x14ac:dyDescent="0.15"/>
    <row r="253" ht="36" customHeight="1" x14ac:dyDescent="0.15"/>
    <row r="254" ht="36" customHeight="1" x14ac:dyDescent="0.15"/>
    <row r="255" ht="36" customHeight="1" x14ac:dyDescent="0.15"/>
    <row r="256" ht="36" customHeight="1" x14ac:dyDescent="0.15"/>
    <row r="257" ht="36" customHeight="1" x14ac:dyDescent="0.15"/>
    <row r="258" ht="36" customHeight="1" x14ac:dyDescent="0.15"/>
    <row r="259" ht="36" customHeight="1" x14ac:dyDescent="0.15"/>
    <row r="260" ht="36" customHeight="1" x14ac:dyDescent="0.15"/>
    <row r="261" ht="36" customHeight="1" x14ac:dyDescent="0.15"/>
    <row r="262" ht="36" customHeight="1" x14ac:dyDescent="0.15"/>
    <row r="263" ht="36" customHeight="1" x14ac:dyDescent="0.15"/>
    <row r="264" ht="36" customHeight="1" x14ac:dyDescent="0.15"/>
    <row r="265" ht="36" customHeight="1" x14ac:dyDescent="0.15"/>
    <row r="266" ht="36" customHeight="1" x14ac:dyDescent="0.15"/>
    <row r="267" ht="36" customHeight="1" x14ac:dyDescent="0.15"/>
    <row r="268" ht="36" customHeight="1" x14ac:dyDescent="0.15"/>
    <row r="269" ht="36" customHeight="1" x14ac:dyDescent="0.15"/>
    <row r="270" ht="36" customHeight="1" x14ac:dyDescent="0.15"/>
    <row r="271" ht="36" customHeight="1" x14ac:dyDescent="0.15"/>
    <row r="272" ht="36" customHeight="1" x14ac:dyDescent="0.15"/>
    <row r="273" ht="36" customHeight="1" x14ac:dyDescent="0.15"/>
    <row r="274" ht="36" customHeight="1" x14ac:dyDescent="0.15"/>
    <row r="275" ht="36" customHeight="1" x14ac:dyDescent="0.15"/>
    <row r="276" ht="36" customHeight="1" x14ac:dyDescent="0.15"/>
    <row r="277" ht="36" customHeight="1" x14ac:dyDescent="0.15"/>
    <row r="278" ht="36" customHeight="1" x14ac:dyDescent="0.15"/>
    <row r="279" ht="36" customHeight="1" x14ac:dyDescent="0.15"/>
    <row r="280" ht="36" customHeight="1" x14ac:dyDescent="0.15"/>
    <row r="281" ht="36" customHeight="1" x14ac:dyDescent="0.15"/>
    <row r="282" ht="36" customHeight="1" x14ac:dyDescent="0.15"/>
    <row r="283" ht="36" customHeight="1" x14ac:dyDescent="0.15"/>
    <row r="284" ht="36" customHeight="1" x14ac:dyDescent="0.15"/>
    <row r="285" ht="36" customHeight="1" x14ac:dyDescent="0.15"/>
    <row r="286" ht="36" customHeight="1" x14ac:dyDescent="0.15"/>
    <row r="287" ht="36" customHeight="1" x14ac:dyDescent="0.15"/>
    <row r="288" ht="36" customHeight="1" x14ac:dyDescent="0.15"/>
    <row r="289" ht="36" customHeight="1" x14ac:dyDescent="0.15"/>
    <row r="290" ht="36" customHeight="1" x14ac:dyDescent="0.15"/>
    <row r="291" ht="36" customHeight="1" x14ac:dyDescent="0.15"/>
    <row r="292" ht="36" customHeight="1" x14ac:dyDescent="0.15"/>
    <row r="293" ht="36" customHeight="1" x14ac:dyDescent="0.15"/>
    <row r="294" ht="36" customHeight="1" x14ac:dyDescent="0.15"/>
    <row r="295" ht="36" customHeight="1" x14ac:dyDescent="0.15"/>
    <row r="296" ht="36" customHeight="1" x14ac:dyDescent="0.15"/>
    <row r="297" ht="36" customHeight="1" x14ac:dyDescent="0.15"/>
    <row r="298" ht="36" customHeight="1" x14ac:dyDescent="0.15"/>
    <row r="299" ht="36" customHeight="1" x14ac:dyDescent="0.15"/>
    <row r="300" ht="36" customHeight="1" x14ac:dyDescent="0.15"/>
    <row r="301" ht="36" customHeight="1" x14ac:dyDescent="0.15"/>
    <row r="302" ht="36" customHeight="1" x14ac:dyDescent="0.15"/>
    <row r="303" ht="36" customHeight="1" x14ac:dyDescent="0.15"/>
    <row r="304" ht="36" customHeight="1" x14ac:dyDescent="0.15"/>
    <row r="305" ht="36" customHeight="1" x14ac:dyDescent="0.15"/>
    <row r="306" ht="36" customHeight="1" x14ac:dyDescent="0.15"/>
    <row r="307" ht="36" customHeight="1" x14ac:dyDescent="0.15"/>
    <row r="308" ht="36" customHeight="1" x14ac:dyDescent="0.15"/>
    <row r="309" ht="36" customHeight="1" x14ac:dyDescent="0.15"/>
    <row r="310" ht="36" customHeight="1" x14ac:dyDescent="0.15"/>
    <row r="311" ht="36" customHeight="1" x14ac:dyDescent="0.15"/>
    <row r="312" ht="36" customHeight="1" x14ac:dyDescent="0.15"/>
    <row r="313" ht="36" customHeight="1" x14ac:dyDescent="0.15"/>
    <row r="314" ht="36" customHeight="1" x14ac:dyDescent="0.15"/>
    <row r="315" ht="36" customHeight="1" x14ac:dyDescent="0.15"/>
    <row r="316" ht="36" customHeight="1" x14ac:dyDescent="0.15"/>
    <row r="317" ht="36" customHeight="1" x14ac:dyDescent="0.15"/>
    <row r="318" ht="36" customHeight="1" x14ac:dyDescent="0.15"/>
    <row r="319" ht="36" customHeight="1" x14ac:dyDescent="0.15"/>
    <row r="320" ht="36" customHeight="1" x14ac:dyDescent="0.15"/>
    <row r="321" ht="36" customHeight="1" x14ac:dyDescent="0.15"/>
    <row r="322" ht="36" customHeight="1" x14ac:dyDescent="0.15"/>
    <row r="323" ht="36" customHeight="1" x14ac:dyDescent="0.15"/>
    <row r="324" ht="36" customHeight="1" x14ac:dyDescent="0.15"/>
    <row r="325" ht="36" customHeight="1" x14ac:dyDescent="0.15"/>
    <row r="326" ht="36" customHeight="1" x14ac:dyDescent="0.15"/>
    <row r="327" ht="36" customHeight="1" x14ac:dyDescent="0.15"/>
    <row r="328" ht="36" customHeight="1" x14ac:dyDescent="0.15"/>
    <row r="329" ht="36" customHeight="1" x14ac:dyDescent="0.15"/>
    <row r="330" ht="36" customHeight="1" x14ac:dyDescent="0.15"/>
    <row r="331" ht="36" customHeight="1" x14ac:dyDescent="0.15"/>
    <row r="332" ht="36" customHeight="1" x14ac:dyDescent="0.15"/>
    <row r="333" ht="36" customHeight="1" x14ac:dyDescent="0.15"/>
    <row r="334" ht="36" customHeight="1" x14ac:dyDescent="0.15"/>
    <row r="335" ht="36" customHeight="1" x14ac:dyDescent="0.15"/>
    <row r="336" ht="36" customHeight="1" x14ac:dyDescent="0.15"/>
    <row r="337" ht="36" customHeight="1" x14ac:dyDescent="0.15"/>
    <row r="338" ht="36" customHeight="1" x14ac:dyDescent="0.15"/>
    <row r="339" ht="36" customHeight="1" x14ac:dyDescent="0.15"/>
    <row r="340" ht="36" customHeight="1" x14ac:dyDescent="0.15"/>
    <row r="341" ht="36" customHeight="1" x14ac:dyDescent="0.15"/>
    <row r="342" ht="36" customHeight="1" x14ac:dyDescent="0.15"/>
    <row r="343" ht="36" customHeight="1" x14ac:dyDescent="0.15"/>
    <row r="344" ht="36" customHeight="1" x14ac:dyDescent="0.15"/>
    <row r="345" ht="36" customHeight="1" x14ac:dyDescent="0.15"/>
    <row r="346" ht="36" customHeight="1" x14ac:dyDescent="0.15"/>
    <row r="347" ht="36" customHeight="1" x14ac:dyDescent="0.15"/>
    <row r="348" ht="36" customHeight="1" x14ac:dyDescent="0.15"/>
    <row r="349" ht="36" customHeight="1" x14ac:dyDescent="0.15"/>
    <row r="350" ht="36" customHeight="1" x14ac:dyDescent="0.15"/>
    <row r="351" ht="36" customHeight="1" x14ac:dyDescent="0.15"/>
    <row r="352" ht="36" customHeight="1" x14ac:dyDescent="0.15"/>
    <row r="353" ht="36" customHeight="1" x14ac:dyDescent="0.15"/>
    <row r="354" ht="36" customHeight="1" x14ac:dyDescent="0.15"/>
    <row r="355" ht="36" customHeight="1" x14ac:dyDescent="0.15"/>
    <row r="356" ht="36" customHeight="1" x14ac:dyDescent="0.15"/>
    <row r="357" ht="36" customHeight="1" x14ac:dyDescent="0.15"/>
    <row r="358" ht="36" customHeight="1" x14ac:dyDescent="0.15"/>
    <row r="359" ht="36" customHeight="1" x14ac:dyDescent="0.15"/>
    <row r="360" ht="36" customHeight="1" x14ac:dyDescent="0.15"/>
    <row r="361" ht="36" customHeight="1" x14ac:dyDescent="0.15"/>
    <row r="362" ht="36" customHeight="1" x14ac:dyDescent="0.15"/>
    <row r="363" ht="36" customHeight="1" x14ac:dyDescent="0.15"/>
    <row r="364" ht="36" customHeight="1" x14ac:dyDescent="0.15"/>
    <row r="365" ht="36" customHeight="1" x14ac:dyDescent="0.15"/>
    <row r="366" ht="36" customHeight="1" x14ac:dyDescent="0.15"/>
    <row r="367" ht="36" customHeight="1" x14ac:dyDescent="0.15"/>
    <row r="368" ht="36" customHeight="1" x14ac:dyDescent="0.15"/>
    <row r="369" ht="36" customHeight="1" x14ac:dyDescent="0.15"/>
    <row r="370" ht="36" customHeight="1" x14ac:dyDescent="0.15"/>
    <row r="371" ht="36" customHeight="1" x14ac:dyDescent="0.15"/>
    <row r="372" ht="36" customHeight="1" x14ac:dyDescent="0.15"/>
    <row r="373" ht="36" customHeight="1" x14ac:dyDescent="0.15"/>
    <row r="374" ht="36" customHeight="1" x14ac:dyDescent="0.15"/>
    <row r="375" ht="36" customHeight="1" x14ac:dyDescent="0.15"/>
    <row r="376" ht="36" customHeight="1" x14ac:dyDescent="0.15"/>
    <row r="377" ht="36" customHeight="1" x14ac:dyDescent="0.15"/>
    <row r="378" ht="36" customHeight="1" x14ac:dyDescent="0.15"/>
    <row r="379" ht="36" customHeight="1" x14ac:dyDescent="0.15"/>
    <row r="380" ht="36" customHeight="1" x14ac:dyDescent="0.15"/>
    <row r="381" ht="36" customHeight="1" x14ac:dyDescent="0.15"/>
    <row r="382" ht="36" customHeight="1" x14ac:dyDescent="0.15"/>
    <row r="383" ht="36" customHeight="1" x14ac:dyDescent="0.15"/>
    <row r="384" ht="36" customHeight="1" x14ac:dyDescent="0.15"/>
    <row r="385" ht="36" customHeight="1" x14ac:dyDescent="0.15"/>
    <row r="386" ht="36" customHeight="1" x14ac:dyDescent="0.15"/>
    <row r="387" ht="36" customHeight="1" x14ac:dyDescent="0.15"/>
    <row r="388" ht="36" customHeight="1" x14ac:dyDescent="0.15"/>
    <row r="389" ht="36" customHeight="1" x14ac:dyDescent="0.15"/>
    <row r="390" ht="36" customHeight="1" x14ac:dyDescent="0.15"/>
    <row r="391" ht="36" customHeight="1" x14ac:dyDescent="0.15"/>
    <row r="392" ht="36" customHeight="1" x14ac:dyDescent="0.15"/>
    <row r="393" ht="36" customHeight="1" x14ac:dyDescent="0.15"/>
    <row r="394" ht="36" customHeight="1" x14ac:dyDescent="0.15"/>
    <row r="395" ht="36" customHeight="1" x14ac:dyDescent="0.15"/>
    <row r="396" ht="36" customHeight="1" x14ac:dyDescent="0.15"/>
    <row r="397" ht="36" customHeight="1" x14ac:dyDescent="0.15"/>
    <row r="398" ht="36" customHeight="1" x14ac:dyDescent="0.15"/>
    <row r="399" ht="36" customHeight="1" x14ac:dyDescent="0.15"/>
    <row r="400" ht="36" customHeight="1" x14ac:dyDescent="0.15"/>
    <row r="401" ht="36" customHeight="1" x14ac:dyDescent="0.15"/>
    <row r="402" ht="36" customHeight="1" x14ac:dyDescent="0.15"/>
    <row r="403" ht="36" customHeight="1" x14ac:dyDescent="0.15"/>
    <row r="404" ht="36" customHeight="1" x14ac:dyDescent="0.15"/>
    <row r="405" ht="36" customHeight="1" x14ac:dyDescent="0.15"/>
    <row r="406" ht="36" customHeight="1" x14ac:dyDescent="0.15"/>
    <row r="407" ht="36" customHeight="1" x14ac:dyDescent="0.15"/>
    <row r="408" ht="36" customHeight="1" x14ac:dyDescent="0.15"/>
    <row r="409" ht="36" customHeight="1" x14ac:dyDescent="0.15"/>
    <row r="410" ht="36" customHeight="1" x14ac:dyDescent="0.15"/>
    <row r="411" ht="36" customHeight="1" x14ac:dyDescent="0.15"/>
    <row r="412" ht="36" customHeight="1" x14ac:dyDescent="0.15"/>
    <row r="413" ht="36" customHeight="1" x14ac:dyDescent="0.15"/>
    <row r="414" ht="36" customHeight="1" x14ac:dyDescent="0.15"/>
    <row r="415" ht="36" customHeight="1" x14ac:dyDescent="0.15"/>
    <row r="416" ht="36" customHeight="1" x14ac:dyDescent="0.15"/>
    <row r="417" ht="36" customHeight="1" x14ac:dyDescent="0.15"/>
    <row r="418" ht="36" customHeight="1" x14ac:dyDescent="0.15"/>
    <row r="419" ht="36" customHeight="1" x14ac:dyDescent="0.15"/>
    <row r="420" ht="36" customHeight="1" x14ac:dyDescent="0.15"/>
    <row r="421" ht="36" customHeight="1" x14ac:dyDescent="0.15"/>
    <row r="422" ht="36" customHeight="1" x14ac:dyDescent="0.15"/>
    <row r="423" ht="36" customHeight="1" x14ac:dyDescent="0.15"/>
    <row r="424" ht="36" customHeight="1" x14ac:dyDescent="0.15"/>
    <row r="425" ht="36" customHeight="1" x14ac:dyDescent="0.15"/>
    <row r="426" ht="36" customHeight="1" x14ac:dyDescent="0.15"/>
    <row r="427" ht="36" customHeight="1" x14ac:dyDescent="0.15"/>
    <row r="428" ht="36" customHeight="1" x14ac:dyDescent="0.15"/>
    <row r="429" ht="36" customHeight="1" x14ac:dyDescent="0.15"/>
    <row r="430" ht="36" customHeight="1" x14ac:dyDescent="0.15"/>
    <row r="431" ht="36" customHeight="1" x14ac:dyDescent="0.15"/>
    <row r="432" ht="36" customHeight="1" x14ac:dyDescent="0.15"/>
    <row r="433" ht="36" customHeight="1" x14ac:dyDescent="0.15"/>
    <row r="434" ht="36" customHeight="1" x14ac:dyDescent="0.15"/>
    <row r="435" ht="36" customHeight="1" x14ac:dyDescent="0.15"/>
    <row r="436" ht="36" customHeight="1" x14ac:dyDescent="0.15"/>
    <row r="437" ht="36" customHeight="1" x14ac:dyDescent="0.15"/>
    <row r="438" ht="36" customHeight="1" x14ac:dyDescent="0.15"/>
    <row r="439" ht="36" customHeight="1" x14ac:dyDescent="0.15"/>
    <row r="440" ht="36" customHeight="1" x14ac:dyDescent="0.15"/>
    <row r="441" ht="36" customHeight="1" x14ac:dyDescent="0.15"/>
    <row r="442" ht="36" customHeight="1" x14ac:dyDescent="0.15"/>
    <row r="443" ht="36" customHeight="1" x14ac:dyDescent="0.15"/>
    <row r="444" ht="36" customHeight="1" x14ac:dyDescent="0.15"/>
    <row r="445" ht="36" customHeight="1" x14ac:dyDescent="0.15"/>
    <row r="446" ht="36" customHeight="1" x14ac:dyDescent="0.15"/>
    <row r="447" ht="36" customHeight="1" x14ac:dyDescent="0.15"/>
    <row r="448" ht="36" customHeight="1" x14ac:dyDescent="0.15"/>
    <row r="449" ht="36" customHeight="1" x14ac:dyDescent="0.15"/>
    <row r="450" ht="36" customHeight="1" x14ac:dyDescent="0.15"/>
    <row r="451" ht="36" customHeight="1" x14ac:dyDescent="0.15"/>
    <row r="452" ht="36" customHeight="1" x14ac:dyDescent="0.15"/>
    <row r="453" ht="36" customHeight="1" x14ac:dyDescent="0.15"/>
    <row r="454" ht="36" customHeight="1" x14ac:dyDescent="0.15"/>
    <row r="455" ht="36" customHeight="1" x14ac:dyDescent="0.15"/>
    <row r="456" ht="36" customHeight="1" x14ac:dyDescent="0.15"/>
    <row r="457" ht="36" customHeight="1" x14ac:dyDescent="0.15"/>
    <row r="458" ht="36" customHeight="1" x14ac:dyDescent="0.15"/>
    <row r="459" ht="36" customHeight="1" x14ac:dyDescent="0.15"/>
    <row r="460" ht="36" customHeight="1" x14ac:dyDescent="0.15"/>
    <row r="461" ht="36" customHeight="1" x14ac:dyDescent="0.15"/>
    <row r="462" ht="36" customHeight="1" x14ac:dyDescent="0.15"/>
    <row r="463" ht="36" customHeight="1" x14ac:dyDescent="0.15"/>
    <row r="464" ht="36" customHeight="1" x14ac:dyDescent="0.15"/>
    <row r="465" ht="36" customHeight="1" x14ac:dyDescent="0.15"/>
    <row r="466" ht="36" customHeight="1" x14ac:dyDescent="0.15"/>
    <row r="467" ht="36" customHeight="1" x14ac:dyDescent="0.15"/>
    <row r="468" ht="36" customHeight="1" x14ac:dyDescent="0.15"/>
    <row r="469" ht="36" customHeight="1" x14ac:dyDescent="0.15"/>
    <row r="470" ht="36" customHeight="1" x14ac:dyDescent="0.15"/>
    <row r="471" ht="36" customHeight="1" x14ac:dyDescent="0.15"/>
    <row r="472" ht="36" customHeight="1" x14ac:dyDescent="0.15"/>
    <row r="473" ht="36" customHeight="1" x14ac:dyDescent="0.15"/>
    <row r="474" ht="36" customHeight="1" x14ac:dyDescent="0.15"/>
    <row r="475" ht="36" customHeight="1" x14ac:dyDescent="0.15"/>
    <row r="476" ht="36" customHeight="1" x14ac:dyDescent="0.15"/>
    <row r="477" ht="36" customHeight="1" x14ac:dyDescent="0.15"/>
    <row r="478" ht="36" customHeight="1" x14ac:dyDescent="0.15"/>
    <row r="479" ht="36" customHeight="1" x14ac:dyDescent="0.15"/>
    <row r="480" ht="36" customHeight="1" x14ac:dyDescent="0.15"/>
    <row r="481" ht="36" customHeight="1" x14ac:dyDescent="0.15"/>
    <row r="482" ht="36" customHeight="1" x14ac:dyDescent="0.15"/>
    <row r="483" ht="36" customHeight="1" x14ac:dyDescent="0.15"/>
    <row r="484" ht="36" customHeight="1" x14ac:dyDescent="0.15"/>
    <row r="485" ht="36" customHeight="1" x14ac:dyDescent="0.15"/>
    <row r="486" ht="36" customHeight="1" x14ac:dyDescent="0.15"/>
    <row r="487" ht="36" customHeight="1" x14ac:dyDescent="0.15"/>
    <row r="488" ht="36" customHeight="1" x14ac:dyDescent="0.15"/>
    <row r="489" ht="36" customHeight="1" x14ac:dyDescent="0.15"/>
    <row r="490" ht="36" customHeight="1" x14ac:dyDescent="0.15"/>
    <row r="491" ht="36" customHeight="1" x14ac:dyDescent="0.15"/>
    <row r="492" ht="36" customHeight="1" x14ac:dyDescent="0.15"/>
    <row r="493" ht="36" customHeight="1" x14ac:dyDescent="0.15"/>
    <row r="494" ht="36" customHeight="1" x14ac:dyDescent="0.15"/>
    <row r="495" ht="36" customHeight="1" x14ac:dyDescent="0.15"/>
    <row r="496" ht="36" customHeight="1" x14ac:dyDescent="0.15"/>
    <row r="497" ht="36" customHeight="1" x14ac:dyDescent="0.15"/>
    <row r="498" ht="36" customHeight="1" x14ac:dyDescent="0.15"/>
    <row r="499" ht="36" customHeight="1" x14ac:dyDescent="0.15"/>
    <row r="500" ht="36" customHeight="1" x14ac:dyDescent="0.15"/>
    <row r="501" ht="36" customHeight="1" x14ac:dyDescent="0.15"/>
    <row r="502" ht="36" customHeight="1" x14ac:dyDescent="0.15"/>
    <row r="503" ht="36" customHeight="1" x14ac:dyDescent="0.15"/>
    <row r="504" ht="36" customHeight="1" x14ac:dyDescent="0.15"/>
    <row r="505" ht="36" customHeight="1" x14ac:dyDescent="0.15"/>
    <row r="506" ht="36" customHeight="1" x14ac:dyDescent="0.15"/>
    <row r="507" ht="36" customHeight="1" x14ac:dyDescent="0.15"/>
    <row r="508" ht="36" customHeight="1" x14ac:dyDescent="0.15"/>
    <row r="509" ht="36" customHeight="1" x14ac:dyDescent="0.15"/>
    <row r="510" ht="36" customHeight="1" x14ac:dyDescent="0.15"/>
    <row r="511" ht="36" customHeight="1" x14ac:dyDescent="0.15"/>
    <row r="512" ht="36" customHeight="1" x14ac:dyDescent="0.15"/>
    <row r="513" ht="36" customHeight="1" x14ac:dyDescent="0.15"/>
    <row r="514" ht="36" customHeight="1" x14ac:dyDescent="0.15"/>
    <row r="515" ht="36" customHeight="1" x14ac:dyDescent="0.15"/>
    <row r="516" ht="36" customHeight="1" x14ac:dyDescent="0.15"/>
    <row r="517" ht="36" customHeight="1" x14ac:dyDescent="0.15"/>
    <row r="518" ht="36" customHeight="1" x14ac:dyDescent="0.15"/>
    <row r="519" ht="36" customHeight="1" x14ac:dyDescent="0.15"/>
    <row r="520" ht="36" customHeight="1" x14ac:dyDescent="0.15"/>
    <row r="521" ht="36" customHeight="1" x14ac:dyDescent="0.15"/>
    <row r="522" ht="36" customHeight="1" x14ac:dyDescent="0.15"/>
    <row r="523" ht="36" customHeight="1" x14ac:dyDescent="0.15"/>
    <row r="524" ht="36" customHeight="1" x14ac:dyDescent="0.15"/>
    <row r="525" ht="36" customHeight="1" x14ac:dyDescent="0.15"/>
    <row r="526" ht="36" customHeight="1" x14ac:dyDescent="0.15"/>
    <row r="527" ht="36" customHeight="1" x14ac:dyDescent="0.15"/>
    <row r="528" ht="36" customHeight="1" x14ac:dyDescent="0.15"/>
    <row r="529" ht="36" customHeight="1" x14ac:dyDescent="0.15"/>
    <row r="530" ht="36" customHeight="1" x14ac:dyDescent="0.15"/>
    <row r="531" ht="36" customHeight="1" x14ac:dyDescent="0.15"/>
    <row r="532" ht="36" customHeight="1" x14ac:dyDescent="0.15"/>
    <row r="533" ht="36" customHeight="1" x14ac:dyDescent="0.15"/>
    <row r="534" ht="36" customHeight="1" x14ac:dyDescent="0.15"/>
    <row r="535" ht="36" customHeight="1" x14ac:dyDescent="0.15"/>
    <row r="536" ht="36" customHeight="1" x14ac:dyDescent="0.15"/>
    <row r="537" ht="36" customHeight="1" x14ac:dyDescent="0.15"/>
    <row r="538" ht="36" customHeight="1" x14ac:dyDescent="0.15"/>
    <row r="539" ht="36" customHeight="1" x14ac:dyDescent="0.15"/>
    <row r="540" ht="36" customHeight="1" x14ac:dyDescent="0.15"/>
    <row r="541" ht="36" customHeight="1" x14ac:dyDescent="0.15"/>
    <row r="542" ht="36" customHeight="1" x14ac:dyDescent="0.15"/>
    <row r="543" ht="36" customHeight="1" x14ac:dyDescent="0.15"/>
    <row r="544" ht="36" customHeight="1" x14ac:dyDescent="0.15"/>
    <row r="545" ht="36" customHeight="1" x14ac:dyDescent="0.15"/>
    <row r="546" ht="36" customHeight="1" x14ac:dyDescent="0.15"/>
    <row r="547" ht="36" customHeight="1" x14ac:dyDescent="0.15"/>
    <row r="548" ht="36" customHeight="1" x14ac:dyDescent="0.15"/>
    <row r="549" ht="36" customHeight="1" x14ac:dyDescent="0.15"/>
    <row r="550" ht="36" customHeight="1" x14ac:dyDescent="0.15"/>
    <row r="551" ht="36" customHeight="1" x14ac:dyDescent="0.15"/>
    <row r="552" ht="36" customHeight="1" x14ac:dyDescent="0.15"/>
    <row r="553" ht="36" customHeight="1" x14ac:dyDescent="0.15"/>
    <row r="554" ht="36" customHeight="1" x14ac:dyDescent="0.15"/>
    <row r="555" ht="36" customHeight="1" x14ac:dyDescent="0.15"/>
    <row r="556" ht="36" customHeight="1" x14ac:dyDescent="0.15"/>
    <row r="557" ht="36" customHeight="1" x14ac:dyDescent="0.15"/>
    <row r="558" ht="36" customHeight="1" x14ac:dyDescent="0.15"/>
    <row r="559" ht="36" customHeight="1" x14ac:dyDescent="0.15"/>
    <row r="560" ht="36" customHeight="1" x14ac:dyDescent="0.15"/>
    <row r="561" ht="36" customHeight="1" x14ac:dyDescent="0.15"/>
    <row r="562" ht="36" customHeight="1" x14ac:dyDescent="0.15"/>
    <row r="563" ht="36" customHeight="1" x14ac:dyDescent="0.15"/>
    <row r="564" ht="36" customHeight="1" x14ac:dyDescent="0.15"/>
    <row r="565" ht="36" customHeight="1" x14ac:dyDescent="0.15"/>
    <row r="566" ht="36" customHeight="1" x14ac:dyDescent="0.15"/>
    <row r="567" ht="36" customHeight="1" x14ac:dyDescent="0.15"/>
    <row r="568" ht="36" customHeight="1" x14ac:dyDescent="0.15"/>
    <row r="569" ht="36" customHeight="1" x14ac:dyDescent="0.15"/>
    <row r="570" ht="36" customHeight="1" x14ac:dyDescent="0.15"/>
    <row r="571" ht="36" customHeight="1" x14ac:dyDescent="0.15"/>
    <row r="572" ht="36" customHeight="1" x14ac:dyDescent="0.15"/>
    <row r="573" ht="36" customHeight="1" x14ac:dyDescent="0.15"/>
    <row r="574" ht="36" customHeight="1" x14ac:dyDescent="0.15"/>
    <row r="575" ht="36" customHeight="1" x14ac:dyDescent="0.15"/>
    <row r="576" ht="36" customHeight="1" x14ac:dyDescent="0.15"/>
    <row r="577" ht="36" customHeight="1" x14ac:dyDescent="0.15"/>
    <row r="578" ht="36" customHeight="1" x14ac:dyDescent="0.15"/>
    <row r="579" ht="36" customHeight="1" x14ac:dyDescent="0.15"/>
    <row r="580" ht="36" customHeight="1" x14ac:dyDescent="0.15"/>
    <row r="581" ht="36" customHeight="1" x14ac:dyDescent="0.15"/>
    <row r="582" ht="36" customHeight="1" x14ac:dyDescent="0.15"/>
    <row r="583" ht="36" customHeight="1" x14ac:dyDescent="0.15"/>
    <row r="584" ht="36" customHeight="1" x14ac:dyDescent="0.15"/>
    <row r="585" ht="36" customHeight="1" x14ac:dyDescent="0.15"/>
    <row r="586" ht="36" customHeight="1" x14ac:dyDescent="0.15"/>
    <row r="587" ht="36" customHeight="1" x14ac:dyDescent="0.15"/>
    <row r="588" ht="36" customHeight="1" x14ac:dyDescent="0.15"/>
    <row r="589" ht="36" customHeight="1" x14ac:dyDescent="0.15"/>
    <row r="590" ht="36" customHeight="1" x14ac:dyDescent="0.15"/>
    <row r="591" ht="36" customHeight="1" x14ac:dyDescent="0.15"/>
    <row r="592" ht="36" customHeight="1" x14ac:dyDescent="0.15"/>
    <row r="593" ht="36" customHeight="1" x14ac:dyDescent="0.15"/>
    <row r="594" ht="36" customHeight="1" x14ac:dyDescent="0.15"/>
    <row r="595" ht="36" customHeight="1" x14ac:dyDescent="0.15"/>
    <row r="596" ht="36" customHeight="1" x14ac:dyDescent="0.15"/>
    <row r="597" ht="36" customHeight="1" x14ac:dyDescent="0.15"/>
    <row r="598" ht="36" customHeight="1" x14ac:dyDescent="0.15"/>
    <row r="599" ht="36" customHeight="1" x14ac:dyDescent="0.15"/>
    <row r="600" ht="36" customHeight="1" x14ac:dyDescent="0.15"/>
    <row r="601" ht="36" customHeight="1" x14ac:dyDescent="0.15"/>
    <row r="602" ht="36" customHeight="1" x14ac:dyDescent="0.15"/>
    <row r="603" ht="36" customHeight="1" x14ac:dyDescent="0.15"/>
    <row r="604" ht="36" customHeight="1" x14ac:dyDescent="0.15"/>
    <row r="605" ht="36" customHeight="1" x14ac:dyDescent="0.15"/>
    <row r="606" ht="36" customHeight="1" x14ac:dyDescent="0.15"/>
    <row r="607" ht="36" customHeight="1" x14ac:dyDescent="0.15"/>
    <row r="608" ht="36" customHeight="1" x14ac:dyDescent="0.15"/>
    <row r="609" ht="36" customHeight="1" x14ac:dyDescent="0.15"/>
    <row r="610" ht="36" customHeight="1" x14ac:dyDescent="0.15"/>
    <row r="611" ht="36" customHeight="1" x14ac:dyDescent="0.15"/>
    <row r="612" ht="36" customHeight="1" x14ac:dyDescent="0.15"/>
    <row r="613" ht="36" customHeight="1" x14ac:dyDescent="0.15"/>
    <row r="614" ht="36" customHeight="1" x14ac:dyDescent="0.15"/>
    <row r="615" ht="36" customHeight="1" x14ac:dyDescent="0.15"/>
    <row r="616" ht="36" customHeight="1" x14ac:dyDescent="0.15"/>
    <row r="617" ht="36" customHeight="1" x14ac:dyDescent="0.15"/>
    <row r="618" ht="36" customHeight="1" x14ac:dyDescent="0.15"/>
    <row r="619" ht="36" customHeight="1" x14ac:dyDescent="0.15"/>
    <row r="620" ht="36" customHeight="1" x14ac:dyDescent="0.15"/>
    <row r="621" ht="36" customHeight="1" x14ac:dyDescent="0.15"/>
    <row r="622" ht="36" customHeight="1" x14ac:dyDescent="0.15"/>
    <row r="623" ht="36" customHeight="1" x14ac:dyDescent="0.15"/>
    <row r="624" ht="36" customHeight="1" x14ac:dyDescent="0.15"/>
    <row r="625" ht="36" customHeight="1" x14ac:dyDescent="0.15"/>
    <row r="626" ht="36" customHeight="1" x14ac:dyDescent="0.15"/>
    <row r="627" ht="36" customHeight="1" x14ac:dyDescent="0.15"/>
    <row r="628" ht="36" customHeight="1" x14ac:dyDescent="0.15"/>
    <row r="629" ht="36" customHeight="1" x14ac:dyDescent="0.15"/>
    <row r="630" ht="36" customHeight="1" x14ac:dyDescent="0.15"/>
    <row r="631" ht="36" customHeight="1" x14ac:dyDescent="0.15"/>
    <row r="632" ht="36" customHeight="1" x14ac:dyDescent="0.15"/>
    <row r="633" ht="36" customHeight="1" x14ac:dyDescent="0.15"/>
    <row r="634" ht="36" customHeight="1" x14ac:dyDescent="0.15"/>
    <row r="635" ht="36" customHeight="1" x14ac:dyDescent="0.15"/>
    <row r="636" ht="36" customHeight="1" x14ac:dyDescent="0.15"/>
    <row r="637" ht="36" customHeight="1" x14ac:dyDescent="0.15"/>
    <row r="638" ht="36" customHeight="1" x14ac:dyDescent="0.15"/>
    <row r="639" ht="36" customHeight="1" x14ac:dyDescent="0.15"/>
    <row r="640" ht="36" customHeight="1" x14ac:dyDescent="0.15"/>
    <row r="641" ht="36" customHeight="1" x14ac:dyDescent="0.15"/>
    <row r="642" ht="36" customHeight="1" x14ac:dyDescent="0.15"/>
    <row r="643" ht="36" customHeight="1" x14ac:dyDescent="0.15"/>
    <row r="644" ht="36" customHeight="1" x14ac:dyDescent="0.15"/>
    <row r="645" ht="36" customHeight="1" x14ac:dyDescent="0.15"/>
    <row r="646" ht="36" customHeight="1" x14ac:dyDescent="0.15"/>
    <row r="647" ht="36" customHeight="1" x14ac:dyDescent="0.15"/>
    <row r="648" ht="36" customHeight="1" x14ac:dyDescent="0.15"/>
    <row r="649" ht="36" customHeight="1" x14ac:dyDescent="0.15"/>
    <row r="650" ht="36" customHeight="1" x14ac:dyDescent="0.15"/>
    <row r="651" ht="36" customHeight="1" x14ac:dyDescent="0.15"/>
    <row r="652" ht="36" customHeight="1" x14ac:dyDescent="0.15"/>
    <row r="653" ht="36" customHeight="1" x14ac:dyDescent="0.15"/>
    <row r="654" ht="36" customHeight="1" x14ac:dyDescent="0.15"/>
    <row r="655" ht="36" customHeight="1" x14ac:dyDescent="0.15"/>
    <row r="656" ht="36" customHeight="1" x14ac:dyDescent="0.15"/>
    <row r="657" ht="36" customHeight="1" x14ac:dyDescent="0.15"/>
    <row r="658" ht="36" customHeight="1" x14ac:dyDescent="0.15"/>
    <row r="659" ht="36" customHeight="1" x14ac:dyDescent="0.15"/>
    <row r="660" ht="36" customHeight="1" x14ac:dyDescent="0.15"/>
    <row r="661" ht="36" customHeight="1" x14ac:dyDescent="0.15"/>
    <row r="662" ht="36" customHeight="1" x14ac:dyDescent="0.15"/>
    <row r="663" ht="36" customHeight="1" x14ac:dyDescent="0.15"/>
    <row r="664" ht="36" customHeight="1" x14ac:dyDescent="0.15"/>
    <row r="665" ht="36" customHeight="1" x14ac:dyDescent="0.15"/>
    <row r="666" ht="36" customHeight="1" x14ac:dyDescent="0.15"/>
    <row r="667" ht="36" customHeight="1" x14ac:dyDescent="0.15"/>
    <row r="668" ht="36" customHeight="1" x14ac:dyDescent="0.15"/>
    <row r="669" ht="36" customHeight="1" x14ac:dyDescent="0.15"/>
    <row r="670" ht="36" customHeight="1" x14ac:dyDescent="0.15"/>
    <row r="671" ht="36" customHeight="1" x14ac:dyDescent="0.15"/>
    <row r="672" ht="36" customHeight="1" x14ac:dyDescent="0.15"/>
    <row r="673" ht="36" customHeight="1" x14ac:dyDescent="0.15"/>
    <row r="674" ht="36" customHeight="1" x14ac:dyDescent="0.15"/>
    <row r="675" ht="36" customHeight="1" x14ac:dyDescent="0.15"/>
    <row r="676" ht="36" customHeight="1" x14ac:dyDescent="0.15"/>
    <row r="677" ht="36" customHeight="1" x14ac:dyDescent="0.15"/>
    <row r="678" ht="36" customHeight="1" x14ac:dyDescent="0.15"/>
    <row r="679" ht="36" customHeight="1" x14ac:dyDescent="0.15"/>
    <row r="680" ht="36" customHeight="1" x14ac:dyDescent="0.15"/>
    <row r="681" ht="36" customHeight="1" x14ac:dyDescent="0.15"/>
    <row r="682" ht="36" customHeight="1" x14ac:dyDescent="0.15"/>
    <row r="683" ht="36" customHeight="1" x14ac:dyDescent="0.15"/>
    <row r="684" ht="36" customHeight="1" x14ac:dyDescent="0.15"/>
    <row r="685" ht="36" customHeight="1" x14ac:dyDescent="0.15"/>
    <row r="686" ht="36" customHeight="1" x14ac:dyDescent="0.15"/>
    <row r="687" ht="36" customHeight="1" x14ac:dyDescent="0.15"/>
    <row r="688" ht="36" customHeight="1" x14ac:dyDescent="0.15"/>
    <row r="689" ht="36" customHeight="1" x14ac:dyDescent="0.15"/>
    <row r="690" ht="36" customHeight="1" x14ac:dyDescent="0.15"/>
    <row r="691" ht="36" customHeight="1" x14ac:dyDescent="0.15"/>
    <row r="692" ht="36" customHeight="1" x14ac:dyDescent="0.15"/>
    <row r="693" ht="36" customHeight="1" x14ac:dyDescent="0.15"/>
    <row r="694" ht="36" customHeight="1" x14ac:dyDescent="0.15"/>
    <row r="695" ht="36" customHeight="1" x14ac:dyDescent="0.15"/>
    <row r="696" ht="36" customHeight="1" x14ac:dyDescent="0.15"/>
    <row r="697" ht="36" customHeight="1" x14ac:dyDescent="0.15"/>
    <row r="698" ht="36" customHeight="1" x14ac:dyDescent="0.15"/>
    <row r="699" ht="36" customHeight="1" x14ac:dyDescent="0.15"/>
    <row r="700" ht="36" customHeight="1" x14ac:dyDescent="0.15"/>
    <row r="701" ht="36" customHeight="1" x14ac:dyDescent="0.15"/>
    <row r="702" ht="36" customHeight="1" x14ac:dyDescent="0.15"/>
    <row r="703" ht="36" customHeight="1" x14ac:dyDescent="0.15"/>
    <row r="704" ht="36" customHeight="1" x14ac:dyDescent="0.15"/>
    <row r="705" ht="36" customHeight="1" x14ac:dyDescent="0.15"/>
    <row r="706" ht="36" customHeight="1" x14ac:dyDescent="0.15"/>
    <row r="707" ht="36" customHeight="1" x14ac:dyDescent="0.15"/>
    <row r="708" ht="36" customHeight="1" x14ac:dyDescent="0.15"/>
    <row r="709" ht="36" customHeight="1" x14ac:dyDescent="0.15"/>
    <row r="710" ht="36" customHeight="1" x14ac:dyDescent="0.15"/>
    <row r="711" ht="36" customHeight="1" x14ac:dyDescent="0.15"/>
    <row r="712" ht="36" customHeight="1" x14ac:dyDescent="0.15"/>
    <row r="713" ht="36" customHeight="1" x14ac:dyDescent="0.15"/>
    <row r="714" ht="36" customHeight="1" x14ac:dyDescent="0.15"/>
    <row r="715" ht="36" customHeight="1" x14ac:dyDescent="0.15"/>
    <row r="716" ht="36" customHeight="1" x14ac:dyDescent="0.15"/>
    <row r="717" ht="36" customHeight="1" x14ac:dyDescent="0.15"/>
    <row r="718" ht="36" customHeight="1" x14ac:dyDescent="0.15"/>
    <row r="719" ht="36" customHeight="1" x14ac:dyDescent="0.15"/>
    <row r="720" ht="36" customHeight="1" x14ac:dyDescent="0.15"/>
    <row r="721" ht="36" customHeight="1" x14ac:dyDescent="0.15"/>
    <row r="722" ht="36" customHeight="1" x14ac:dyDescent="0.15"/>
    <row r="723" ht="36" customHeight="1" x14ac:dyDescent="0.15"/>
    <row r="724" ht="36" customHeight="1" x14ac:dyDescent="0.15"/>
    <row r="725" ht="36" customHeight="1" x14ac:dyDescent="0.15"/>
    <row r="726" ht="36" customHeight="1" x14ac:dyDescent="0.15"/>
    <row r="727" ht="36" customHeight="1" x14ac:dyDescent="0.15"/>
    <row r="728" ht="36" customHeight="1" x14ac:dyDescent="0.15"/>
    <row r="729" ht="36" customHeight="1" x14ac:dyDescent="0.15"/>
    <row r="730" ht="36" customHeight="1" x14ac:dyDescent="0.15"/>
    <row r="731" ht="36" customHeight="1" x14ac:dyDescent="0.15"/>
    <row r="732" ht="36" customHeight="1" x14ac:dyDescent="0.15"/>
    <row r="733" ht="36" customHeight="1" x14ac:dyDescent="0.15"/>
    <row r="734" ht="36" customHeight="1" x14ac:dyDescent="0.15"/>
    <row r="735" ht="36" customHeight="1" x14ac:dyDescent="0.15"/>
    <row r="736" ht="36" customHeight="1" x14ac:dyDescent="0.15"/>
    <row r="737" ht="36" customHeight="1" x14ac:dyDescent="0.15"/>
    <row r="738" ht="36" customHeight="1" x14ac:dyDescent="0.15"/>
    <row r="739" ht="36" customHeight="1" x14ac:dyDescent="0.15"/>
    <row r="740" ht="36" customHeight="1" x14ac:dyDescent="0.15"/>
    <row r="741" ht="36" customHeight="1" x14ac:dyDescent="0.15"/>
    <row r="742" ht="36" customHeight="1" x14ac:dyDescent="0.15"/>
    <row r="743" ht="36" customHeight="1" x14ac:dyDescent="0.15"/>
    <row r="744" ht="36" customHeight="1" x14ac:dyDescent="0.15"/>
    <row r="745" ht="36" customHeight="1" x14ac:dyDescent="0.15"/>
    <row r="746" ht="36" customHeight="1" x14ac:dyDescent="0.15"/>
    <row r="747" ht="36" customHeight="1" x14ac:dyDescent="0.15"/>
    <row r="748" ht="36" customHeight="1" x14ac:dyDescent="0.15"/>
    <row r="749" ht="36" customHeight="1" x14ac:dyDescent="0.15"/>
    <row r="750" ht="36" customHeight="1" x14ac:dyDescent="0.15"/>
    <row r="751" ht="36" customHeight="1" x14ac:dyDescent="0.15"/>
    <row r="752" ht="36" customHeight="1" x14ac:dyDescent="0.15"/>
    <row r="753" ht="36" customHeight="1" x14ac:dyDescent="0.15"/>
    <row r="754" ht="36" customHeight="1" x14ac:dyDescent="0.15"/>
    <row r="755" ht="36" customHeight="1" x14ac:dyDescent="0.15"/>
    <row r="756" ht="36" customHeight="1" x14ac:dyDescent="0.15"/>
    <row r="757" ht="36" customHeight="1" x14ac:dyDescent="0.15"/>
    <row r="758" ht="36" customHeight="1" x14ac:dyDescent="0.15"/>
    <row r="759" ht="36" customHeight="1" x14ac:dyDescent="0.15"/>
    <row r="760" ht="36" customHeight="1" x14ac:dyDescent="0.15"/>
    <row r="761" ht="36" customHeight="1" x14ac:dyDescent="0.15"/>
    <row r="762" ht="36" customHeight="1" x14ac:dyDescent="0.15"/>
    <row r="763" ht="36" customHeight="1" x14ac:dyDescent="0.15"/>
    <row r="764" ht="36" customHeight="1" x14ac:dyDescent="0.15"/>
    <row r="765" ht="36" customHeight="1" x14ac:dyDescent="0.15"/>
    <row r="766" ht="36" customHeight="1" x14ac:dyDescent="0.15"/>
    <row r="767" ht="36" customHeight="1" x14ac:dyDescent="0.15"/>
    <row r="768" ht="36" customHeight="1" x14ac:dyDescent="0.15"/>
    <row r="769" ht="36" customHeight="1" x14ac:dyDescent="0.15"/>
    <row r="770" ht="36" customHeight="1" x14ac:dyDescent="0.15"/>
    <row r="771" ht="36" customHeight="1" x14ac:dyDescent="0.15"/>
    <row r="772" ht="36" customHeight="1" x14ac:dyDescent="0.15"/>
    <row r="773" ht="36" customHeight="1" x14ac:dyDescent="0.15"/>
    <row r="774" ht="36" customHeight="1" x14ac:dyDescent="0.15"/>
    <row r="775" ht="36" customHeight="1" x14ac:dyDescent="0.15"/>
    <row r="776" ht="36" customHeight="1" x14ac:dyDescent="0.15"/>
    <row r="777" ht="36" customHeight="1" x14ac:dyDescent="0.15"/>
    <row r="778" ht="36" customHeight="1" x14ac:dyDescent="0.15"/>
    <row r="779" ht="36" customHeight="1" x14ac:dyDescent="0.15"/>
    <row r="780" ht="36" customHeight="1" x14ac:dyDescent="0.15"/>
    <row r="781" ht="36" customHeight="1" x14ac:dyDescent="0.15"/>
    <row r="782" ht="36" customHeight="1" x14ac:dyDescent="0.15"/>
    <row r="783" ht="36" customHeight="1" x14ac:dyDescent="0.15"/>
    <row r="784" ht="36" customHeight="1" x14ac:dyDescent="0.15"/>
    <row r="785" ht="36" customHeight="1" x14ac:dyDescent="0.15"/>
    <row r="786" ht="36" customHeight="1" x14ac:dyDescent="0.15"/>
    <row r="787" ht="36" customHeight="1" x14ac:dyDescent="0.15"/>
    <row r="788" ht="36" customHeight="1" x14ac:dyDescent="0.15"/>
    <row r="789" ht="36" customHeight="1" x14ac:dyDescent="0.15"/>
    <row r="790" ht="36" customHeight="1" x14ac:dyDescent="0.15"/>
    <row r="791" ht="36" customHeight="1" x14ac:dyDescent="0.15"/>
    <row r="792" ht="36" customHeight="1" x14ac:dyDescent="0.15"/>
    <row r="793" ht="36" customHeight="1" x14ac:dyDescent="0.15"/>
    <row r="794" ht="36" customHeight="1" x14ac:dyDescent="0.15"/>
    <row r="795" ht="36" customHeight="1" x14ac:dyDescent="0.15"/>
    <row r="796" ht="36" customHeight="1" x14ac:dyDescent="0.15"/>
    <row r="797" ht="36" customHeight="1" x14ac:dyDescent="0.15"/>
    <row r="798" ht="36" customHeight="1" x14ac:dyDescent="0.15"/>
    <row r="799" ht="36" customHeight="1" x14ac:dyDescent="0.15"/>
    <row r="800" ht="36" customHeight="1" x14ac:dyDescent="0.15"/>
    <row r="801" ht="36" customHeight="1" x14ac:dyDescent="0.15"/>
    <row r="802" ht="36" customHeight="1" x14ac:dyDescent="0.15"/>
    <row r="803" ht="36" customHeight="1" x14ac:dyDescent="0.15"/>
    <row r="804" ht="36" customHeight="1" x14ac:dyDescent="0.15"/>
    <row r="805" ht="36" customHeight="1" x14ac:dyDescent="0.15"/>
    <row r="806" ht="36" customHeight="1" x14ac:dyDescent="0.15"/>
    <row r="807" ht="36" customHeight="1" x14ac:dyDescent="0.15"/>
    <row r="808" ht="36" customHeight="1" x14ac:dyDescent="0.15"/>
    <row r="809" ht="36" customHeight="1" x14ac:dyDescent="0.15"/>
    <row r="810" ht="36" customHeight="1" x14ac:dyDescent="0.15"/>
    <row r="811" ht="36" customHeight="1" x14ac:dyDescent="0.15"/>
    <row r="812" ht="36" customHeight="1" x14ac:dyDescent="0.15"/>
    <row r="813" ht="36" customHeight="1" x14ac:dyDescent="0.15"/>
    <row r="814" ht="36" customHeight="1" x14ac:dyDescent="0.15"/>
    <row r="815" ht="36" customHeight="1" x14ac:dyDescent="0.15"/>
    <row r="816" ht="36" customHeight="1" x14ac:dyDescent="0.15"/>
    <row r="817" ht="36" customHeight="1" x14ac:dyDescent="0.15"/>
    <row r="818" ht="36" customHeight="1" x14ac:dyDescent="0.15"/>
    <row r="819" ht="36" customHeight="1" x14ac:dyDescent="0.15"/>
    <row r="820" ht="36" customHeight="1" x14ac:dyDescent="0.15"/>
    <row r="821" ht="36" customHeight="1" x14ac:dyDescent="0.15"/>
    <row r="822" ht="36" customHeight="1" x14ac:dyDescent="0.15"/>
    <row r="823" ht="36" customHeight="1" x14ac:dyDescent="0.15"/>
    <row r="824" ht="36" customHeight="1" x14ac:dyDescent="0.15"/>
    <row r="825" ht="36" customHeight="1" x14ac:dyDescent="0.15"/>
    <row r="826" ht="36" customHeight="1" x14ac:dyDescent="0.15"/>
    <row r="827" ht="36" customHeight="1" x14ac:dyDescent="0.15"/>
    <row r="828" ht="36" customHeight="1" x14ac:dyDescent="0.15"/>
    <row r="829" ht="36" customHeight="1" x14ac:dyDescent="0.15"/>
    <row r="830" ht="36" customHeight="1" x14ac:dyDescent="0.15"/>
    <row r="831" ht="36" customHeight="1" x14ac:dyDescent="0.15"/>
    <row r="832" ht="36" customHeight="1" x14ac:dyDescent="0.15"/>
    <row r="833" ht="36" customHeight="1" x14ac:dyDescent="0.15"/>
    <row r="834" ht="36" customHeight="1" x14ac:dyDescent="0.15"/>
    <row r="835" ht="36" customHeight="1" x14ac:dyDescent="0.15"/>
    <row r="836" ht="36" customHeight="1" x14ac:dyDescent="0.15"/>
    <row r="837" ht="36" customHeight="1" x14ac:dyDescent="0.15"/>
    <row r="838" ht="36" customHeight="1" x14ac:dyDescent="0.15"/>
    <row r="839" ht="36" customHeight="1" x14ac:dyDescent="0.15"/>
    <row r="840" ht="36" customHeight="1" x14ac:dyDescent="0.15"/>
    <row r="841" ht="36" customHeight="1" x14ac:dyDescent="0.15"/>
    <row r="842" ht="36" customHeight="1" x14ac:dyDescent="0.15"/>
    <row r="843" ht="36" customHeight="1" x14ac:dyDescent="0.15"/>
    <row r="844" ht="36" customHeight="1" x14ac:dyDescent="0.15"/>
    <row r="845" ht="36" customHeight="1" x14ac:dyDescent="0.15"/>
    <row r="846" ht="36" customHeight="1" x14ac:dyDescent="0.15"/>
    <row r="847" ht="36" customHeight="1" x14ac:dyDescent="0.15"/>
    <row r="848" ht="36" customHeight="1" x14ac:dyDescent="0.15"/>
    <row r="849" ht="36" customHeight="1" x14ac:dyDescent="0.15"/>
    <row r="850" ht="36" customHeight="1" x14ac:dyDescent="0.15"/>
    <row r="851" ht="36" customHeight="1" x14ac:dyDescent="0.15"/>
    <row r="852" ht="36" customHeight="1" x14ac:dyDescent="0.15"/>
    <row r="853" ht="36" customHeight="1" x14ac:dyDescent="0.15"/>
    <row r="854" ht="36" customHeight="1" x14ac:dyDescent="0.15"/>
    <row r="855" ht="36" customHeight="1" x14ac:dyDescent="0.15"/>
    <row r="856" ht="36" customHeight="1" x14ac:dyDescent="0.15"/>
    <row r="857" ht="36" customHeight="1" x14ac:dyDescent="0.15"/>
    <row r="858" ht="36" customHeight="1" x14ac:dyDescent="0.15"/>
    <row r="859" ht="36" customHeight="1" x14ac:dyDescent="0.15"/>
    <row r="860" ht="36" customHeight="1" x14ac:dyDescent="0.15"/>
    <row r="861" ht="36" customHeight="1" x14ac:dyDescent="0.15"/>
    <row r="862" ht="36" customHeight="1" x14ac:dyDescent="0.15"/>
    <row r="863" ht="36" customHeight="1" x14ac:dyDescent="0.15"/>
    <row r="864" ht="36" customHeight="1" x14ac:dyDescent="0.15"/>
    <row r="865" ht="36" customHeight="1" x14ac:dyDescent="0.15"/>
    <row r="866" ht="36" customHeight="1" x14ac:dyDescent="0.15"/>
    <row r="867" ht="36" customHeight="1" x14ac:dyDescent="0.15"/>
    <row r="868" ht="36" customHeight="1" x14ac:dyDescent="0.15"/>
    <row r="869" ht="36" customHeight="1" x14ac:dyDescent="0.15"/>
    <row r="870" ht="36" customHeight="1" x14ac:dyDescent="0.15"/>
    <row r="871" ht="36" customHeight="1" x14ac:dyDescent="0.15"/>
    <row r="872" ht="36" customHeight="1" x14ac:dyDescent="0.15"/>
    <row r="873" ht="36" customHeight="1" x14ac:dyDescent="0.15"/>
    <row r="874" ht="36" customHeight="1" x14ac:dyDescent="0.15"/>
    <row r="875" ht="36" customHeight="1" x14ac:dyDescent="0.15"/>
    <row r="876" ht="36" customHeight="1" x14ac:dyDescent="0.15"/>
    <row r="877" ht="36" customHeight="1" x14ac:dyDescent="0.15"/>
    <row r="878" ht="36" customHeight="1" x14ac:dyDescent="0.15"/>
    <row r="879" ht="36" customHeight="1" x14ac:dyDescent="0.15"/>
    <row r="880" ht="36" customHeight="1" x14ac:dyDescent="0.15"/>
    <row r="881" ht="36" customHeight="1" x14ac:dyDescent="0.15"/>
    <row r="882" ht="36" customHeight="1" x14ac:dyDescent="0.15"/>
    <row r="883" ht="36" customHeight="1" x14ac:dyDescent="0.15"/>
    <row r="884" ht="36" customHeight="1" x14ac:dyDescent="0.15"/>
    <row r="885" ht="36" customHeight="1" x14ac:dyDescent="0.15"/>
    <row r="886" ht="36" customHeight="1" x14ac:dyDescent="0.15"/>
    <row r="887" ht="36" customHeight="1" x14ac:dyDescent="0.15"/>
    <row r="888" ht="36" customHeight="1" x14ac:dyDescent="0.15"/>
    <row r="889" ht="36" customHeight="1" x14ac:dyDescent="0.15"/>
    <row r="890" ht="36" customHeight="1" x14ac:dyDescent="0.15"/>
    <row r="891" ht="36" customHeight="1" x14ac:dyDescent="0.15"/>
    <row r="892" ht="36" customHeight="1" x14ac:dyDescent="0.15"/>
    <row r="893" ht="36" customHeight="1" x14ac:dyDescent="0.15"/>
    <row r="894" ht="36" customHeight="1" x14ac:dyDescent="0.15"/>
    <row r="895" ht="36" customHeight="1" x14ac:dyDescent="0.15"/>
    <row r="896" ht="36" customHeight="1" x14ac:dyDescent="0.15"/>
    <row r="897" ht="36" customHeight="1" x14ac:dyDescent="0.15"/>
    <row r="898" ht="36" customHeight="1" x14ac:dyDescent="0.15"/>
    <row r="899" ht="36" customHeight="1" x14ac:dyDescent="0.15"/>
    <row r="900" ht="36" customHeight="1" x14ac:dyDescent="0.15"/>
    <row r="901" ht="36" customHeight="1" x14ac:dyDescent="0.15"/>
    <row r="902" ht="36" customHeight="1" x14ac:dyDescent="0.15"/>
    <row r="903" ht="36" customHeight="1" x14ac:dyDescent="0.15"/>
    <row r="904" ht="36" customHeight="1" x14ac:dyDescent="0.15"/>
    <row r="905" ht="36" customHeight="1" x14ac:dyDescent="0.15"/>
    <row r="906" ht="36" customHeight="1" x14ac:dyDescent="0.15"/>
    <row r="907" ht="36" customHeight="1" x14ac:dyDescent="0.15"/>
    <row r="908" ht="36" customHeight="1" x14ac:dyDescent="0.15"/>
    <row r="909" ht="36" customHeight="1" x14ac:dyDescent="0.15"/>
    <row r="910" ht="36" customHeight="1" x14ac:dyDescent="0.15"/>
    <row r="911" ht="36" customHeight="1" x14ac:dyDescent="0.15"/>
    <row r="912" ht="36" customHeight="1" x14ac:dyDescent="0.15"/>
    <row r="913" ht="36" customHeight="1" x14ac:dyDescent="0.15"/>
    <row r="914" ht="36" customHeight="1" x14ac:dyDescent="0.15"/>
    <row r="915" ht="36" customHeight="1" x14ac:dyDescent="0.15"/>
    <row r="916" ht="36" customHeight="1" x14ac:dyDescent="0.15"/>
    <row r="917" ht="36" customHeight="1" x14ac:dyDescent="0.15"/>
    <row r="918" ht="36" customHeight="1" x14ac:dyDescent="0.15"/>
    <row r="919" ht="36" customHeight="1" x14ac:dyDescent="0.15"/>
    <row r="920" ht="36" customHeight="1" x14ac:dyDescent="0.15"/>
    <row r="921" ht="36" customHeight="1" x14ac:dyDescent="0.15"/>
    <row r="922" ht="36" customHeight="1" x14ac:dyDescent="0.15"/>
    <row r="923" ht="36" customHeight="1" x14ac:dyDescent="0.15"/>
    <row r="924" ht="36" customHeight="1" x14ac:dyDescent="0.15"/>
    <row r="925" ht="36" customHeight="1" x14ac:dyDescent="0.15"/>
    <row r="926" ht="36" customHeight="1" x14ac:dyDescent="0.15"/>
    <row r="927" ht="36" customHeight="1" x14ac:dyDescent="0.15"/>
    <row r="928" ht="36" customHeight="1" x14ac:dyDescent="0.15"/>
    <row r="929" ht="36" customHeight="1" x14ac:dyDescent="0.15"/>
    <row r="930" ht="36" customHeight="1" x14ac:dyDescent="0.15"/>
    <row r="931" ht="36" customHeight="1" x14ac:dyDescent="0.15"/>
    <row r="932" ht="36" customHeight="1" x14ac:dyDescent="0.15"/>
    <row r="933" ht="36" customHeight="1" x14ac:dyDescent="0.15"/>
    <row r="934" ht="36" customHeight="1" x14ac:dyDescent="0.15"/>
    <row r="935" ht="36" customHeight="1" x14ac:dyDescent="0.15"/>
    <row r="936" ht="36" customHeight="1" x14ac:dyDescent="0.15"/>
    <row r="937" ht="36" customHeight="1" x14ac:dyDescent="0.15"/>
    <row r="938" ht="36" customHeight="1" x14ac:dyDescent="0.15"/>
    <row r="939" ht="36" customHeight="1" x14ac:dyDescent="0.15"/>
    <row r="940" ht="36" customHeight="1" x14ac:dyDescent="0.15"/>
    <row r="941" ht="36" customHeight="1" x14ac:dyDescent="0.15"/>
    <row r="942" ht="36" customHeight="1" x14ac:dyDescent="0.15"/>
    <row r="943" ht="36" customHeight="1" x14ac:dyDescent="0.15"/>
    <row r="944" ht="36" customHeight="1" x14ac:dyDescent="0.15"/>
    <row r="945" ht="36" customHeight="1" x14ac:dyDescent="0.15"/>
    <row r="946" ht="36" customHeight="1" x14ac:dyDescent="0.15"/>
    <row r="947" ht="36" customHeight="1" x14ac:dyDescent="0.15"/>
    <row r="948" ht="36" customHeight="1" x14ac:dyDescent="0.15"/>
    <row r="949" ht="36" customHeight="1" x14ac:dyDescent="0.15"/>
    <row r="950" ht="36" customHeight="1" x14ac:dyDescent="0.15"/>
    <row r="951" ht="36" customHeight="1" x14ac:dyDescent="0.15"/>
    <row r="952" ht="36" customHeight="1" x14ac:dyDescent="0.15"/>
    <row r="953" ht="36" customHeight="1" x14ac:dyDescent="0.15"/>
    <row r="954" ht="36" customHeight="1" x14ac:dyDescent="0.15"/>
    <row r="955" ht="36" customHeight="1" x14ac:dyDescent="0.15"/>
    <row r="956" ht="36" customHeight="1" x14ac:dyDescent="0.15"/>
    <row r="957" ht="36" customHeight="1" x14ac:dyDescent="0.15"/>
    <row r="958" ht="36" customHeight="1" x14ac:dyDescent="0.15"/>
    <row r="959" ht="36" customHeight="1" x14ac:dyDescent="0.15"/>
    <row r="960" ht="36" customHeight="1" x14ac:dyDescent="0.15"/>
    <row r="961" ht="36" customHeight="1" x14ac:dyDescent="0.15"/>
    <row r="962" ht="36" customHeight="1" x14ac:dyDescent="0.15"/>
    <row r="963" ht="36" customHeight="1" x14ac:dyDescent="0.15"/>
    <row r="964" ht="36" customHeight="1" x14ac:dyDescent="0.15"/>
    <row r="965" ht="36" customHeight="1" x14ac:dyDescent="0.15"/>
    <row r="966" ht="36" customHeight="1" x14ac:dyDescent="0.15"/>
    <row r="967" ht="36" customHeight="1" x14ac:dyDescent="0.15"/>
    <row r="968" ht="36" customHeight="1" x14ac:dyDescent="0.15"/>
    <row r="969" ht="36" customHeight="1" x14ac:dyDescent="0.15"/>
    <row r="970" ht="36" customHeight="1" x14ac:dyDescent="0.15"/>
    <row r="971" ht="36" customHeight="1" x14ac:dyDescent="0.15"/>
    <row r="972" ht="36" customHeight="1" x14ac:dyDescent="0.15"/>
    <row r="973" ht="36" customHeight="1" x14ac:dyDescent="0.15"/>
    <row r="974" ht="36" customHeight="1" x14ac:dyDescent="0.15"/>
    <row r="975" ht="36" customHeight="1" x14ac:dyDescent="0.15"/>
    <row r="976" ht="36" customHeight="1" x14ac:dyDescent="0.15"/>
    <row r="977" ht="36" customHeight="1" x14ac:dyDescent="0.15"/>
    <row r="978" ht="36" customHeight="1" x14ac:dyDescent="0.15"/>
    <row r="979" ht="36" customHeight="1" x14ac:dyDescent="0.15"/>
    <row r="980" ht="36" customHeight="1" x14ac:dyDescent="0.15"/>
    <row r="981" ht="36" customHeight="1" x14ac:dyDescent="0.15"/>
    <row r="982" ht="36" customHeight="1" x14ac:dyDescent="0.15"/>
    <row r="983" ht="36" customHeight="1" x14ac:dyDescent="0.15"/>
    <row r="984" ht="36" customHeight="1" x14ac:dyDescent="0.15"/>
    <row r="985" ht="36" customHeight="1" x14ac:dyDescent="0.15"/>
    <row r="986" ht="36" customHeight="1" x14ac:dyDescent="0.15"/>
    <row r="987" ht="36" customHeight="1" x14ac:dyDescent="0.15"/>
    <row r="988" ht="36" customHeight="1" x14ac:dyDescent="0.15"/>
    <row r="989" ht="36" customHeight="1" x14ac:dyDescent="0.15"/>
    <row r="990" ht="36" customHeight="1" x14ac:dyDescent="0.15"/>
    <row r="991" ht="36" customHeight="1" x14ac:dyDescent="0.15"/>
    <row r="992" ht="36" customHeight="1" x14ac:dyDescent="0.15"/>
    <row r="993" ht="36" customHeight="1" x14ac:dyDescent="0.15"/>
    <row r="994" ht="36" customHeight="1" x14ac:dyDescent="0.15"/>
    <row r="995" ht="36" customHeight="1" x14ac:dyDescent="0.15"/>
    <row r="996" ht="36" customHeight="1" x14ac:dyDescent="0.15"/>
    <row r="997" ht="36" customHeight="1" x14ac:dyDescent="0.15"/>
    <row r="998" ht="36" customHeight="1" x14ac:dyDescent="0.15"/>
    <row r="999" ht="36" customHeight="1" x14ac:dyDescent="0.15"/>
    <row r="1000" ht="36" customHeight="1" x14ac:dyDescent="0.15"/>
    <row r="1001" ht="36" customHeight="1" x14ac:dyDescent="0.15"/>
    <row r="1002" ht="36" customHeight="1" x14ac:dyDescent="0.15"/>
    <row r="1003" ht="36" customHeight="1" x14ac:dyDescent="0.15"/>
    <row r="1004" ht="36" customHeight="1" x14ac:dyDescent="0.15"/>
    <row r="1005" ht="36" customHeight="1" x14ac:dyDescent="0.15"/>
    <row r="1006" ht="36" customHeight="1" x14ac:dyDescent="0.15"/>
    <row r="1007" ht="36" customHeight="1" x14ac:dyDescent="0.15"/>
    <row r="1008" ht="36" customHeight="1" x14ac:dyDescent="0.15"/>
    <row r="1009" ht="36" customHeight="1" x14ac:dyDescent="0.15"/>
    <row r="1010" ht="36" customHeight="1" x14ac:dyDescent="0.15"/>
    <row r="1011" ht="36" customHeight="1" x14ac:dyDescent="0.15"/>
    <row r="1012" ht="36" customHeight="1" x14ac:dyDescent="0.15"/>
    <row r="1013" ht="36" customHeight="1" x14ac:dyDescent="0.15"/>
    <row r="1014" ht="36" customHeight="1" x14ac:dyDescent="0.15"/>
    <row r="1015" ht="36" customHeight="1" x14ac:dyDescent="0.15"/>
    <row r="1016" ht="36" customHeight="1" x14ac:dyDescent="0.15"/>
    <row r="1017" ht="36" customHeight="1" x14ac:dyDescent="0.15"/>
    <row r="1018" ht="36" customHeight="1" x14ac:dyDescent="0.15"/>
    <row r="1019" ht="36" customHeight="1" x14ac:dyDescent="0.15"/>
    <row r="1020" ht="36" customHeight="1" x14ac:dyDescent="0.15"/>
    <row r="1021" ht="36" customHeight="1" x14ac:dyDescent="0.15"/>
    <row r="1022" ht="36" customHeight="1" x14ac:dyDescent="0.15"/>
    <row r="1023" ht="36" customHeight="1" x14ac:dyDescent="0.15"/>
    <row r="1024" ht="36" customHeight="1" x14ac:dyDescent="0.15"/>
    <row r="1025" ht="36" customHeight="1" x14ac:dyDescent="0.15"/>
    <row r="1026" ht="36" customHeight="1" x14ac:dyDescent="0.15"/>
    <row r="1027" ht="36" customHeight="1" x14ac:dyDescent="0.15"/>
    <row r="1028" ht="36" customHeight="1" x14ac:dyDescent="0.15"/>
    <row r="1029" ht="36" customHeight="1" x14ac:dyDescent="0.15"/>
    <row r="1030" ht="36" customHeight="1" x14ac:dyDescent="0.15"/>
    <row r="1031" ht="36" customHeight="1" x14ac:dyDescent="0.15"/>
    <row r="1032" ht="36" customHeight="1" x14ac:dyDescent="0.15"/>
    <row r="1033" ht="36" customHeight="1" x14ac:dyDescent="0.15"/>
    <row r="1034" ht="36" customHeight="1" x14ac:dyDescent="0.15"/>
    <row r="1035" ht="36" customHeight="1" x14ac:dyDescent="0.15"/>
    <row r="1036" ht="36" customHeight="1" x14ac:dyDescent="0.15"/>
    <row r="1037" ht="36" customHeight="1" x14ac:dyDescent="0.15"/>
    <row r="1038" ht="36" customHeight="1" x14ac:dyDescent="0.15"/>
    <row r="1039" ht="36" customHeight="1" x14ac:dyDescent="0.15"/>
    <row r="1040" ht="36" customHeight="1" x14ac:dyDescent="0.15"/>
    <row r="1041" ht="36" customHeight="1" x14ac:dyDescent="0.15"/>
    <row r="1042" ht="36" customHeight="1" x14ac:dyDescent="0.15"/>
    <row r="1043" ht="36" customHeight="1" x14ac:dyDescent="0.15"/>
    <row r="1044" ht="36" customHeight="1" x14ac:dyDescent="0.15"/>
    <row r="1045" ht="36" customHeight="1" x14ac:dyDescent="0.15"/>
    <row r="1046" ht="36" customHeight="1" x14ac:dyDescent="0.15"/>
    <row r="1047" ht="36" customHeight="1" x14ac:dyDescent="0.15"/>
    <row r="1048" ht="36" customHeight="1" x14ac:dyDescent="0.15"/>
    <row r="1049" ht="36" customHeight="1" x14ac:dyDescent="0.15"/>
    <row r="1050" ht="36" customHeight="1" x14ac:dyDescent="0.15"/>
    <row r="1051" ht="36" customHeight="1" x14ac:dyDescent="0.15"/>
    <row r="1052" ht="36" customHeight="1" x14ac:dyDescent="0.15"/>
    <row r="1053" ht="36" customHeight="1" x14ac:dyDescent="0.15"/>
    <row r="1054" ht="36" customHeight="1" x14ac:dyDescent="0.15"/>
    <row r="1055" ht="36" customHeight="1" x14ac:dyDescent="0.15"/>
    <row r="1056" ht="36" customHeight="1" x14ac:dyDescent="0.15"/>
    <row r="1057" ht="36" customHeight="1" x14ac:dyDescent="0.15"/>
    <row r="1058" ht="36" customHeight="1" x14ac:dyDescent="0.15"/>
    <row r="1059" ht="36" customHeight="1" x14ac:dyDescent="0.15"/>
    <row r="1060" ht="36" customHeight="1" x14ac:dyDescent="0.15"/>
    <row r="1061" ht="36" customHeight="1" x14ac:dyDescent="0.15"/>
    <row r="1062" ht="36" customHeight="1" x14ac:dyDescent="0.15"/>
    <row r="1063" ht="36" customHeight="1" x14ac:dyDescent="0.15"/>
    <row r="1064" ht="36" customHeight="1" x14ac:dyDescent="0.15"/>
    <row r="1065" ht="36" customHeight="1" x14ac:dyDescent="0.15"/>
    <row r="1066" ht="36" customHeight="1" x14ac:dyDescent="0.15"/>
    <row r="1067" ht="36" customHeight="1" x14ac:dyDescent="0.15"/>
    <row r="1068" ht="36" customHeight="1" x14ac:dyDescent="0.15"/>
    <row r="1069" ht="36" customHeight="1" x14ac:dyDescent="0.15"/>
    <row r="1070" ht="36" customHeight="1" x14ac:dyDescent="0.15"/>
    <row r="1071" ht="36" customHeight="1" x14ac:dyDescent="0.15"/>
  </sheetData>
  <mergeCells count="3">
    <mergeCell ref="A2:H2"/>
    <mergeCell ref="B13:E13"/>
    <mergeCell ref="F13:G13"/>
  </mergeCells>
  <phoneticPr fontId="3"/>
  <dataValidations count="1">
    <dataValidation imeMode="on" allowBlank="1" showInputMessage="1" showErrorMessage="1" sqref="B4:E96" xr:uid="{F6D75D5B-9DB1-46AD-8ECA-CA61C52EEFAF}"/>
  </dataValidations>
  <printOptions horizontalCentered="1"/>
  <pageMargins left="0.51181102362204722" right="0.19685039370078741" top="0.55118110236220474" bottom="0.35433070866141736" header="0.31496062992125984" footer="0.31496062992125984"/>
  <pageSetup paperSize="9" scale="5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入札参加届 </vt:lpstr>
      <vt:lpstr>入札書</vt:lpstr>
      <vt:lpstr>入札内訳書</vt:lpstr>
      <vt:lpstr>見積書（参考資料）</vt:lpstr>
      <vt:lpstr>見積書内訳</vt:lpstr>
      <vt:lpstr>見積書内訳!Print_Area</vt:lpstr>
      <vt:lpstr>入札内訳書!Print_Area</vt:lpstr>
      <vt:lpstr>見積書内訳!Print_Titles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大西　隆也</dc:creator>
  <cp:lastModifiedBy>大西　隆也</cp:lastModifiedBy>
  <dcterms:created xsi:type="dcterms:W3CDTF">2023-12-08T09:41:22Z</dcterms:created>
  <dcterms:modified xsi:type="dcterms:W3CDTF">2023-12-08T09:41:41Z</dcterms:modified>
</cp:coreProperties>
</file>