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4 太刀洗通信所\04  3／四\02 監視警報装置GOB-110保守点検\"/>
    </mc:Choice>
  </mc:AlternateContent>
  <xr:revisionPtr revIDLastSave="0" documentId="13_ncr:1_{66A03FFB-0D4E-4241-B2FE-0B149E011BB0}" xr6:coauthVersionLast="36" xr6:coauthVersionMax="36" xr10:uidLastSave="{00000000-0000-0000-0000-000000000000}"/>
  <bookViews>
    <workbookView xWindow="0" yWindow="0" windowWidth="21570" windowHeight="7785" activeTab="4" xr2:uid="{22108C06-BEAD-4FA2-92D6-21D17D621132}"/>
  </bookViews>
  <sheets>
    <sheet name="入札参加届" sheetId="1" r:id="rId1"/>
    <sheet name="入札書" sheetId="2" r:id="rId2"/>
    <sheet name="見積書（参考資料）" sheetId="3" r:id="rId3"/>
    <sheet name="委任状①" sheetId="4" r:id="rId4"/>
    <sheet name="委任状②"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2_08_2007_010B_E__0102">#REF!</definedName>
    <definedName name="_Fill" localSheetId="2" hidden="1">#REF!</definedName>
    <definedName name="_Fill" hidden="1">#REF!</definedName>
    <definedName name="_I1">'[2]ソ2-3'!$O$4</definedName>
    <definedName name="_I2">'[2]ソ2-3'!$O$5</definedName>
    <definedName name="_I3">'[2]ソ2-3'!$O$6</definedName>
    <definedName name="_KEI1">#REF!</definedName>
    <definedName name="_KEI10">#REF!</definedName>
    <definedName name="_KEI11">#REF!</definedName>
    <definedName name="_KEI12">#REF!</definedName>
    <definedName name="_KEI13">#REF!</definedName>
    <definedName name="_KEI14">#REF!</definedName>
    <definedName name="_KEI2">#REF!</definedName>
    <definedName name="_KEI3">#REF!</definedName>
    <definedName name="_KEI4">#REF!</definedName>
    <definedName name="_KEI5">#REF!</definedName>
    <definedName name="_KEI6">#REF!</definedName>
    <definedName name="_KEI7">#REF!</definedName>
    <definedName name="_KEI8">#REF!</definedName>
    <definedName name="_KEI9">#REF!</definedName>
    <definedName name="_Key1" localSheetId="2" hidden="1">[3]T!#REF!</definedName>
    <definedName name="_Key1" hidden="1">[3]T!#REF!</definedName>
    <definedName name="_Key2" localSheetId="2" hidden="1">#REF!</definedName>
    <definedName name="_Key2" hidden="1">#REF!</definedName>
    <definedName name="_KRI7">#REF!</definedName>
    <definedName name="_ML12">[4]製造原価合計!#REF!</definedName>
    <definedName name="_N1">'[2]ソ2-3'!$E$5</definedName>
    <definedName name="_N2">'[2]ソ2-3'!$E$15</definedName>
    <definedName name="_N3">'[2]ソ2-3'!$E$22</definedName>
    <definedName name="_N4">'[2]ソ2-3'!$E$29</definedName>
    <definedName name="_N5">'[2]ソ2-3'!$E$37</definedName>
    <definedName name="_N6">'[2]ソ2-3'!$E$45</definedName>
    <definedName name="_N7">'[2]ソ2-3'!$E$55</definedName>
    <definedName name="_O1">'[2]ソ2-3'!$O$11</definedName>
    <definedName name="_O2">'[2]ソ2-3'!$O$12</definedName>
    <definedName name="_O3">'[2]ソ2-3'!$O$13</definedName>
    <definedName name="_Order1" hidden="1">255</definedName>
    <definedName name="_Order2" hidden="1">255</definedName>
    <definedName name="_P1">'[2]ソ2-3'!$O$7</definedName>
    <definedName name="_P2">'[2]ソ2-3'!$O$8</definedName>
    <definedName name="_P3">'[2]ソ2-3'!$O$9</definedName>
    <definedName name="_P4">'[2]ソ2-3'!$O$10</definedName>
    <definedName name="_TBL1">#N/A</definedName>
    <definedName name="_TBL10">#N/A</definedName>
    <definedName name="_TBL2">#N/A</definedName>
    <definedName name="_TBL3">#N/A</definedName>
    <definedName name="_TBL4">#N/A</definedName>
    <definedName name="_TBL5">#N/A</definedName>
    <definedName name="_TBL6">#N/A</definedName>
    <definedName name="_TBL7">#N/A</definedName>
    <definedName name="_TBL8">#N/A</definedName>
    <definedName name="_TBL9">#N/A</definedName>
    <definedName name="\0">#N/A</definedName>
    <definedName name="\a">[5]火工品燃焼!#REF!</definedName>
    <definedName name="\b">[6]集計!#REF!</definedName>
    <definedName name="\k">#N/A</definedName>
    <definedName name="\l">#N/A</definedName>
    <definedName name="\p">#N/A</definedName>
    <definedName name="\q">[7]見積条件!#REF!</definedName>
    <definedName name="\r">[7]見積条件!#REF!</definedName>
    <definedName name="\s">[7]見積条件!#REF!</definedName>
    <definedName name="\t">[7]見積条件!#REF!</definedName>
    <definedName name="\u">[7]見積条件!#REF!</definedName>
    <definedName name="\v">[7]見積条件!#REF!</definedName>
    <definedName name="\w">'[8]#REF'!#REF!</definedName>
    <definedName name="A">#REF!</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#N/A</definedName>
    <definedName name="AAAAAAH">#REF!</definedName>
    <definedName name="AAAAAG">#REF!</definedName>
    <definedName name="AB">#REF!</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BD">#REF!</definedName>
    <definedName name="AC">#REF!</definedName>
    <definedName name="AD">#REF!</definedName>
    <definedName name="ADTYUIEFGHJK">#REF!</definedName>
    <definedName name="AE">#REF!</definedName>
    <definedName name="AF">#REF!</definedName>
    <definedName name="AG">#REF!</definedName>
    <definedName name="AH">#REF!</definedName>
    <definedName name="AI">#REF!</definedName>
    <definedName name="AJ">#REF!</definedName>
    <definedName name="AK">#REF!</definedName>
    <definedName name="AKKKKKKKK">#REF!</definedName>
    <definedName name="AKYRBVCDHTGRFEI">#REF!</definedName>
    <definedName name="AL">#REF!</definedName>
    <definedName name="ALIUYTRFGHJKIUY">#REF!</definedName>
    <definedName name="AM">#REF!</definedName>
    <definedName name="AN">#REF!</definedName>
    <definedName name="AO">#REF!</definedName>
    <definedName name="AP">#REF!</definedName>
    <definedName name="ＡＰ工数・経費試算">#REF!</definedName>
    <definedName name="AQ">#REF!</definedName>
    <definedName name="AR">#REF!</definedName>
    <definedName name="ARATE">#REF!</definedName>
    <definedName name="AREA1">#N/A</definedName>
    <definedName name="AREA3">#N/A</definedName>
    <definedName name="AS">#REF!</definedName>
    <definedName name="AT">#REF!</definedName>
    <definedName name="AU">#REF!</definedName>
    <definedName name="AV">#REF!</definedName>
    <definedName name="AW">#REF!</definedName>
    <definedName name="AX">#REF!</definedName>
    <definedName name="AY">#REF!</definedName>
    <definedName name="Ｂ" localSheetId="2" hidden="1">{#N/A,#N/A,FALSE,"加工";#N/A,#N/A,FALSE,"見積概算中確";#N/A,#N/A,FALSE,"設計"}</definedName>
    <definedName name="Ｂ" hidden="1">{#N/A,#N/A,FALSE,"加工";#N/A,#N/A,FALSE,"見積概算中確";#N/A,#N/A,FALSE,"設計"}</definedName>
    <definedName name="BB">#REF!</definedName>
    <definedName name="BBB">#N/A</definedName>
    <definedName name="C_">#REF!</definedName>
    <definedName name="ＣＣＣ">'[9](未使用)ｿﾌﾄｳｪｱ作成作業工数内訳'!#REF!</definedName>
    <definedName name="CHU">[10]特割負担額!#REF!</definedName>
    <definedName name="CNT">#N/A</definedName>
    <definedName name="CR">#REF!</definedName>
    <definedName name="CROWNｵﾌｨｽ図鑑_P078">#REF!</definedName>
    <definedName name="ｃｖｂんｍ">#REF!</definedName>
    <definedName name="d">[11]!Record1</definedName>
    <definedName name="D001061.KEI10">#REF!</definedName>
    <definedName name="D001061.KEI5">#REF!</definedName>
    <definedName name="Data_List">#REF!</definedName>
    <definedName name="_xlnm.Database">#REF!</definedName>
    <definedName name="ddd">'[12]09直材-1，2'!$BA$39:$BW$89</definedName>
    <definedName name="DFGTREUIOLKJH">#REF!</definedName>
    <definedName name="DFKJBGYMHUIJM">#REF!</definedName>
    <definedName name="DRATE">#REF!</definedName>
    <definedName name="E">#REF!</definedName>
    <definedName name="EEE">#N/A</definedName>
    <definedName name="EMI試験">#N/A</definedName>
    <definedName name="EN_SB_001_工数明細書_全般事業管理_富士通">#REF!</definedName>
    <definedName name="EN_SB_01_事業管理全般">#REF!</definedName>
    <definedName name="EN_SB_02_進捗管理">#REF!</definedName>
    <definedName name="EN_SB_03_品質管理">#REF!</definedName>
    <definedName name="EN_SB_04_形態管理">#REF!</definedName>
    <definedName name="EN_SB_05_資料管理">#REF!</definedName>
    <definedName name="EN_SB_06_技術統制業務">#REF!</definedName>
    <definedName name="EN_SB_07_技術審査業務">#REF!</definedName>
    <definedName name="EN_SB_08_全体ｼｽﾃﾑ設計">#REF!</definedName>
    <definedName name="EN_SB_09_個別ｼｽﾃﾑ設計">#REF!</definedName>
    <definedName name="EN_SB_10_基本設計">#REF!</definedName>
    <definedName name="EN_SB_11_その他業務関連">#REF!</definedName>
    <definedName name="EXCESS">#REF!</definedName>
    <definedName name="Ｆ" localSheetId="2" hidden="1">#REF!</definedName>
    <definedName name="Ｆ" hidden="1">#REF!</definedName>
    <definedName name="FA" localSheetId="2" hidden="1">#REF!</definedName>
    <definedName name="FA" hidden="1">#REF!</definedName>
    <definedName name="FFF">#N/A</definedName>
    <definedName name="FRATE">#REF!</definedName>
    <definedName name="Ｇ" localSheetId="2" hidden="1">{#N/A,#N/A,FALSE,"加工";#N/A,#N/A,FALSE,"見積概算中確";#N/A,#N/A,FALSE,"設計"}</definedName>
    <definedName name="Ｇ" hidden="1">{#N/A,#N/A,FALSE,"加工";#N/A,#N/A,FALSE,"見積概算中確";#N/A,#N/A,FALSE,"設計"}</definedName>
    <definedName name="GCIP">#REF!</definedName>
    <definedName name="GGG">#N/A</definedName>
    <definedName name="GHJJHGGHJJHG">#REF!</definedName>
    <definedName name="ｇｈｊｋｌ">#REF!</definedName>
    <definedName name="gou">#REF!</definedName>
    <definedName name="goukei">#REF!</definedName>
    <definedName name="Ｈ" localSheetId="2" hidden="1">{#N/A,#N/A,FALSE,"加工";#N/A,#N/A,FALSE,"見積概算中確";#N/A,#N/A,FALSE,"設計"}</definedName>
    <definedName name="Ｈ" hidden="1">{#N/A,#N/A,FALSE,"加工";#N/A,#N/A,FALSE,"見積概算中確";#N/A,#N/A,FALSE,"設計"}</definedName>
    <definedName name="hena">#REF!</definedName>
    <definedName name="HHH">#N/A</definedName>
    <definedName name="HRATE">#REF!</definedName>
    <definedName name="HTML_CodePage" hidden="1">1</definedName>
    <definedName name="HTML_Control" localSheetId="2" hidden="1">{"'Starfire構成品一覧'!$A$1:$G$38"}</definedName>
    <definedName name="HTML_Control" hidden="1">{"'Starfire構成品一覧'!$A$1:$G$38"}</definedName>
    <definedName name="HTML_Description" hidden="1">""</definedName>
    <definedName name="HTML_Email" hidden="1">""</definedName>
    <definedName name="HTML_Header" hidden="1">"hardware_list"</definedName>
    <definedName name="HTML_LastUpdate" hidden="1">"99/09/03"</definedName>
    <definedName name="HTML_LineAfter" hidden="1">FALSE</definedName>
    <definedName name="HTML_LineBefore" hidden="1">FALSE</definedName>
    <definedName name="HTML_Name" hidden="1">"近藤"</definedName>
    <definedName name="HTML_OBDlg2" hidden="1">FALSE</definedName>
    <definedName name="HTML_OBDlg3" hidden="1">TRUE</definedName>
    <definedName name="HTML_OBDlg4" hidden="1">TRUE</definedName>
    <definedName name="HTML_OS" hidden="1">0</definedName>
    <definedName name="HTML_PathFile" hidden="1">"K:\unix\sparc\m1000\conf-guide\0-contents\hard-list.html"</definedName>
    <definedName name="HTML_PathTemplate" hidden="1">"K:\unix\sparc\m1000\conf-guide\0-contents\hard-list-hina.html"</definedName>
    <definedName name="HTML_Title" hidden="1">"component_list"</definedName>
    <definedName name="I">#REF!</definedName>
    <definedName name="III">#N/A</definedName>
    <definedName name="IUYTKJLKMNBXDRE">#REF!</definedName>
    <definedName name="JJJ">#N/A</definedName>
    <definedName name="JRATE">#REF!</definedName>
    <definedName name="Ｋ" localSheetId="2" hidden="1">{#N/A,#N/A,FALSE,"直材";#N/A,#N/A,FALSE,"加工・直経"}</definedName>
    <definedName name="Ｋ" hidden="1">{#N/A,#N/A,FALSE,"直材";#N/A,#N/A,FALSE,"加工・直経"}</definedName>
    <definedName name="K10_">#N/A</definedName>
    <definedName name="K6_">#N/A</definedName>
    <definedName name="K7_">#N/A</definedName>
    <definedName name="K8_">#N/A</definedName>
    <definedName name="K9_">#N/A</definedName>
    <definedName name="KEI">#REF!</definedName>
    <definedName name="KJIOUTEWSADFGHJ">#REF!</definedName>
    <definedName name="KKK">#N/A</definedName>
    <definedName name="KNNNNVFFFREDDS">#REF!</definedName>
    <definedName name="kokuyo">#REF!</definedName>
    <definedName name="KOKUYOｶﾀﾛｸﾞ2000_P184">#REF!</definedName>
    <definedName name="LC">[13]!Record1</definedName>
    <definedName name="LC計算内訳書">[13]!Record5</definedName>
    <definedName name="LION総合ｶﾀﾛｸﾞ2000_P849">#REF!</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LLL">#N/A</definedName>
    <definedName name="lod">#REF!</definedName>
    <definedName name="LODL10_技術">#REF!</definedName>
    <definedName name="LODL10_生技">#REF!</definedName>
    <definedName name="LODL11_技術">#REF!</definedName>
    <definedName name="LODL11_生技">#REF!</definedName>
    <definedName name="LOD技H10">#REF!</definedName>
    <definedName name="LOD技H11">#REF!</definedName>
    <definedName name="LOD検H11">#REF!</definedName>
    <definedName name="LOD生H10">#REF!</definedName>
    <definedName name="LOD生H11">#REF!</definedName>
    <definedName name="LOD製H11">#REF!</definedName>
    <definedName name="LOOP1">#N/A</definedName>
    <definedName name="LOOP2">#N/A</definedName>
    <definedName name="LOOP3">#N/A</definedName>
    <definedName name="LRATE">#REF!</definedName>
    <definedName name="Lﾙｰﾌﾟ">#N/A</definedName>
    <definedName name="Lﾙｰﾌﾟ2">#N/A</definedName>
    <definedName name="ＭＪＨＧＦＤ">#REF!</definedName>
    <definedName name="MMM">#N/A</definedName>
    <definedName name="MRATE">#REF!</definedName>
    <definedName name="NAME01">[14]入力!#REF!</definedName>
    <definedName name="NAME02">[15]逓減計算内訳!#REF!</definedName>
    <definedName name="NAME08">[16]逓減計算内訳!#REF!</definedName>
    <definedName name="NAME09">[16]逓減計算内訳!#REF!</definedName>
    <definedName name="NAME10">[16]逓減計算内訳!#REF!</definedName>
    <definedName name="NECREL_検査11">#REF!</definedName>
    <definedName name="NECREL_検査12">#REF!</definedName>
    <definedName name="NEEC11">#REF!</definedName>
    <definedName name="NNN">#N/A</definedName>
    <definedName name="OCS">#REF!</definedName>
    <definedName name="OIUHGFDOIU">#REF!</definedName>
    <definedName name="OJYGRDEA">#REF!</definedName>
    <definedName name="OOO">#N/A</definedName>
    <definedName name="OR">#REF!</definedName>
    <definedName name="ORATE">#REF!</definedName>
    <definedName name="Ｐ">#REF!</definedName>
    <definedName name="PA">#REF!</definedName>
    <definedName name="plus">#REF!</definedName>
    <definedName name="PLUS総合ｶﾀﾛｸﾞ1999_2000_P922">#REF!</definedName>
    <definedName name="PPP">#N/A</definedName>
    <definedName name="prent_area">#REF!</definedName>
    <definedName name="PRINT">#REF!</definedName>
    <definedName name="_xlnm.Print_Area" localSheetId="3">委任状①!$A$1:$AF$49</definedName>
    <definedName name="_xlnm.Print_Area" localSheetId="4">委任状②!$A$1:$AG$59</definedName>
    <definedName name="_xlnm.Print_Area">#REF!</definedName>
    <definedName name="PRINT_AREA_MI">#REF!</definedName>
    <definedName name="Print_Titels">#REF!</definedName>
    <definedName name="_xlnm.Print_Titles">#REF!</definedName>
    <definedName name="PRINT_TITLES_MI">#REF!</definedName>
    <definedName name="PRINT2">#REF!</definedName>
    <definedName name="PWRETYUR">#REF!</definedName>
    <definedName name="Q">#REF!</definedName>
    <definedName name="QQQ">#N/A</definedName>
    <definedName name="QR">#REF!</definedName>
    <definedName name="QWOIUY">#REF!</definedName>
    <definedName name="ｑｗゆいおｈｆｊｋｌ">#REF!</definedName>
    <definedName name="RATE">#REF!</definedName>
    <definedName name="Record4">[17]!Record4</definedName>
    <definedName name="Record5">[17]!Record5</definedName>
    <definedName name="Record6">[18]!Record6</definedName>
    <definedName name="ROYAL">[19]ﾛｲﾔﾘﾃｨ!#REF!</definedName>
    <definedName name="RPNT">#N/A</definedName>
    <definedName name="Ｒ内訳表">[20]輸入品総括表!#REF!</definedName>
    <definedName name="s" localSheetId="2" hidden="1">{#N/A,#N/A,FALSE,"加工";#N/A,#N/A,FALSE,"見積概算中確";#N/A,#N/A,FALSE,"設計"}</definedName>
    <definedName name="s" hidden="1">{#N/A,#N/A,FALSE,"加工";#N/A,#N/A,FALSE,"見積概算中確";#N/A,#N/A,FALSE,"設計"}</definedName>
    <definedName name="ｓｄｆｇｈ">#REF!</definedName>
    <definedName name="ｓｈｋｄじうっｙｓ">#REF!</definedName>
    <definedName name="SKHGTREBVCXZ">#REF!</definedName>
    <definedName name="SR">#REF!</definedName>
    <definedName name="SUM">#REF!</definedName>
    <definedName name="SXFGHJYTREWQAS">#REF!</definedName>
    <definedName name="ｓｚｄｘｆｃｇｖ">#REF!</definedName>
    <definedName name="T" localSheetId="2" hidden="1">{#N/A,#N/A,FALSE,"加工";#N/A,#N/A,FALSE,"見積概算中確";#N/A,#N/A,FALSE,"設計"}</definedName>
    <definedName name="T" hidden="1">{#N/A,#N/A,FALSE,"加工";#N/A,#N/A,FALSE,"見積概算中確";#N/A,#N/A,FALSE,"設計"}</definedName>
    <definedName name="TABLE2">[21]出張!#REF!</definedName>
    <definedName name="ｔａｃｏ">#REF!</definedName>
    <definedName name="test">#REF!</definedName>
    <definedName name="TRATE">#REF!</definedName>
    <definedName name="UR">#REF!</definedName>
    <definedName name="ＶＢＮＭ">#REF!</definedName>
    <definedName name="ｗ">#REF!</definedName>
    <definedName name="ｗｄｖｇｎ">#REF!</definedName>
    <definedName name="WPNT">#N/A</definedName>
    <definedName name="wrn.４." localSheetId="2" hidden="1">{#N/A,#N/A,FALSE,"加工";#N/A,#N/A,FALSE,"見積概算中確";#N/A,#N/A,FALSE,"設計"}</definedName>
    <definedName name="wrn.４." hidden="1">{#N/A,#N/A,FALSE,"加工";#N/A,#N/A,FALSE,"見積概算中確";#N/A,#N/A,FALSE,"設計"}</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2" hidden="1">{#N/A,#N/A,FALSE,"直材";#N/A,#N/A,FALSE,"加工・直経"}</definedName>
    <definedName name="wrn.直材・加工・直経内訳." hidden="1">{#N/A,#N/A,FALSE,"直材";#N/A,#N/A,FALSE,"加工・直経"}</definedName>
    <definedName name="wrn.特割." localSheetId="2" hidden="1">{#N/A,#N/A,FALSE,"特割(G)";#N/A,#N/A,FALSE,"特割 (表)"}</definedName>
    <definedName name="wrn.特割." hidden="1">{#N/A,#N/A,FALSE,"特割(G)";#N/A,#N/A,FALSE,"特割 (表)"}</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x">#REF!</definedName>
    <definedName name="ｘｄｃｆｖｇｂｈｎ">#REF!</definedName>
    <definedName name="ｘｈｋぢ">#REF!</definedName>
    <definedName name="ｙ">#REF!</definedName>
    <definedName name="YUIOIUYFGHNBDRE">#REF!</definedName>
    <definedName name="YUNYU">#REF!</definedName>
    <definedName name="ｚ">#REF!</definedName>
    <definedName name="ZDCGGBHJMNYUI">#REF!</definedName>
    <definedName name="ｚｄｖｈんんんんんん">#REF!</definedName>
    <definedName name="ZH">#REF!</definedName>
    <definedName name="ZI">#REF!</definedName>
    <definedName name="ZJ">#REF!</definedName>
    <definedName name="ZK">#REF!</definedName>
    <definedName name="ｚｘｃｖｂｎ">#REF!</definedName>
    <definedName name="あ">#REF!</definedName>
    <definedName name="あｓ">#REF!</definedName>
    <definedName name="あいあいあいあいあいあいあいあいあいあいあいあい">#REF!</definedName>
    <definedName name="あいあいあいあいあいあいあいいあ">#REF!</definedName>
    <definedName name="ｱﾄｼｮﾘ">#N/A</definedName>
    <definedName name="あほ">[22]雑費内訳!#REF!</definedName>
    <definedName name="い">#REF!</definedName>
    <definedName name="ｲﾄﾞｳ">#N/A</definedName>
    <definedName name="ｲﾄﾞｳ1">#N/A</definedName>
    <definedName name="う">#REF!</definedName>
    <definedName name="うぃおｐ">#REF!</definedName>
    <definedName name="うぇ">#REF!</definedName>
    <definedName name="ウエス">#REF!</definedName>
    <definedName name="え">#REF!</definedName>
    <definedName name="えｄｆｇｔ">#REF!</definedName>
    <definedName name="えええええええええええ">#REF!</definedName>
    <definedName name="えとえとえとえと">#REF!</definedName>
    <definedName name="お">#REF!</definedName>
    <definedName name="がががががが">#REF!</definedName>
    <definedName name="カタログ">#REF!</definedName>
    <definedName name="くぇｒｔ">#REF!</definedName>
    <definedName name="ぐぐぐじじぐこじ">#REF!</definedName>
    <definedName name="け">[23]!Record1</definedName>
    <definedName name="ｹｲﾛ">#N/A</definedName>
    <definedName name="ｹｲﾛ1">#N/A</definedName>
    <definedName name="ｹｲﾛ2">#N/A</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ｻｸﾋｮｳ1">#N/A</definedName>
    <definedName name="ｻｸﾋｮｳ2">#N/A</definedName>
    <definedName name="ｻｸﾋｮｳ3">#N/A</definedName>
    <definedName name="し">'[24]09直材-1，2'!$A$1:$AX$36</definedName>
    <definedName name="しし">'[24]09直材-1，2'!$AZ$39:$BV$76</definedName>
    <definedName name="ししいししっししい">#REF!</definedName>
    <definedName name="じじづづづづ">#REF!</definedName>
    <definedName name="システム開発・管理作業_ＥＮ_ＳＢ工数">#REF!</definedName>
    <definedName name="ジャーナル">[25]通信!#REF!</definedName>
    <definedName name="す">#REF!</definedName>
    <definedName name="スリッパ">#REF!</definedName>
    <definedName name="せせせせせせ">#REF!</definedName>
    <definedName name="そ">#REF!</definedName>
    <definedName name="ソ１０">[22]雑費内訳!#REF!</definedName>
    <definedName name="ソ８">[22]雑費内訳!#REF!</definedName>
    <definedName name="ソ９">[22]雑費内訳!#REF!</definedName>
    <definedName name="ぞうきん">#REF!</definedName>
    <definedName name="ソフトウェア作成作業_ＡＰ工数">#REF!</definedName>
    <definedName name="ソフト工数総括">#N/A</definedName>
    <definedName name="ソフト作成作業">#N/A</definedName>
    <definedName name="だ">[22]雑費内訳!#REF!</definedName>
    <definedName name="タイガー">#REF!</definedName>
    <definedName name="ち">#REF!</definedName>
    <definedName name="ちちち" localSheetId="2" hidden="1">{#N/A,#N/A,FALSE,"契約概要";#N/A,#N/A,FALSE,"総括";#N/A,#N/A,FALSE,"費目";#N/A,#N/A,FALSE,"梱包輸送"}</definedName>
    <definedName name="ちちち" hidden="1">{#N/A,#N/A,FALSE,"契約概要";#N/A,#N/A,FALSE,"総括";#N/A,#N/A,FALSE,"費目";#N/A,#N/A,FALSE,"梱包輸送"}</definedName>
    <definedName name="ちゅいお">#REF!</definedName>
    <definedName name="っっっｔ">#REF!</definedName>
    <definedName name="で">#REF!</definedName>
    <definedName name="データ転送">[25]通信!#REF!</definedName>
    <definedName name="テープのり">#REF!</definedName>
    <definedName name="と">#REF!</definedName>
    <definedName name="ﾆｯｽｳ">#N/A</definedName>
    <definedName name="にににににに">#REF!</definedName>
    <definedName name="ﾆﾝｽﾞｳ">#N/A</definedName>
    <definedName name="ネレック">'[26]0265-V'!#REF!</definedName>
    <definedName name="の">'[24]09直材-1，2'!$AZ$39:$BV$76</definedName>
    <definedName name="は">#REF!</definedName>
    <definedName name="ばか">[22]雑費内訳!#REF!</definedName>
    <definedName name="はは">#REF!</definedName>
    <definedName name="ひ">'[27]09直材-1，2'!$BA$39:$BW$89</definedName>
    <definedName name="ビデオカメラ">#REF!</definedName>
    <definedName name="ひひひひひひ">#REF!</definedName>
    <definedName name="ブック">#REF!</definedName>
    <definedName name="ふふくくくふふ">#REF!</definedName>
    <definedName name="ﾌﾞﾓﾝ">#N/A</definedName>
    <definedName name="ﾌﾞﾓﾝ1">#N/A</definedName>
    <definedName name="ﾌﾟﾛｾｽ">[25]通信!#REF!</definedName>
    <definedName name="へ">#REF!</definedName>
    <definedName name="ポット">#REF!</definedName>
    <definedName name="ポット１">#REF!</definedName>
    <definedName name="ほな">#REF!</definedName>
    <definedName name="ﾏｲｸﾛ">[26]納入場所別!#REF!</definedName>
    <definedName name="み">#REF!</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ﾒﾆｭｰ">#N/A</definedName>
    <definedName name="めるる" localSheetId="2" hidden="1">{#N/A,#N/A,FALSE,"契約概要";#N/A,#N/A,FALSE,"総括";#N/A,#N/A,FALSE,"費目";#N/A,#N/A,FALSE,"梱包輸送"}</definedName>
    <definedName name="めるる" hidden="1">{#N/A,#N/A,FALSE,"契約概要";#N/A,#N/A,FALSE,"総括";#N/A,#N/A,FALSE,"費目";#N/A,#N/A,FALSE,"梱包輸送"}</definedName>
    <definedName name="ﾓｸﾃｷ">#N/A</definedName>
    <definedName name="モニター">#REF!</definedName>
    <definedName name="ゆ">#REF!</definedName>
    <definedName name="よん">#REF!</definedName>
    <definedName name="ﾘｽﾄL">#REF!</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れれれ">'[24]09直材-1，2'!$AZ$39:$BV$76</definedName>
    <definedName name="ﾚﾚﾚﾚﾚ">[0]!ﾚﾚﾚﾚﾚ</definedName>
    <definedName name="レンッジ">#REF!</definedName>
    <definedName name="わ">#REF!</definedName>
    <definedName name="わわわわわわわわ">#REF!</definedName>
    <definedName name="んく">'[24]09直材-1，2'!$A$1:$AX$36</definedName>
    <definedName name="維持設計工数">#N/A</definedName>
    <definedName name="一段">#N/A</definedName>
    <definedName name="印刷中位置">#N/A</definedName>
    <definedName name="運賃表">[28]運賃表!$A$1:$W$32</definedName>
    <definedName name="運搬費内訳">#N/A</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加工１">#REF!</definedName>
    <definedName name="加工２">[29]加工!#REF!</definedName>
    <definedName name="加工３">[30]加工・基本部!#REF!</definedName>
    <definedName name="加工工数内訳">#N/A</definedName>
    <definedName name="加工費">[20]輸入品総括表!#REF!</definedName>
    <definedName name="画面">#REF!</definedName>
    <definedName name="雅一">#REF!</definedName>
    <definedName name="会議用">#REF!</definedName>
    <definedName name="会社">#REF!</definedName>
    <definedName name="会社期">#REF!</definedName>
    <definedName name="会社見積">#REF!</definedName>
    <definedName name="会社見積ほか">#REF!</definedName>
    <definedName name="会社見積ほかＨ">#REF!</definedName>
    <definedName name="会社見積異改H">'[31](未使用)ｿﾌﾄｳｪｱ作成作業工数内訳'!#REF!</definedName>
    <definedName name="会社見積異流H">'[31](未使用)ｿﾌﾄｳｪｱ作成作業工数内訳'!#REF!</definedName>
    <definedName name="会社見積機">#REF!</definedName>
    <definedName name="会社見積機改H">'[31](未使用)ｿﾌﾄｳｪｱ作成作業工数内訳'!#REF!</definedName>
    <definedName name="会社見積機改S">'[31](未使用)ｿﾌﾄｳｪｱ作成作業工数内訳'!#REF!</definedName>
    <definedName name="会社見積機流2H">'[31](未使用)ｿﾌﾄｳｪｱ作成作業工数内訳'!#REF!</definedName>
    <definedName name="会社見積機流H">'[31](未使用)ｿﾌﾄｳｪｱ作成作業工数内訳'!#REF!</definedName>
    <definedName name="会社見積機流S">'[31](未使用)ｿﾌﾄｳｪｱ作成作業工数内訳'!#REF!</definedName>
    <definedName name="会社見積新">#REF!</definedName>
    <definedName name="会社見積新喜">#REF!</definedName>
    <definedName name="会社見積新規H">'[31](未使用)ｿﾌﾄｳｪｱ作成作業工数内訳'!#REF!</definedName>
    <definedName name="会社見積新規S">'[31](未使用)ｿﾌﾄｳｪｱ作成作業工数内訳'!#REF!</definedName>
    <definedName name="会社見積他改H">'[31](未使用)ｿﾌﾄｳｪｱ作成作業工数内訳'!#REF!</definedName>
    <definedName name="会社見積他流H">'[31](未使用)ｿﾌﾄｳｪｱ作成作業工数内訳'!#REF!</definedName>
    <definedName name="会社見直し新規S">'[31](未使用)ｿﾌﾄｳｪｱ作成作業工数内訳'!#REF!</definedName>
    <definedName name="会社見直機改S">'[31](未使用)ｿﾌﾄｳｪｱ作成作業工数内訳'!#REF!</definedName>
    <definedName name="会社見直機流S">'[31](未使用)ｿﾌﾄｳｪｱ作成作業工数内訳'!#REF!</definedName>
    <definedName name="回ＳＹあ">#REF!</definedName>
    <definedName name="回数">#N/A</definedName>
    <definedName name="確認１２３４５">#REF!</definedName>
    <definedName name="確認２３４５">#REF!</definedName>
    <definedName name="確認者">#REF!</definedName>
    <definedName name="確認者２">#REF!</definedName>
    <definedName name="確認書">#REF!</definedName>
    <definedName name="確認書１">#REF!</definedName>
    <definedName name="確認証">#REF!</definedName>
    <definedName name="官提出資料作成">#N/A</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関連試験加工">#N/A</definedName>
    <definedName name="関連試験材料費">#N/A</definedName>
    <definedName name="関連試験設計">#N/A</definedName>
    <definedName name="関連試験総括表">#N/A</definedName>
    <definedName name="基本プロセス">#REF!</definedName>
    <definedName name="基本条項">#REF!</definedName>
    <definedName name="基本設計">#N/A</definedName>
    <definedName name="機械工場初">[32]艦上画像計算!#REF!</definedName>
    <definedName name="規模査定率">'[31](未使用)ｿﾌﾄｳｪｱ作成作業工数内訳'!#REF!</definedName>
    <definedName name="貴子">#REF!</definedName>
    <definedName name="技術確認">#N/A</definedName>
    <definedName name="技術審査">#N/A</definedName>
    <definedName name="擬">#REF!</definedName>
    <definedName name="距離表">[28]距離表!$B$2:$C$194</definedName>
    <definedName name="業務管理">#N/A</definedName>
    <definedName name="九段">#N/A</definedName>
    <definedName name="型式管理">#N/A</definedName>
    <definedName name="契約概要">[0]!契約概要</definedName>
    <definedName name="契約保証金">#REF!</definedName>
    <definedName name="経費試算">#REF!</definedName>
    <definedName name="経路">#N/A</definedName>
    <definedName name="計算価格内訳">#REF!</definedName>
    <definedName name="計算機使用料">#N/A</definedName>
    <definedName name="計算工数計">#REF!</definedName>
    <definedName name="検査">#REF!</definedName>
    <definedName name="検査官">#REF!</definedName>
    <definedName name="検査官２">#REF!</definedName>
    <definedName name="検査費">#N/A</definedName>
    <definedName name="見積工数計">#REF!</definedName>
    <definedName name="原価総括">[20]輸入品総括表!#REF!</definedName>
    <definedName name="五段">#N/A</definedName>
    <definedName name="御見積書">#REF!</definedName>
    <definedName name="口">#REF!</definedName>
    <definedName name="工１０">[22]雑費内訳!#REF!</definedName>
    <definedName name="工８">[22]雑費内訳!#REF!</definedName>
    <definedName name="工９">[22]雑費内訳!#REF!</definedName>
    <definedName name="工数グラフ" localSheetId="2" hidden="1">{#N/A,#N/A,FALSE,"加工工数";#N/A,#N/A,FALSE,"設計工数";#N/A,#N/A,FALSE,"検査工数"}</definedName>
    <definedName name="工数グラフ" hidden="1">{#N/A,#N/A,FALSE,"加工工数";#N/A,#N/A,FALSE,"設計工数";#N/A,#N/A,FALSE,"検査工数"}</definedName>
    <definedName name="航空">[14]入力!#REF!</definedName>
    <definedName name="航空券">#REF!</definedName>
    <definedName name="行">#REF!</definedName>
    <definedName name="行先">#N/A</definedName>
    <definedName name="項目_1">#REF!</definedName>
    <definedName name="項目_10">[33]算定要領!#REF!</definedName>
    <definedName name="項目_11">[33]算定要領!#REF!</definedName>
    <definedName name="項目_12">[33]算定要領!#REF!</definedName>
    <definedName name="項目_13">#REF!</definedName>
    <definedName name="項目_16">#REF!</definedName>
    <definedName name="項目_17">#REF!</definedName>
    <definedName name="項目_18">#REF!</definedName>
    <definedName name="項目_19">#REF!</definedName>
    <definedName name="項目_2">#REF!</definedName>
    <definedName name="項目_20">#REF!</definedName>
    <definedName name="項目_21">#REF!</definedName>
    <definedName name="項目_22">#REF!</definedName>
    <definedName name="項目_23">#REF!</definedName>
    <definedName name="項目_24">#REF!</definedName>
    <definedName name="項目_25">#REF!</definedName>
    <definedName name="項目_26">#REF!</definedName>
    <definedName name="項目_27">#REF!</definedName>
    <definedName name="項目_28">#REF!</definedName>
    <definedName name="項目_29">#REF!</definedName>
    <definedName name="項目_3">#REF!</definedName>
    <definedName name="項目_30">#REF!</definedName>
    <definedName name="項目_6">#REF!</definedName>
    <definedName name="項目_7">[33]算定要領!#REF!</definedName>
    <definedName name="項目_8">#REF!</definedName>
    <definedName name="項目_9">[33]算定要領!#REF!</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梱包輸送費内訳">#N/A</definedName>
    <definedName name="最後列">'[34]現義（組替）'!#REF!</definedName>
    <definedName name="材料">[7]見積条件!#REF!</definedName>
    <definedName name="材料１">#REF!</definedName>
    <definedName name="材料２">[29]直材!#REF!</definedName>
    <definedName name="材料３">[30]直材・基本部!#REF!</definedName>
    <definedName name="材料費内訳">#REF!</definedName>
    <definedName name="作表">#N/A</definedName>
    <definedName name="雑貨">#REF!</definedName>
    <definedName name="雑貨２">#REF!</definedName>
    <definedName name="三段">#N/A</definedName>
    <definedName name="参加資格">#REF!</definedName>
    <definedName name="四段">#N/A</definedName>
    <definedName name="資料">#N/A</definedName>
    <definedName name="資料費内訳">#N/A</definedName>
    <definedName name="事務">#REF!</definedName>
    <definedName name="事務用品">#REF!</definedName>
    <definedName name="治工具総括印刷">[0]!治工具総括印刷</definedName>
    <definedName name="自製部品構成別">#N/A</definedName>
    <definedName name="七段">#N/A</definedName>
    <definedName name="実績一覧" hidden="1">{"' 仕入見積回答書'!$B$1"}</definedName>
    <definedName name="終了処理">[25]通信!#REF!</definedName>
    <definedName name="集計表１">[18]!Record6</definedName>
    <definedName name="十一段">#N/A</definedName>
    <definedName name="十九段">#N/A</definedName>
    <definedName name="十五段">#N/A</definedName>
    <definedName name="十三段">#N/A</definedName>
    <definedName name="十四段">#N/A</definedName>
    <definedName name="十七段">#N/A</definedName>
    <definedName name="十段">#N/A</definedName>
    <definedName name="十二段">#N/A</definedName>
    <definedName name="十八段">#N/A</definedName>
    <definedName name="十六段">#N/A</definedName>
    <definedName name="出張">#N/A</definedName>
    <definedName name="出張旅費内訳">#N/A</definedName>
    <definedName name="初期処理">[25]通信!#REF!</definedName>
    <definedName name="初度設計工数">#N/A</definedName>
    <definedName name="初度内訳">#N/A</definedName>
    <definedName name="消耗">#REF!</definedName>
    <definedName name="消耗品">#REF!</definedName>
    <definedName name="詳細設計">#N/A</definedName>
    <definedName name="詳細内訳">#N/A</definedName>
    <definedName name="情報">#N/A</definedName>
    <definedName name="人数">#N/A</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生活">#REF!</definedName>
    <definedName name="生産性査定率">'[31](未使用)ｿﾌﾄｳｪｱ作成作業工数内訳'!#REF!</definedName>
    <definedName name="製造資料作成">#N/A</definedName>
    <definedName name="製造設計">#N/A</definedName>
    <definedName name="製造内訳">#N/A</definedName>
    <definedName name="請求内訳">#REF!</definedName>
    <definedName name="設計費">#N/A</definedName>
    <definedName name="専用治工具維持">#N/A</definedName>
    <definedName name="専用治工具費">#N/A</definedName>
    <definedName name="全体工数概算経費">#REF!</definedName>
    <definedName name="総括表">[26]納入場所別!#REF!</definedName>
    <definedName name="他工場製品構成">#N/A</definedName>
    <definedName name="多田" localSheetId="2" hidden="1">{#N/A,#N/A,FALSE,"表紙";#N/A,#N/A,FALSE,"見積一覧";#N/A,#N/A,FALSE,"生産状況";#N/A,#N/A,FALSE,"前提"}</definedName>
    <definedName name="多田" hidden="1">{#N/A,#N/A,FALSE,"表紙";#N/A,#N/A,FALSE,"見積一覧";#N/A,#N/A,FALSE,"生産状況";#N/A,#N/A,FALSE,"前提"}</definedName>
    <definedName name="単価">#REF!</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中確一覧">[14]入力!#REF!</definedName>
    <definedName name="中確計算">[14]入力!#REF!</definedName>
    <definedName name="中確直経">[14]入力!#REF!</definedName>
    <definedName name="中確直材">[14]入力!#REF!</definedName>
    <definedName name="中確特割">[14]入力!#REF!</definedName>
    <definedName name="中確比較">[14]入力!#REF!</definedName>
    <definedName name="調査">#REF!</definedName>
    <definedName name="調査官">#REF!</definedName>
    <definedName name="調査報告書④">#REF!</definedName>
    <definedName name="調達理由書">#REF!</definedName>
    <definedName name="調本用経費MAP">#REF!</definedName>
    <definedName name="直径" localSheetId="2" hidden="1">{#N/A,#N/A,FALSE,"契約概要";#N/A,#N/A,FALSE,"総括";#N/A,#N/A,FALSE,"費目";#N/A,#N/A,FALSE,"設計"}</definedName>
    <definedName name="直径" hidden="1">{#N/A,#N/A,FALSE,"契約概要";#N/A,#N/A,FALSE,"総括";#N/A,#N/A,FALSE,"費目";#N/A,#N/A,FALSE,"設計"}</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2" hidden="1">{#N/A,#N/A,FALSE,"直材";#N/A,#N/A,FALSE,"加工・直経"}</definedName>
    <definedName name="直材・加工・直径内訳" hidden="1">{#N/A,#N/A,FALSE,"直材";#N/A,#N/A,FALSE,"加工・直経"}</definedName>
    <definedName name="直材内訳">#REF!</definedName>
    <definedName name="直接経費">#REF!</definedName>
    <definedName name="直接経費総括表">#N/A</definedName>
    <definedName name="直接材料構成別">#N/A</definedName>
    <definedName name="通信">[26]納入場所別!#REF!</definedName>
    <definedName name="伝送">[26]納入場所別!#REF!</definedName>
    <definedName name="電源装置">#REF!</definedName>
    <definedName name="電波">[26]納入場所別!#REF!</definedName>
    <definedName name="電波工作初">[32]艦上画像計算!#REF!</definedName>
    <definedName name="特割" localSheetId="2" hidden="1">{#N/A,#N/A,FALSE,"特割(G)";#N/A,#N/A,FALSE,"特割 (表)"}</definedName>
    <definedName name="特割" hidden="1">{#N/A,#N/A,FALSE,"特割(G)";#N/A,#N/A,FALSE,"特割 (表)"}</definedName>
    <definedName name="特定">[26]納入場所別!#REF!</definedName>
    <definedName name="特定費目">[19]ﾛｲﾔﾘﾃｨ!#REF!</definedName>
    <definedName name="特費内訳">[14]入力!#REF!</definedName>
    <definedName name="特費比較">[14]入力!#REF!</definedName>
    <definedName name="特別費">[20]輸入品総括表!#REF!</definedName>
    <definedName name="特約条項">#REF!</definedName>
    <definedName name="内訳">#REF!</definedName>
    <definedName name="二十一段">#N/A</definedName>
    <definedName name="二十五段">#N/A</definedName>
    <definedName name="二十三段">#N/A</definedName>
    <definedName name="二十四段">#N/A</definedName>
    <definedName name="二十七段">#N/A</definedName>
    <definedName name="二十段">#N/A</definedName>
    <definedName name="二十二段">#N/A</definedName>
    <definedName name="二十八段">#N/A</definedName>
    <definedName name="二十六段">#N/A</definedName>
    <definedName name="二段">#N/A</definedName>
    <definedName name="日数">#N/A</definedName>
    <definedName name="入札会場">#REF!</definedName>
    <definedName name="入力">[35]入力!$F$9:$K$45</definedName>
    <definedName name="納期変更" localSheetId="2" hidden="1">{#N/A,#N/A,FALSE,"加工";#N/A,#N/A,FALSE,"見積概算中確";#N/A,#N/A,FALSE,"設計"}</definedName>
    <definedName name="納期変更" hidden="1">{#N/A,#N/A,FALSE,"加工";#N/A,#N/A,FALSE,"見積概算中確";#N/A,#N/A,FALSE,"設計"}</definedName>
    <definedName name="納入順">#REF!</definedName>
    <definedName name="八段">#N/A</definedName>
    <definedName name="比較表">#REF!</definedName>
    <definedName name="飛管１０">[22]雑費内訳!#REF!</definedName>
    <definedName name="飛管８">[22]雑費内訳!#REF!</definedName>
    <definedName name="飛管９">[22]雑費内訳!#REF!</definedName>
    <definedName name="樋">#REF!</definedName>
    <definedName name="樋口">#REF!</definedName>
    <definedName name="付帯費用">#N/A</definedName>
    <definedName name="付表０２">#REF!</definedName>
    <definedName name="付表０３">#REF!</definedName>
    <definedName name="付表０４">#REF!</definedName>
    <definedName name="付表０５">#REF!</definedName>
    <definedName name="付表０６">#REF!</definedName>
    <definedName name="付表０７">#REF!</definedName>
    <definedName name="付表０８">#REF!</definedName>
    <definedName name="付表０９">#REF!</definedName>
    <definedName name="付表１０">#REF!</definedName>
    <definedName name="付表１１">#REF!</definedName>
    <definedName name="付表１２">#REF!</definedName>
    <definedName name="付表１３">#REF!</definedName>
    <definedName name="付表１４">#REF!</definedName>
    <definedName name="付表１５">#REF!</definedName>
    <definedName name="付表１６">#REF!</definedName>
    <definedName name="付表１７">#REF!</definedName>
    <definedName name="付表１８">#REF!</definedName>
    <definedName name="付表１９">#REF!</definedName>
    <definedName name="付表２０">#REF!</definedName>
    <definedName name="付表２１">#REF!</definedName>
    <definedName name="付表２２">#REF!</definedName>
    <definedName name="付表２３">#REF!</definedName>
    <definedName name="付表２４">#REF!</definedName>
    <definedName name="付表２５">#REF!</definedName>
    <definedName name="付表２６">#REF!</definedName>
    <definedName name="付表２７">#REF!</definedName>
    <definedName name="付表２８">#REF!</definedName>
    <definedName name="付表２９">#REF!</definedName>
    <definedName name="付表３０">#REF!</definedName>
    <definedName name="付表３１">#REF!</definedName>
    <definedName name="付表３２">#REF!</definedName>
    <definedName name="付表３３">#REF!</definedName>
    <definedName name="付表３４">#REF!</definedName>
    <definedName name="付表３５">#REF!</definedName>
    <definedName name="付表３６">#REF!</definedName>
    <definedName name="付表３７">#REF!</definedName>
    <definedName name="付表３８">#REF!</definedName>
    <definedName name="付表３９">#REF!</definedName>
    <definedName name="付表４０">#REF!</definedName>
    <definedName name="付表４１">#REF!</definedName>
    <definedName name="付表４２">#REF!</definedName>
    <definedName name="付表４３">#REF!</definedName>
    <definedName name="付表４４">#REF!</definedName>
    <definedName name="付表４５">#REF!</definedName>
    <definedName name="付表４６">#REF!</definedName>
    <definedName name="付表４７">#REF!</definedName>
    <definedName name="付表４８">#REF!</definedName>
    <definedName name="付表４９">#REF!</definedName>
    <definedName name="付表５０">#REF!</definedName>
    <definedName name="付表５１">#REF!</definedName>
    <definedName name="付表５２">#REF!</definedName>
    <definedName name="付表５３">#REF!</definedName>
    <definedName name="付表５４">#REF!</definedName>
    <definedName name="付表５５">#REF!</definedName>
    <definedName name="付表５６">#REF!</definedName>
    <definedName name="付表５７">#REF!</definedName>
    <definedName name="付表５８">#REF!</definedName>
    <definedName name="付表５９">#REF!</definedName>
    <definedName name="付表６０">#REF!</definedName>
    <definedName name="付箋紙">#REF!</definedName>
    <definedName name="賦課">#REF!</definedName>
    <definedName name="武山">#N/A</definedName>
    <definedName name="部門">#N/A</definedName>
    <definedName name="福日">'[26]0265-V'!#REF!</definedName>
    <definedName name="本件計算異改H">'[31](未使用)ｿﾌﾄｳｪｱ作成作業工数内訳'!#REF!</definedName>
    <definedName name="本件計算異流H">'[31](未使用)ｿﾌﾄｳｪｱ作成作業工数内訳'!#REF!</definedName>
    <definedName name="本件計算機改H">'[31](未使用)ｿﾌﾄｳｪｱ作成作業工数内訳'!#REF!</definedName>
    <definedName name="本件計算機改S">'[31](未使用)ｿﾌﾄｳｪｱ作成作業工数内訳'!#REF!</definedName>
    <definedName name="本件計算機流2H">#REF!</definedName>
    <definedName name="本件計算機流H">#REF!</definedName>
    <definedName name="本件計算機流S">'[31](未使用)ｿﾌﾄｳｪｱ作成作業工数内訳'!#REF!</definedName>
    <definedName name="本件計算新規H">'[31](未使用)ｿﾌﾄｳｪｱ作成作業工数内訳'!#REF!</definedName>
    <definedName name="本件計算新規S">'[31](未使用)ｿﾌﾄｳｪｱ作成作業工数内訳'!#REF!</definedName>
    <definedName name="本件計算他改H">#REF!</definedName>
    <definedName name="本件計算他流H">'[31](未使用)ｿﾌﾄｳｪｱ作成作業工数内訳'!#REF!</definedName>
    <definedName name="本体">#REF!</definedName>
    <definedName name="本体②">'[36]０９直材'!$A$1:$AF$40</definedName>
    <definedName name="目的">#N/A</definedName>
    <definedName name="輸入材料構成別">#N/A</definedName>
    <definedName name="予備">#REF!</definedName>
    <definedName name="予備品附属品">#REF!</definedName>
    <definedName name="要求とりまとめ" localSheetId="2" hidden="1">{#N/A,#N/A,FALSE,"加工";#N/A,#N/A,FALSE,"見積概算中確";#N/A,#N/A,FALSE,"設計"}</definedName>
    <definedName name="要求とりまとめ" hidden="1">{#N/A,#N/A,FALSE,"加工";#N/A,#N/A,FALSE,"見積概算中確";#N/A,#N/A,FALSE,"設計"}</definedName>
    <definedName name="六段">#N/A</definedName>
    <definedName name="筐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4" l="1"/>
  <c r="H16" i="5" s="1"/>
  <c r="D16" i="2"/>
  <c r="D13" i="3" s="1"/>
  <c r="D14" i="2"/>
  <c r="B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B81F620D-AC1D-4F75-BB77-45AFCD7E742E}">
      <text>
        <r>
          <rPr>
            <sz val="14"/>
            <color indexed="81"/>
            <rFont val="ＭＳ Ｐゴシック"/>
            <family val="3"/>
            <charset val="128"/>
          </rPr>
          <t xml:space="preserve">本届（入札参加届）
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I10" authorId="0" shapeId="0" xr:uid="{6E62BE19-5560-48E9-AFC0-09AD651BC4F0}">
      <text>
        <r>
          <rPr>
            <b/>
            <sz val="18"/>
            <color indexed="81"/>
            <rFont val="ＭＳ Ｐゴシック"/>
            <family val="3"/>
            <charset val="128"/>
          </rPr>
          <t xml:space="preserve">○見積金額は税抜きの金額を記載して下さい。
○見積金額の積算内訳を添付して下さい。
</t>
        </r>
      </text>
    </comment>
  </commentList>
</comments>
</file>

<file path=xl/sharedStrings.xml><?xml version="1.0" encoding="utf-8"?>
<sst xmlns="http://schemas.openxmlformats.org/spreadsheetml/2006/main" count="124" uniqueCount="91">
  <si>
    <t>令和 　　年　　月　　日</t>
    <rPh sb="0" eb="2">
      <t>レイワ</t>
    </rPh>
    <rPh sb="5" eb="6">
      <t>ネン</t>
    </rPh>
    <rPh sb="8" eb="9">
      <t>ツキ</t>
    </rPh>
    <rPh sb="11" eb="12">
      <t>ヒ</t>
    </rPh>
    <phoneticPr fontId="3"/>
  </si>
  <si>
    <t xml:space="preserve">件名 </t>
    <rPh sb="0" eb="1">
      <t>ケン</t>
    </rPh>
    <rPh sb="1" eb="2">
      <t>メイ</t>
    </rPh>
    <phoneticPr fontId="3"/>
  </si>
  <si>
    <t>：</t>
    <phoneticPr fontId="3"/>
  </si>
  <si>
    <t>喜界島通信所空調機保守点検</t>
    <rPh sb="0" eb="2">
      <t>キカイ</t>
    </rPh>
    <rPh sb="2" eb="3">
      <t>ジマ</t>
    </rPh>
    <rPh sb="3" eb="6">
      <t>ツウシンジョ</t>
    </rPh>
    <rPh sb="6" eb="9">
      <t>クウチョウキ</t>
    </rPh>
    <rPh sb="9" eb="11">
      <t>ホシュ</t>
    </rPh>
    <rPh sb="11" eb="13">
      <t>テンケン</t>
    </rPh>
    <phoneticPr fontId="3"/>
  </si>
  <si>
    <t>参加資格</t>
    <rPh sb="0" eb="1">
      <t>サン</t>
    </rPh>
    <rPh sb="1" eb="2">
      <t>カ</t>
    </rPh>
    <rPh sb="2" eb="3">
      <t>シ</t>
    </rPh>
    <rPh sb="3" eb="4">
      <t>カク</t>
    </rPh>
    <phoneticPr fontId="3"/>
  </si>
  <si>
    <t>「役務の提供等」の「Ｄ」等級以上に該当する者　　</t>
    <rPh sb="1" eb="3">
      <t>エキム</t>
    </rPh>
    <rPh sb="4" eb="6">
      <t>テイキョウ</t>
    </rPh>
    <rPh sb="6" eb="7">
      <t>トウ</t>
    </rPh>
    <phoneticPr fontId="3"/>
  </si>
  <si>
    <t>説明会</t>
    <rPh sb="0" eb="1">
      <t>セツ</t>
    </rPh>
    <rPh sb="1" eb="2">
      <t>メイ</t>
    </rPh>
    <rPh sb="2" eb="3">
      <t>カイ</t>
    </rPh>
    <phoneticPr fontId="3"/>
  </si>
  <si>
    <t>実施しない　</t>
  </si>
  <si>
    <t>参考資料（下見積）の提出期限</t>
    <rPh sb="0" eb="2">
      <t>サンコウ</t>
    </rPh>
    <rPh sb="2" eb="4">
      <t>シリョウ</t>
    </rPh>
    <rPh sb="5" eb="6">
      <t>シタ</t>
    </rPh>
    <rPh sb="6" eb="8">
      <t>ミツモリ</t>
    </rPh>
    <rPh sb="10" eb="12">
      <t>テイシュツ</t>
    </rPh>
    <rPh sb="12" eb="14">
      <t>キゲン</t>
    </rPh>
    <phoneticPr fontId="3"/>
  </si>
  <si>
    <t xml:space="preserve">令和5年11月22日（水）12時00分 </t>
    <rPh sb="0" eb="1">
      <t>レイ</t>
    </rPh>
    <rPh sb="1" eb="2">
      <t>カズ</t>
    </rPh>
    <rPh sb="3" eb="4">
      <t>ネン</t>
    </rPh>
    <rPh sb="6" eb="7">
      <t>ガツ</t>
    </rPh>
    <rPh sb="9" eb="10">
      <t>ニチ</t>
    </rPh>
    <rPh sb="11" eb="12">
      <t>スイ</t>
    </rPh>
    <rPh sb="15" eb="16">
      <t>ジ</t>
    </rPh>
    <rPh sb="18" eb="19">
      <t>フン</t>
    </rPh>
    <phoneticPr fontId="3"/>
  </si>
  <si>
    <t>（添付の様式を使用し、提出される際は見積金額の積算内訳等の資料を添付して下さい。積算内訳等の様式は適宜。）</t>
    <rPh sb="1" eb="3">
      <t>テンプ</t>
    </rPh>
    <rPh sb="4" eb="6">
      <t>ヨウシキ</t>
    </rPh>
    <rPh sb="7" eb="9">
      <t>シヨウ</t>
    </rPh>
    <rPh sb="11" eb="13">
      <t>テイシュツ</t>
    </rPh>
    <rPh sb="16" eb="17">
      <t>サイ</t>
    </rPh>
    <rPh sb="18" eb="20">
      <t>ミツ</t>
    </rPh>
    <rPh sb="20" eb="22">
      <t>キンガク</t>
    </rPh>
    <rPh sb="23" eb="25">
      <t>セキサン</t>
    </rPh>
    <rPh sb="25" eb="27">
      <t>ウチワケ</t>
    </rPh>
    <rPh sb="27" eb="28">
      <t>トウ</t>
    </rPh>
    <rPh sb="29" eb="31">
      <t>シリョウ</t>
    </rPh>
    <rPh sb="32" eb="34">
      <t>テンプ</t>
    </rPh>
    <rPh sb="36" eb="37">
      <t>クダ</t>
    </rPh>
    <rPh sb="40" eb="42">
      <t>セキサン</t>
    </rPh>
    <rPh sb="42" eb="44">
      <t>ウチワケ</t>
    </rPh>
    <rPh sb="44" eb="45">
      <t>トウ</t>
    </rPh>
    <rPh sb="46" eb="48">
      <t>ヨウシキ</t>
    </rPh>
    <rPh sb="49" eb="51">
      <t>テキギ</t>
    </rPh>
    <phoneticPr fontId="3"/>
  </si>
  <si>
    <t>入札日</t>
    <rPh sb="0" eb="1">
      <t>イリ</t>
    </rPh>
    <rPh sb="1" eb="2">
      <t>サツ</t>
    </rPh>
    <rPh sb="2" eb="3">
      <t>ヒ</t>
    </rPh>
    <phoneticPr fontId="3"/>
  </si>
  <si>
    <t>令和5年12月11日（月）09時15分</t>
    <rPh sb="0" eb="2">
      <t>レイワ</t>
    </rPh>
    <rPh sb="3" eb="4">
      <t>ネン</t>
    </rPh>
    <rPh sb="6" eb="7">
      <t>ガツ</t>
    </rPh>
    <rPh sb="9" eb="10">
      <t>ニチ</t>
    </rPh>
    <rPh sb="11" eb="12">
      <t>ゲツ</t>
    </rPh>
    <rPh sb="15" eb="16">
      <t>ジ</t>
    </rPh>
    <rPh sb="18" eb="19">
      <t>フン</t>
    </rPh>
    <phoneticPr fontId="3"/>
  </si>
  <si>
    <t>入札会場</t>
    <rPh sb="0" eb="2">
      <t>ニュウサツ</t>
    </rPh>
    <rPh sb="2" eb="4">
      <t>カイジョウ</t>
    </rPh>
    <phoneticPr fontId="3"/>
  </si>
  <si>
    <t>市ヶ谷駐屯地　Ｅ２棟5階　情報公開室</t>
    <rPh sb="0" eb="3">
      <t>イチガヤ</t>
    </rPh>
    <rPh sb="3" eb="6">
      <t>チュウトンチ</t>
    </rPh>
    <rPh sb="9" eb="10">
      <t>トウ</t>
    </rPh>
    <rPh sb="11" eb="12">
      <t>カイ</t>
    </rPh>
    <rPh sb="13" eb="15">
      <t>ジョウホウ</t>
    </rPh>
    <rPh sb="15" eb="17">
      <t>コウカイ</t>
    </rPh>
    <rPh sb="17" eb="18">
      <t>シツ</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</si>
  <si>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</si>
  <si>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</si>
  <si>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</si>
  <si>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</si>
  <si>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</si>
  <si>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xml:space="preserve">
　※ 本入札届等は、「大西」に提出して下さい。（メール、ＦＡＸ可）
１　入札参加に際し、事前に確認しておく事項について
　　　情報本部のホームページに掲示している「入札及び契約心得」を承知しているものとして取り扱いますので、
　　事前にご確認ください。
２　「資格審査結果通知書（全省庁統一資格）」の提出について
　　　本入札届提出時に、資格審査結果通知書の写しを併せて提出して下さい。
３　「委任状」の提出について
　　　資格審査結果通知書（全省庁統一資格）に記載された代表者以外が入札書に記名押印する場合は、委任状を
　　提出してください。
４　郵便による入札参加について
 (1)　入札書の日付は作成日ではなく、入札日を記載してください。
 (2)　公告に記載したとおり、初回のみの参加となりますので、２回目用の入札書を同封しないでください。
 (3)　代表者から委任された者による入札の場合は、事前に「委任状」を提出してください。入札書と同時に送付
　　する場合は、入札書と別の封筒に入れて送付してください。
 (4)　防衛省内の郵便物は郵便物担当部署が一括受領後、宛先へ配布されるため、入札日の前日到着の場合は入札
　　時刻までに担当部署に配布されない場合があります。その場合は「無効札」として取り扱いますので、ご了承
　　ください。確達のため、土日祭日を除く入札日の２日前までに到着するように手配の上、郵送した旨をご連絡
　　ください。
 (5)　郵送する際は、１５ｃｍ幅以内の封筒に入札書のみを封入し、「入札件名」「業者名」「入札書在中」と封
　　筒に記載してください。Ａ４封筒等で送付する場合は、前記要領で作成したものを内封筒として封入してくだ
　　さい。
５　参考資料について
　　　予定価格算定の資料として使用させていただきます。算定されている規格に誤りが無いことを事前に確認す
　　る資料ともなりますので、期限までに参考資料の提出にご協力ください。</t>
    <rPh sb="12" eb="14">
      <t>オオニシ</t>
    </rPh>
    <rPh sb="41" eb="43">
      <t>サンカ</t>
    </rPh>
    <rPh sb="44" eb="45">
      <t>サイ</t>
    </rPh>
    <rPh sb="47" eb="49">
      <t>ジゼン</t>
    </rPh>
    <rPh sb="50" eb="52">
      <t>カクニン</t>
    </rPh>
    <rPh sb="56" eb="58">
      <t>ジコウ</t>
    </rPh>
    <rPh sb="66" eb="68">
      <t>ジョウホウ</t>
    </rPh>
    <rPh sb="68" eb="70">
      <t>ホンブ</t>
    </rPh>
    <rPh sb="78" eb="80">
      <t>ケイジ</t>
    </rPh>
    <rPh sb="85" eb="87">
      <t>ニュウサツ</t>
    </rPh>
    <rPh sb="87" eb="88">
      <t>オヨ</t>
    </rPh>
    <rPh sb="89" eb="91">
      <t>ケイヤク</t>
    </rPh>
    <rPh sb="91" eb="93">
      <t>ココロエ</t>
    </rPh>
    <rPh sb="95" eb="97">
      <t>ショウチ</t>
    </rPh>
    <rPh sb="106" eb="107">
      <t>ト</t>
    </rPh>
    <rPh sb="108" eb="109">
      <t>アツカ</t>
    </rPh>
    <rPh sb="118" eb="120">
      <t>ジゼン</t>
    </rPh>
    <rPh sb="122" eb="124">
      <t>カクニン</t>
    </rPh>
    <rPh sb="134" eb="136">
      <t>シカク</t>
    </rPh>
    <rPh sb="136" eb="138">
      <t>シンサ</t>
    </rPh>
    <rPh sb="138" eb="140">
      <t>ケッカ</t>
    </rPh>
    <rPh sb="140" eb="143">
      <t>ツウチショ</t>
    </rPh>
    <rPh sb="144" eb="147">
      <t>ゼンショウチョウ</t>
    </rPh>
    <rPh sb="147" eb="149">
      <t>トウイツ</t>
    </rPh>
    <rPh sb="149" eb="151">
      <t>シカク</t>
    </rPh>
    <rPh sb="154" eb="156">
      <t>テイシュツ</t>
    </rPh>
    <rPh sb="207" eb="209">
      <t>テイシュツ</t>
    </rPh>
    <rPh sb="223" eb="226">
      <t>ツウチショ</t>
    </rPh>
    <rPh sb="227" eb="230">
      <t>ゼンショウチョウ</t>
    </rPh>
    <rPh sb="230" eb="232">
      <t>トウイツ</t>
    </rPh>
    <rPh sb="232" eb="234">
      <t>シカク</t>
    </rPh>
    <rPh sb="236" eb="238">
      <t>キサイ</t>
    </rPh>
    <rPh sb="241" eb="244">
      <t>ダイヒョウシャ</t>
    </rPh>
    <rPh sb="244" eb="246">
      <t>イガイ</t>
    </rPh>
    <rPh sb="247" eb="249">
      <t>ニュウサツ</t>
    </rPh>
    <rPh sb="249" eb="250">
      <t>ショ</t>
    </rPh>
    <rPh sb="251" eb="253">
      <t>キメイ</t>
    </rPh>
    <rPh sb="253" eb="255">
      <t>オウイン</t>
    </rPh>
    <rPh sb="257" eb="259">
      <t>バアイ</t>
    </rPh>
    <rPh sb="261" eb="264">
      <t>イニンジョウ</t>
    </rPh>
    <rPh sb="268" eb="270">
      <t>テイシュツ</t>
    </rPh>
    <rPh sb="281" eb="283">
      <t>ユウビン</t>
    </rPh>
    <rPh sb="286" eb="288">
      <t>ニュウサツ</t>
    </rPh>
    <rPh sb="288" eb="290">
      <t>サンカ</t>
    </rPh>
    <rPh sb="300" eb="302">
      <t>ニュウサツ</t>
    </rPh>
    <rPh sb="302" eb="303">
      <t>ショ</t>
    </rPh>
    <rPh sb="304" eb="306">
      <t>ヒヅケ</t>
    </rPh>
    <rPh sb="307" eb="310">
      <t>サクセイビ</t>
    </rPh>
    <rPh sb="315" eb="318">
      <t>ニュウサツビ</t>
    </rPh>
    <rPh sb="319" eb="321">
      <t>キサイ</t>
    </rPh>
    <rPh sb="334" eb="336">
      <t>コウコク</t>
    </rPh>
    <rPh sb="337" eb="339">
      <t>キサイ</t>
    </rPh>
    <rPh sb="345" eb="347">
      <t>ショカイ</t>
    </rPh>
    <rPh sb="350" eb="352">
      <t>サンカ</t>
    </rPh>
    <rPh sb="361" eb="363">
      <t>カイメ</t>
    </rPh>
    <rPh sb="363" eb="364">
      <t>ヨウ</t>
    </rPh>
    <rPh sb="365" eb="367">
      <t>ニュウサツ</t>
    </rPh>
    <rPh sb="367" eb="368">
      <t>ショ</t>
    </rPh>
    <rPh sb="369" eb="371">
      <t>ドウフウ</t>
    </rPh>
    <rPh sb="386" eb="389">
      <t>ダイヒョウシャ</t>
    </rPh>
    <rPh sb="391" eb="393">
      <t>イニン</t>
    </rPh>
    <rPh sb="396" eb="397">
      <t>モノ</t>
    </rPh>
    <rPh sb="400" eb="402">
      <t>ニュウサツ</t>
    </rPh>
    <rPh sb="403" eb="405">
      <t>バアイ</t>
    </rPh>
    <rPh sb="407" eb="409">
      <t>ジゼン</t>
    </rPh>
    <rPh sb="411" eb="414">
      <t>イニンジョウ</t>
    </rPh>
    <rPh sb="416" eb="418">
      <t>テイシュツ</t>
    </rPh>
    <rPh sb="425" eb="427">
      <t>ニュウサツ</t>
    </rPh>
    <rPh sb="427" eb="428">
      <t>ショ</t>
    </rPh>
    <rPh sb="429" eb="431">
      <t>ドウジ</t>
    </rPh>
    <rPh sb="432" eb="434">
      <t>ソウフ</t>
    </rPh>
    <rPh sb="439" eb="441">
      <t>バアイ</t>
    </rPh>
    <rPh sb="443" eb="445">
      <t>ニュウサツ</t>
    </rPh>
    <rPh sb="445" eb="446">
      <t>ショ</t>
    </rPh>
    <rPh sb="447" eb="448">
      <t>ベツ</t>
    </rPh>
    <rPh sb="449" eb="451">
      <t>フウトウ</t>
    </rPh>
    <rPh sb="452" eb="453">
      <t>イ</t>
    </rPh>
    <rPh sb="455" eb="457">
      <t>ソウフ</t>
    </rPh>
    <rPh sb="470" eb="472">
      <t>ボウエイ</t>
    </rPh>
    <rPh sb="472" eb="473">
      <t>ショウ</t>
    </rPh>
    <rPh sb="473" eb="474">
      <t>ナイ</t>
    </rPh>
    <rPh sb="475" eb="477">
      <t>ユウビン</t>
    </rPh>
    <rPh sb="477" eb="478">
      <t>ブツ</t>
    </rPh>
    <rPh sb="479" eb="481">
      <t>ユウビン</t>
    </rPh>
    <rPh sb="481" eb="482">
      <t>ブツ</t>
    </rPh>
    <rPh sb="482" eb="484">
      <t>タントウ</t>
    </rPh>
    <rPh sb="484" eb="486">
      <t>ブショ</t>
    </rPh>
    <rPh sb="487" eb="489">
      <t>イッカツ</t>
    </rPh>
    <rPh sb="489" eb="491">
      <t>ジュリョウ</t>
    </rPh>
    <rPh sb="491" eb="492">
      <t>アト</t>
    </rPh>
    <rPh sb="493" eb="495">
      <t>アテサキ</t>
    </rPh>
    <rPh sb="496" eb="498">
      <t>ハイフ</t>
    </rPh>
    <rPh sb="504" eb="507">
      <t>ニュウサツビ</t>
    </rPh>
    <rPh sb="508" eb="510">
      <t>ゼンジツ</t>
    </rPh>
    <rPh sb="510" eb="512">
      <t>トウチャク</t>
    </rPh>
    <rPh sb="513" eb="515">
      <t>バアイ</t>
    </rPh>
    <rPh sb="516" eb="518">
      <t>ニュウサツ</t>
    </rPh>
    <rPh sb="521" eb="523">
      <t>ジコク</t>
    </rPh>
    <rPh sb="713" eb="714">
      <t>キ</t>
    </rPh>
    <rPh sb="826" eb="828">
      <t>サンコウ</t>
    </rPh>
    <rPh sb="828" eb="830">
      <t>シリョウ</t>
    </rPh>
    <rPh sb="835" eb="837">
      <t>キョウリョク</t>
    </rPh>
    <phoneticPr fontId="3"/>
  </si>
  <si>
    <r>
      <t>入　　札　　書</t>
    </r>
    <r>
      <rPr>
        <strike/>
        <sz val="12"/>
        <rFont val="ＭＳ Ｐ明朝"/>
        <family val="1"/>
        <charset val="128"/>
      </rPr>
      <t>（見　積　書）</t>
    </r>
    <rPh sb="0" eb="1">
      <t>イ</t>
    </rPh>
    <rPh sb="3" eb="4">
      <t>サツ</t>
    </rPh>
    <rPh sb="6" eb="7">
      <t>ショ</t>
    </rPh>
    <rPh sb="8" eb="9">
      <t>ケン</t>
    </rPh>
    <rPh sb="10" eb="11">
      <t>セキ</t>
    </rPh>
    <rPh sb="12" eb="13">
      <t>ショ</t>
    </rPh>
    <phoneticPr fontId="3"/>
  </si>
  <si>
    <t>　上記の貴公告又は通知に対して「入札及び契約心得」及び契約条項等を承諾の上、提出します。</t>
    <rPh sb="1" eb="3">
      <t>ジョウキ</t>
    </rPh>
    <rPh sb="4" eb="5">
      <t>キ</t>
    </rPh>
    <rPh sb="5" eb="7">
      <t>コウコク</t>
    </rPh>
    <rPh sb="7" eb="8">
      <t>マタ</t>
    </rPh>
    <rPh sb="9" eb="11">
      <t>ツウチ</t>
    </rPh>
    <rPh sb="12" eb="13">
      <t>タイ</t>
    </rPh>
    <rPh sb="16" eb="18">
      <t>ニュウサツ</t>
    </rPh>
    <rPh sb="18" eb="19">
      <t>オヨ</t>
    </rPh>
    <rPh sb="20" eb="22">
      <t>ケイヤク</t>
    </rPh>
    <rPh sb="22" eb="24">
      <t>ココロエ</t>
    </rPh>
    <rPh sb="25" eb="26">
      <t>オヨ</t>
    </rPh>
    <rPh sb="27" eb="29">
      <t>ケイヤク</t>
    </rPh>
    <rPh sb="29" eb="31">
      <t>ジョウコウ</t>
    </rPh>
    <rPh sb="31" eb="32">
      <t>トウ</t>
    </rPh>
    <rPh sb="33" eb="35">
      <t>ショウダク</t>
    </rPh>
    <rPh sb="36" eb="37">
      <t>ウエ</t>
    </rPh>
    <rPh sb="38" eb="40">
      <t>テイシュツ</t>
    </rPh>
    <phoneticPr fontId="3"/>
  </si>
  <si>
    <t>　また、暴力団排除に関し、入札及び契約心得を承諾しております。</t>
    <rPh sb="4" eb="7">
      <t>ボウリョクダン</t>
    </rPh>
    <rPh sb="7" eb="9">
      <t>ハイジョ</t>
    </rPh>
    <rPh sb="10" eb="11">
      <t>カン</t>
    </rPh>
    <rPh sb="13" eb="15">
      <t>ニュウサツ</t>
    </rPh>
    <rPh sb="15" eb="16">
      <t>オヨ</t>
    </rPh>
    <rPh sb="17" eb="19">
      <t>ケイヤク</t>
    </rPh>
    <rPh sb="19" eb="21">
      <t>ココロエ</t>
    </rPh>
    <rPh sb="22" eb="24">
      <t>ショウダク</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</si>
  <si>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</si>
  <si>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</si>
  <si>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総務部長　　伊 藤　敬 信　　殿</t>
    <rPh sb="0" eb="1">
      <t>ソウ</t>
    </rPh>
    <rPh sb="1" eb="2">
      <t>ツトム</t>
    </rPh>
    <rPh sb="2" eb="3">
      <t>ブ</t>
    </rPh>
    <rPh sb="3" eb="4">
      <t>チョウ</t>
    </rPh>
    <rPh sb="6" eb="7">
      <t>イ</t>
    </rPh>
    <rPh sb="8" eb="9">
      <t>フジ</t>
    </rPh>
    <rPh sb="10" eb="11">
      <t>ケイ</t>
    </rPh>
    <rPh sb="12" eb="13">
      <t>シン</t>
    </rPh>
    <rPh sb="15" eb="16">
      <t>ドノ</t>
    </rPh>
    <phoneticPr fontId="3"/>
  </si>
  <si>
    <t>件名</t>
    <rPh sb="0" eb="1">
      <t>ケン</t>
    </rPh>
    <rPh sb="1" eb="2">
      <t>ナ</t>
    </rPh>
    <phoneticPr fontId="3"/>
  </si>
  <si>
    <t>規格　</t>
    <rPh sb="0" eb="1">
      <t>タダシ</t>
    </rPh>
    <rPh sb="1" eb="2">
      <t>カク</t>
    </rPh>
    <phoneticPr fontId="3"/>
  </si>
  <si>
    <t>履行期限</t>
    <rPh sb="0" eb="2">
      <t>リコウ</t>
    </rPh>
    <rPh sb="2" eb="4">
      <t>キゲン</t>
    </rPh>
    <phoneticPr fontId="3"/>
  </si>
  <si>
    <t>契約日～令和6年3月31日</t>
    <rPh sb="0" eb="3">
      <t>ケイヤクビ</t>
    </rPh>
    <rPh sb="4" eb="5">
      <t>レイ</t>
    </rPh>
    <rPh sb="5" eb="6">
      <t>カズ</t>
    </rPh>
    <rPh sb="7" eb="8">
      <t>ネン</t>
    </rPh>
    <rPh sb="9" eb="10">
      <t>ガツ</t>
    </rPh>
    <rPh sb="12" eb="13">
      <t>ニチ</t>
    </rPh>
    <phoneticPr fontId="3"/>
  </si>
  <si>
    <t>履行場所　</t>
    <rPh sb="0" eb="1">
      <t>クツ</t>
    </rPh>
    <rPh sb="1" eb="2">
      <t>ギョウ</t>
    </rPh>
    <rPh sb="2" eb="3">
      <t>バ</t>
    </rPh>
    <rPh sb="3" eb="4">
      <t>トコロ</t>
    </rPh>
    <phoneticPr fontId="3"/>
  </si>
  <si>
    <t>情報本部（太刀洗川内通信支所）</t>
    <rPh sb="0" eb="2">
      <t>ジョウホウ</t>
    </rPh>
    <rPh sb="2" eb="4">
      <t>ホンブ</t>
    </rPh>
    <rPh sb="5" eb="8">
      <t>タチアライ</t>
    </rPh>
    <rPh sb="8" eb="10">
      <t>センダイ</t>
    </rPh>
    <rPh sb="10" eb="12">
      <t>ツウシン</t>
    </rPh>
    <rPh sb="12" eb="14">
      <t>シショ</t>
    </rPh>
    <phoneticPr fontId="3"/>
  </si>
  <si>
    <t>金額</t>
    <rPh sb="0" eb="1">
      <t>キン</t>
    </rPh>
    <rPh sb="1" eb="2">
      <t>ガク</t>
    </rPh>
    <phoneticPr fontId="3"/>
  </si>
  <si>
    <t>住　　　　所</t>
    <rPh sb="0" eb="1">
      <t>ジュウ</t>
    </rPh>
    <rPh sb="5" eb="6">
      <t>トコロ</t>
    </rPh>
    <phoneticPr fontId="3"/>
  </si>
  <si>
    <t>会　 社　名</t>
    <rPh sb="0" eb="1">
      <t>カイ</t>
    </rPh>
    <rPh sb="3" eb="4">
      <t>シャ</t>
    </rPh>
    <rPh sb="5" eb="6">
      <t>ナ</t>
    </rPh>
    <phoneticPr fontId="3"/>
  </si>
  <si>
    <t>代表者名</t>
    <rPh sb="0" eb="3">
      <t>ダイヒョウシャ</t>
    </rPh>
    <rPh sb="3" eb="4">
      <t>メイ</t>
    </rPh>
    <phoneticPr fontId="3"/>
  </si>
  <si>
    <t xml:space="preserve">   　     印</t>
    <rPh sb="9" eb="10">
      <t>イン</t>
    </rPh>
    <phoneticPr fontId="3"/>
  </si>
  <si>
    <t>（記載事項）</t>
    <rPh sb="1" eb="3">
      <t>キサイ</t>
    </rPh>
    <rPh sb="3" eb="5">
      <t>ジコウ</t>
    </rPh>
    <phoneticPr fontId="3"/>
  </si>
  <si>
    <t>１　入札の時は見積書の字句を、見積書の時は入札書の字句を、それぞれ抹消使用すること。</t>
    <rPh sb="2" eb="4">
      <t>ニュウサツ</t>
    </rPh>
    <rPh sb="5" eb="6">
      <t>トキ</t>
    </rPh>
    <rPh sb="7" eb="10">
      <t>ミツモリショ</t>
    </rPh>
    <rPh sb="11" eb="13">
      <t>ジク</t>
    </rPh>
    <rPh sb="15" eb="18">
      <t>ミツモリショ</t>
    </rPh>
    <rPh sb="19" eb="20">
      <t>トキ</t>
    </rPh>
    <rPh sb="21" eb="23">
      <t>ニュウサツ</t>
    </rPh>
    <rPh sb="23" eb="24">
      <t>ショ</t>
    </rPh>
    <rPh sb="25" eb="27">
      <t>ジク</t>
    </rPh>
    <rPh sb="33" eb="35">
      <t>マッショウ</t>
    </rPh>
    <rPh sb="35" eb="37">
      <t>シヨウ</t>
    </rPh>
    <phoneticPr fontId="3"/>
  </si>
  <si>
    <t>２　金額は、数字の左側に「￥」記号を、数字の右側に「．－」記号を記入すること。</t>
    <rPh sb="2" eb="4">
      <t>キンガク</t>
    </rPh>
    <rPh sb="6" eb="8">
      <t>スウジ</t>
    </rPh>
    <rPh sb="9" eb="11">
      <t>ヒダリガワ</t>
    </rPh>
    <rPh sb="15" eb="17">
      <t>キゴウ</t>
    </rPh>
    <rPh sb="19" eb="21">
      <t>スウジ</t>
    </rPh>
    <rPh sb="22" eb="24">
      <t>ミギガワ</t>
    </rPh>
    <rPh sb="29" eb="31">
      <t>キゴウ</t>
    </rPh>
    <rPh sb="32" eb="34">
      <t>キニュウ</t>
    </rPh>
    <phoneticPr fontId="3"/>
  </si>
  <si>
    <t>３　単価契約の場合は、「￥」記号と数字の間に、単価記号「＠」を記入すること。</t>
    <rPh sb="4" eb="6">
      <t>ケイヤク</t>
    </rPh>
    <rPh sb="17" eb="19">
      <t>スウジ</t>
    </rPh>
    <rPh sb="20" eb="21">
      <t>アイダ</t>
    </rPh>
    <phoneticPr fontId="3"/>
  </si>
  <si>
    <r>
      <t>４　金額（単価）記入欄には、見積もった契約金額の１００/１１０に相当する金額</t>
    </r>
    <r>
      <rPr>
        <b/>
        <sz val="11"/>
        <rFont val="ＭＳ Ｐ明朝"/>
        <family val="1"/>
        <charset val="128"/>
      </rPr>
      <t>（税抜き金額）</t>
    </r>
    <r>
      <rPr>
        <sz val="11"/>
        <rFont val="ＭＳ Ｐ明朝"/>
        <family val="1"/>
        <charset val="128"/>
      </rPr>
      <t>を</t>
    </r>
    <rPh sb="2" eb="4">
      <t>キンガク</t>
    </rPh>
    <rPh sb="5" eb="7">
      <t>タンカ</t>
    </rPh>
    <rPh sb="8" eb="10">
      <t>キニュウ</t>
    </rPh>
    <rPh sb="10" eb="11">
      <t>ラン</t>
    </rPh>
    <rPh sb="14" eb="16">
      <t>ミツ</t>
    </rPh>
    <rPh sb="19" eb="21">
      <t>ケイヤク</t>
    </rPh>
    <rPh sb="21" eb="23">
      <t>キンガク</t>
    </rPh>
    <rPh sb="32" eb="34">
      <t>ソウトウ</t>
    </rPh>
    <rPh sb="36" eb="38">
      <t>キンガク</t>
    </rPh>
    <rPh sb="39" eb="40">
      <t>ゼイ</t>
    </rPh>
    <rPh sb="40" eb="41">
      <t>ヌ</t>
    </rPh>
    <rPh sb="42" eb="44">
      <t>キンガク</t>
    </rPh>
    <phoneticPr fontId="3"/>
  </si>
  <si>
    <t>　記入すること。</t>
    <rPh sb="0" eb="2">
      <t>キニュウ</t>
    </rPh>
    <phoneticPr fontId="3"/>
  </si>
  <si>
    <t>見積書（参考資料）</t>
    <rPh sb="0" eb="3">
      <t>ミツモリショ</t>
    </rPh>
    <rPh sb="4" eb="6">
      <t>サンコウ</t>
    </rPh>
    <rPh sb="6" eb="8">
      <t>シリョウ</t>
    </rPh>
    <phoneticPr fontId="3"/>
  </si>
  <si>
    <t>令和　　　年　　　月　　　日</t>
    <rPh sb="0" eb="2">
      <t>レイワ</t>
    </rPh>
    <rPh sb="5" eb="6">
      <t>ネン</t>
    </rPh>
    <rPh sb="9" eb="10">
      <t>ツキ</t>
    </rPh>
    <rPh sb="13" eb="14">
      <t>ヒ</t>
    </rPh>
    <phoneticPr fontId="3"/>
  </si>
  <si>
    <t>防 衛 省 情 報 本 部</t>
    <rPh sb="0" eb="1">
      <t>ボウ</t>
    </rPh>
    <rPh sb="2" eb="3">
      <t>マモル</t>
    </rPh>
    <rPh sb="4" eb="5">
      <t>ショウ</t>
    </rPh>
    <rPh sb="6" eb="7">
      <t>ジョウ</t>
    </rPh>
    <rPh sb="8" eb="9">
      <t>ホウ</t>
    </rPh>
    <rPh sb="10" eb="11">
      <t>ホン</t>
    </rPh>
    <rPh sb="12" eb="13">
      <t>ブ</t>
    </rPh>
    <phoneticPr fontId="3"/>
  </si>
  <si>
    <t>総務部長 　伊 藤　敬 信　　殿</t>
    <rPh sb="0" eb="1">
      <t>フサ</t>
    </rPh>
    <rPh sb="1" eb="2">
      <t>ツトム</t>
    </rPh>
    <rPh sb="2" eb="3">
      <t>ブ</t>
    </rPh>
    <rPh sb="3" eb="4">
      <t>チョウ</t>
    </rPh>
    <rPh sb="6" eb="7">
      <t>イ</t>
    </rPh>
    <rPh sb="8" eb="9">
      <t>フジ</t>
    </rPh>
    <rPh sb="10" eb="11">
      <t>ケイ</t>
    </rPh>
    <rPh sb="12" eb="13">
      <t>シン</t>
    </rPh>
    <rPh sb="15" eb="16">
      <t>ドノ</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</si>
  <si>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</si>
  <si>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</si>
  <si>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</si>
  <si>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　　　　￥</t>
    <phoneticPr fontId="3"/>
  </si>
  <si>
    <t>（税抜）</t>
    <rPh sb="1" eb="2">
      <t>ゼイ</t>
    </rPh>
    <rPh sb="2" eb="3">
      <t>ヌ</t>
    </rPh>
    <phoneticPr fontId="3"/>
  </si>
  <si>
    <t>件　　名</t>
    <rPh sb="0" eb="1">
      <t>ケン</t>
    </rPh>
    <rPh sb="3" eb="4">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</si>
  <si>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</si>
  <si>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</si>
  <si>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</si>
  <si>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</si>
  <si>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</si>
  <si>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式</t>
    <rPh sb="0" eb="1">
      <t>シキ</t>
    </rPh>
    <phoneticPr fontId="3"/>
  </si>
  <si>
    <t>以下余白</t>
    <rPh sb="0" eb="2">
      <t>イカ</t>
    </rPh>
    <rPh sb="2" eb="4">
      <t>ヨハク</t>
    </rPh>
    <phoneticPr fontId="3"/>
  </si>
  <si>
    <t>履行期限　：</t>
    <rPh sb="0" eb="2">
      <t>リコウ</t>
    </rPh>
    <rPh sb="2" eb="4">
      <t>キゲン</t>
    </rPh>
    <phoneticPr fontId="3"/>
  </si>
  <si>
    <t>契約日～</t>
    <rPh sb="0" eb="3">
      <t>ケイヤクビ</t>
    </rPh>
    <phoneticPr fontId="3"/>
  </si>
  <si>
    <t>履行場所　：</t>
    <rPh sb="0" eb="2">
      <t>リコウ</t>
    </rPh>
    <rPh sb="2" eb="4">
      <t>バショ</t>
    </rPh>
    <phoneticPr fontId="3"/>
  </si>
  <si>
    <t>令和6年3月31日</t>
    <rPh sb="0" eb="2">
      <t>レイワ</t>
    </rPh>
    <rPh sb="3" eb="4">
      <t>ネン</t>
    </rPh>
    <rPh sb="5" eb="6">
      <t>ガツ</t>
    </rPh>
    <rPh sb="8" eb="9">
      <t>ニチ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</si>
  <si>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</si>
  <si>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</si>
  <si>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 税 込 </t>
    </r>
    <r>
      <rPr>
        <sz val="14"/>
        <rFont val="ＭＳ Ｐ明朝"/>
        <family val="1"/>
        <charset val="128"/>
      </rPr>
      <t xml:space="preserve"> ・ 税 抜 ）の価格で計上</t>
    </r>
    <rPh sb="2" eb="4">
      <t>ミツモリ</t>
    </rPh>
    <rPh sb="4" eb="6">
      <t>カカク</t>
    </rPh>
    <rPh sb="11" eb="12">
      <t>ゼイ</t>
    </rPh>
    <rPh sb="13" eb="14">
      <t>コミ</t>
    </rPh>
    <rPh sb="18" eb="19">
      <t>ゼイ</t>
    </rPh>
    <rPh sb="20" eb="21">
      <t>ヌ</t>
    </rPh>
    <rPh sb="24" eb="26">
      <t>カカク</t>
    </rPh>
    <rPh sb="27" eb="29">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</si>
  <si>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</si>
  <si>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9" eb="10">
      <t>ウヤマ</t>
    </rPh>
    <rPh sb="11" eb="12">
      <t>シン</t>
    </rPh>
    <rPh sb="14" eb="15">
      <t>ドノ</t>
    </rPh>
    <phoneticPr fontId="3"/>
  </si>
  <si>
    <t>住　所</t>
    <rPh sb="0" eb="1">
      <t>ジュウ</t>
    </rPh>
    <rPh sb="2" eb="3">
      <t>ショ</t>
    </rPh>
    <phoneticPr fontId="3"/>
  </si>
  <si>
    <t>会社名</t>
    <rPh sb="0" eb="3">
      <t>カイシャメイ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</si>
  <si>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</si>
  <si>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</si>
  <si>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</si>
  <si>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</si>
  <si>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</si>
  <si>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</si>
  <si>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</si>
  <si>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</si>
  <si>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</si>
  <si>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</si>
  <si>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</si>
  <si>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</si>
  <si>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総務部長　伊 藤　敬 信　　殿</t>
    <rPh sb="0" eb="2">
      <t>ソウム</t>
    </rPh>
    <rPh sb="2" eb="4">
      <t>ブチョウ</t>
    </rPh>
    <rPh sb="5" eb="6">
      <t>イ</t>
    </rPh>
    <rPh sb="7" eb="8">
      <t>フジ</t>
    </rPh>
    <rPh sb="9" eb="10">
      <t>ケイ</t>
    </rPh>
    <rPh sb="11" eb="12">
      <t>シン</t>
    </rPh>
    <rPh sb="14" eb="15">
      <t>ドノ</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</si>
  <si>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</si>
  <si>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</si>
  <si>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</si>
  <si>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</si>
  <si>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</si>
  <si>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入札参加届（令和5年度分）</t>
    <rPh sb="0" eb="2">
      <t>ニュウサツ</t>
    </rPh>
    <rPh sb="2" eb="4">
      <t>サンカ</t>
    </rPh>
    <rPh sb="4" eb="5">
      <t>トド</t>
    </rPh>
    <rPh sb="6" eb="8">
      <t>レイワ</t>
    </rPh>
    <rPh sb="9" eb="11">
      <t>ネンド</t>
    </rPh>
    <rPh sb="11" eb="12">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</si>
</sst>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General&quot;：&quot;"/>
    <numFmt numFmtId="177" formatCode="[$-411]e&quot;.&quot;&quot;　&quot;m&quot;.&quot;&quot;　&quot;d&quot;　&quot;&quot;(&quot;aaa&quot;)&quot;"/>
    <numFmt numFmtId="178" formatCode="[$-411]ggge&quot;年&quot;m&quot;月&quot;d&quot;日&quot;;@"/>
    <numFmt numFmtId="179" formatCode="&quot;¥&quot;#,##0.\-;[Red]&quot;¥&quot;\-#,##0"/>
    <numFmt numFmtId="180" formatCode="&quot;¥&quot;#,##0_);[Red]\(&quot;¥&quot;#,##0\)"/>
    <numFmt numFmtId="181" formatCode="#,##0_ "/>
    <numFmt numFmtId="182" formatCode="#,##0_ ;[Red]\-#,##0\ "/>
  </numFmts>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trike/>
      <sz val="12"/>
      <name val="ＭＳ Ｐ明朝"/>
      <family val="1"/>
      <charset val="128"/>
    </font>
    <font>
      <sz val="14"/>
      <name val="ＭＳ Ｐ明朝"/>
      <family val="1"/>
      <charset val="128"/>
    </font>
    <font>
      <b/>
      <sz val="20"/>
      <name val="ＭＳ Ｐ明朝"/>
      <family val="1"/>
      <charset val="128"/>
    </font>
    <font>
      <b/>
      <sz val="11"/>
      <name val="ＭＳ Ｐ明朝"/>
      <family val="1"/>
      <charset val="128"/>
    </font>
    <font>
      <sz val="20"/>
      <name val="ＭＳ Ｐ明朝"/>
      <family val="1"/>
      <charset val="128"/>
    </font>
    <font>
      <sz val="8"/>
      <name val="ＭＳ Ｐ明朝"/>
      <family val="1"/>
      <charset val="128"/>
    </font>
    <font>
      <sz val="18"/>
      <name val="ＭＳ Ｐ明朝"/>
      <family val="1"/>
      <charset val="128"/>
    </font>
    <font>
      <sz val="11"/>
      <name val="ＤＦ平成明朝体W3"/>
      <family val="1"/>
      <charset val="128"/>
    </font>
    <font>
      <sz val="9"/>
      <name val="ＭＳ Ｐ明朝"/>
      <family val="1"/>
      <charset val="128"/>
    </font>
    <font>
      <sz val="13"/>
      <name val="ＭＳ Ｐ明朝"/>
      <family val="1"/>
      <charset val="128"/>
    </font>
    <font>
      <strike/>
      <sz val="14"/>
      <name val="ＭＳ Ｐ明朝"/>
      <family val="1"/>
      <charset val="128"/>
    </font>
    <font>
      <b/>
      <sz val="18"/>
      <color indexed="81"/>
      <name val="ＭＳ Ｐゴシック"/>
      <family val="3"/>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cellStyleXfs>
  <cellXfs count="124">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177" fontId="5" fillId="0" borderId="0" xfId="0" applyNumberFormat="1" applyFont="1" applyBorder="1" applyAlignment="1">
      <alignment horizontal="left" vertical="center" shrinkToFit="1"/>
    </xf>
    <xf numFmtId="0" fontId="2" fillId="0" borderId="0" xfId="0" applyFont="1" applyBorder="1" applyAlignment="1">
      <alignment horizontal="distributed" vertical="center" shrinkToFit="1"/>
    </xf>
    <xf numFmtId="177" fontId="2" fillId="0" borderId="0" xfId="0" applyNumberFormat="1" applyFont="1" applyBorder="1" applyAlignment="1">
      <alignment horizontal="left" vertical="center" wrapText="1" shrinkToFit="1"/>
    </xf>
    <xf numFmtId="0" fontId="0" fillId="0" borderId="0" xfId="0" applyAlignment="1">
      <alignment wrapText="1"/>
    </xf>
    <xf numFmtId="176"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xf numFmtId="0" fontId="2" fillId="0" borderId="5" xfId="0" applyFont="1" applyBorder="1" applyAlignment="1">
      <alignment horizontal="left" vertical="distributed" wrapText="1" shrinkToFit="1"/>
    </xf>
    <xf numFmtId="0" fontId="2" fillId="0" borderId="0" xfId="0" applyFont="1" applyBorder="1" applyAlignment="1">
      <alignment horizontal="left" vertical="distributed" wrapText="1" shrinkToFit="1"/>
    </xf>
    <xf numFmtId="0" fontId="7" fillId="0" borderId="0" xfId="2" applyFont="1" applyAlignment="1">
      <alignment vertical="center"/>
    </xf>
    <xf numFmtId="58" fontId="8" fillId="0" borderId="0" xfId="2" applyNumberFormat="1" applyFont="1" applyAlignment="1">
      <alignment horizontal="right" vertical="center"/>
    </xf>
    <xf numFmtId="0" fontId="8" fillId="0" borderId="0" xfId="2" applyFont="1" applyAlignment="1">
      <alignment horizontal="distributed"/>
    </xf>
    <xf numFmtId="0" fontId="8" fillId="0" borderId="0" xfId="2" applyFont="1" applyAlignment="1">
      <alignment horizontal="distributed"/>
    </xf>
    <xf numFmtId="0" fontId="7" fillId="0" borderId="0" xfId="2" applyFont="1" applyAlignment="1">
      <alignment horizontal="distributed" vertical="top"/>
    </xf>
    <xf numFmtId="58" fontId="8" fillId="0" borderId="0" xfId="2" applyNumberFormat="1" applyFont="1" applyAlignment="1">
      <alignment vertical="center"/>
    </xf>
    <xf numFmtId="0" fontId="9" fillId="0" borderId="0" xfId="2" applyFont="1" applyAlignment="1">
      <alignment horizontal="center" vertical="center"/>
    </xf>
    <xf numFmtId="0" fontId="7" fillId="0" borderId="0" xfId="2" applyFont="1" applyAlignment="1">
      <alignment vertical="center" wrapText="1"/>
    </xf>
    <xf numFmtId="0" fontId="1" fillId="0" borderId="0" xfId="3" applyFont="1" applyAlignment="1"/>
    <xf numFmtId="0" fontId="7" fillId="0" borderId="0" xfId="2" applyFont="1" applyAlignment="1">
      <alignment horizontal="left" vertical="center"/>
    </xf>
    <xf numFmtId="0" fontId="11" fillId="0" borderId="0" xfId="2" applyFont="1" applyAlignment="1">
      <alignment vertical="center"/>
    </xf>
    <xf numFmtId="0" fontId="7" fillId="0" borderId="0" xfId="2" applyFont="1" applyAlignment="1">
      <alignment horizontal="distributed" vertical="center"/>
    </xf>
    <xf numFmtId="0" fontId="7" fillId="0" borderId="0" xfId="2" applyFont="1" applyAlignment="1">
      <alignment horizontal="distributed" vertical="center"/>
    </xf>
    <xf numFmtId="178" fontId="7" fillId="0" borderId="0" xfId="2" applyNumberFormat="1" applyFont="1" applyAlignment="1">
      <alignment vertical="center"/>
    </xf>
    <xf numFmtId="179" fontId="12" fillId="0" borderId="6" xfId="1" applyNumberFormat="1" applyFont="1" applyBorder="1" applyAlignment="1">
      <alignment horizontal="left" vertical="center"/>
    </xf>
    <xf numFmtId="38" fontId="11" fillId="0" borderId="0" xfId="2" applyNumberFormat="1" applyFont="1" applyBorder="1" applyAlignment="1">
      <alignment horizontal="right" vertical="center"/>
    </xf>
    <xf numFmtId="0" fontId="7" fillId="0" borderId="0" xfId="2" applyFont="1" applyBorder="1" applyAlignment="1">
      <alignment vertical="center"/>
    </xf>
    <xf numFmtId="0" fontId="7" fillId="0" borderId="0" xfId="2" applyFont="1" applyAlignment="1">
      <alignment horizontal="distributed" vertical="center" shrinkToFit="1"/>
    </xf>
    <xf numFmtId="0" fontId="7" fillId="0" borderId="0" xfId="2" applyFont="1" applyAlignment="1"/>
    <xf numFmtId="0" fontId="7" fillId="0" borderId="0" xfId="2" quotePrefix="1" applyFont="1" applyAlignment="1">
      <alignment vertical="center"/>
    </xf>
    <xf numFmtId="0" fontId="7" fillId="0" borderId="0" xfId="0" applyFont="1"/>
    <xf numFmtId="0" fontId="14" fillId="0" borderId="0" xfId="0" applyFont="1" applyAlignment="1">
      <alignment horizontal="center"/>
    </xf>
    <xf numFmtId="0" fontId="7" fillId="0" borderId="0" xfId="0" applyFont="1" applyAlignment="1">
      <alignment horizontal="right" vertical="center"/>
    </xf>
    <xf numFmtId="0" fontId="15" fillId="0" borderId="0" xfId="0" applyFont="1" applyFill="1" applyBorder="1" applyAlignment="1">
      <alignment horizontal="left"/>
    </xf>
    <xf numFmtId="58" fontId="8" fillId="0" borderId="0" xfId="0" applyNumberFormat="1" applyFont="1" applyAlignment="1">
      <alignment horizont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180" fontId="16" fillId="0" borderId="6" xfId="4" applyNumberFormat="1" applyFont="1" applyBorder="1" applyAlignment="1">
      <alignment horizontal="left"/>
    </xf>
    <xf numFmtId="0" fontId="8" fillId="0" borderId="0"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7" fillId="0" borderId="0" xfId="0" applyFont="1" applyBorder="1" applyAlignment="1">
      <alignment horizontal="center" vertical="center" wrapText="1"/>
    </xf>
    <xf numFmtId="181" fontId="17" fillId="0" borderId="0" xfId="0" applyNumberFormat="1" applyFont="1" applyBorder="1" applyAlignment="1">
      <alignment vertical="center"/>
    </xf>
    <xf numFmtId="0" fontId="17" fillId="0" borderId="0" xfId="0" applyFont="1" applyBorder="1" applyAlignment="1">
      <alignment horizontal="center" vertical="center"/>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0" fontId="7" fillId="0" borderId="4" xfId="0" applyNumberFormat="1" applyFont="1" applyBorder="1" applyAlignment="1">
      <alignment vertical="center"/>
    </xf>
    <xf numFmtId="0" fontId="7" fillId="0" borderId="15" xfId="0" applyNumberFormat="1" applyFont="1" applyBorder="1" applyAlignment="1">
      <alignment vertical="center"/>
    </xf>
    <xf numFmtId="3" fontId="8" fillId="0" borderId="4" xfId="0" applyNumberFormat="1" applyFont="1" applyFill="1" applyBorder="1" applyAlignment="1">
      <alignment horizontal="center" vertical="center"/>
    </xf>
    <xf numFmtId="0" fontId="7" fillId="0" borderId="14" xfId="0" applyFont="1" applyBorder="1" applyAlignment="1">
      <alignment vertical="center" wrapText="1"/>
    </xf>
    <xf numFmtId="0" fontId="7" fillId="0" borderId="2" xfId="0" applyFont="1" applyBorder="1" applyAlignment="1">
      <alignment vertical="center" wrapText="1"/>
    </xf>
    <xf numFmtId="0" fontId="18" fillId="0" borderId="1" xfId="0" applyNumberFormat="1" applyFont="1" applyBorder="1" applyAlignment="1">
      <alignment vertical="center" wrapText="1"/>
    </xf>
    <xf numFmtId="0" fontId="18" fillId="0" borderId="2" xfId="0" applyNumberFormat="1" applyFont="1" applyBorder="1" applyAlignment="1">
      <alignment vertical="center" wrapText="1"/>
    </xf>
    <xf numFmtId="0" fontId="7" fillId="0" borderId="4" xfId="5"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8" xfId="0" applyFont="1" applyBorder="1"/>
    <xf numFmtId="0" fontId="7" fillId="0" borderId="19" xfId="0" applyFont="1" applyBorder="1"/>
    <xf numFmtId="181" fontId="7" fillId="0" borderId="20" xfId="0" applyNumberFormat="1" applyFont="1" applyBorder="1" applyAlignment="1">
      <alignment vertical="center"/>
    </xf>
    <xf numFmtId="0" fontId="7" fillId="0" borderId="20" xfId="0" applyFont="1" applyBorder="1" applyAlignment="1">
      <alignment vertical="center"/>
    </xf>
    <xf numFmtId="182" fontId="7" fillId="0" borderId="21" xfId="4" applyNumberFormat="1" applyFont="1" applyBorder="1" applyAlignment="1">
      <alignment vertical="center"/>
    </xf>
    <xf numFmtId="0" fontId="11" fillId="0" borderId="22"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9" fillId="0" borderId="10" xfId="0" applyFont="1" applyBorder="1" applyAlignment="1">
      <alignment horizontal="left" vertical="center"/>
    </xf>
    <xf numFmtId="0" fontId="19" fillId="0" borderId="23" xfId="0" applyFont="1" applyBorder="1" applyAlignment="1">
      <alignment horizontal="left" vertical="center"/>
    </xf>
    <xf numFmtId="0" fontId="11" fillId="0" borderId="1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NumberFormat="1" applyFont="1" applyBorder="1" applyAlignment="1">
      <alignment horizontal="center" vertical="center" shrinkToFit="1"/>
    </xf>
    <xf numFmtId="0" fontId="11" fillId="0" borderId="25" xfId="0" applyNumberFormat="1" applyFont="1" applyBorder="1" applyAlignment="1">
      <alignment horizontal="center" vertical="center" shrinkToFit="1"/>
    </xf>
    <xf numFmtId="49" fontId="19" fillId="0" borderId="25" xfId="0" applyNumberFormat="1" applyFont="1" applyBorder="1" applyAlignment="1">
      <alignment horizontal="left" vertical="top" shrinkToFit="1"/>
    </xf>
    <xf numFmtId="49" fontId="19" fillId="0" borderId="26" xfId="0" applyNumberFormat="1" applyFont="1" applyBorder="1" applyAlignment="1">
      <alignment horizontal="left" vertical="top"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Alignment="1">
      <alignment horizontal="left" indent="1"/>
    </xf>
    <xf numFmtId="0" fontId="11"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2" xfId="0" applyFont="1" applyBorder="1"/>
    <xf numFmtId="0" fontId="23" fillId="0" borderId="10" xfId="0" applyFont="1" applyBorder="1"/>
    <xf numFmtId="0" fontId="23" fillId="0" borderId="23"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4" xfId="0" applyFont="1" applyBorder="1"/>
    <xf numFmtId="0" fontId="23" fillId="0" borderId="25" xfId="0" applyFont="1" applyBorder="1"/>
    <xf numFmtId="0" fontId="23" fillId="0" borderId="26" xfId="0" applyFont="1" applyBorder="1"/>
  </cellXfs>
  <cellStyles count="6">
    <cellStyle name="桁区切り 2 2" xfId="4" xr:uid="{1AD99E63-87F5-4882-B698-D59292D2F205}"/>
    <cellStyle name="通貨" xfId="1" builtinId="7"/>
    <cellStyle name="標準" xfId="0" builtinId="0"/>
    <cellStyle name="標準 3 2 2" xfId="3" xr:uid="{3012663E-768E-4748-9A66-FF935F477B0C}"/>
    <cellStyle name="標準_17年度1四（消耗品費）2019～2023　_最新　内訳書書式(2005.6)_内訳書書式(2007.9)" xfId="5" xr:uid="{8E128B1F-A430-4B16-B131-A17F929637DC}"/>
    <cellStyle name="標準_実計(外国内税).xls" xfId="2" xr:uid="{84A324B0-9C90-4469-B12D-1849EED943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theme" Target="theme/theme1.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styles" Target="styles.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s>
</file>

<file path=xl/drawings/drawing1.xml><?xml version="1.0" encoding="utf-8"?>
<xdr:wsDr xmlns:xdr="http://schemas.openxmlformats.org/drawingml/2006/spreadsheetDrawing" xmlns:a="http://schemas.openxmlformats.org/drawingml/2006/main">
  <xdr:twoCellAnchor>
    <xdr:from>
      <xdr:col>8</xdr:col>
      <xdr:colOff>476249</xdr:colOff>
      <xdr:row>6</xdr:row>
      <xdr:rowOff>130968</xdr:rowOff>
    </xdr:from>
    <xdr:to>
      <xdr:col>8</xdr:col>
      <xdr:colOff>1000124</xdr:colOff>
      <xdr:row>9</xdr:row>
      <xdr:rowOff>23811</xdr:rowOff>
    </xdr:to>
    <xdr:sp macro="" textlink="">
      <xdr:nvSpPr>
        <xdr:cNvPr id="2" name="テキスト ボックス 1">
          <a:extLst>
            <a:ext uri="{FF2B5EF4-FFF2-40B4-BE49-F238E27FC236}">
              <a16:creationId xmlns:a16="http://schemas.microsoft.com/office/drawing/2014/main" id="{0BBD2E9A-50D1-4EAD-970E-E0099904D9FC}"/>
            </a:ext>
          </a:extLst>
        </xdr:cNvPr>
        <xdr:cNvSpPr txBox="1"/>
      </xdr:nvSpPr>
      <xdr:spPr>
        <a:xfrm>
          <a:off x="6438899" y="1654968"/>
          <a:ext cx="523875" cy="569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59E28CC-637D-4D94-BBDF-EFD21D57F64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1B339982-AF20-4E30-95B0-49E9C9AD8E5D}"/>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30435;&#35222;&#35686;&#22577;&#35013;&#32622;GOB-110&#20445;&#23432;&#28857;&#2690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611\F6162\free\kakari8\&#23614;&#64017;&#65297;&#23561;\10&#24180;&#24230;\&#26481;&#33437;\HRN-109VOR&#21463;&#20449;&#272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v600\f6151\KAKARI5\&#22810;&#24029;\&#23500;&#22763;&#36890;\&#36899;&#25509;&#35013;&#32622;\&#65420;&#65387;&#65392;&#65423;&#65391;&#654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600\f6151\WINDOWS\&#65411;&#65438;&#65405;&#65400;&#65412;&#65391;&#65420;&#65439;\&#22810;&#24029;\&#23500;&#22763;&#36890;\&#22810;&#37325;&#22793;&#25563;\DN&#27083;&#25104;&#93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407;&#35336;/&#20104;&#23450;&#20385;&#26684;/21&#24180;&#24230;&#65374;/27&#24180;&#24230;/&#24441;&#21209;/&#26085;&#31435;&#35069;&#20316;&#25152;/&#26085;&#31435;&#35069;&#20316;&#25152;&#65288;MD&#65289;/&#12416;&#12384;/&#23553;&#31570;&#21360;&#2104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611\F6162\free\kakari8\&#23614;&#64017;&#65297;&#23561;\11&#24180;&#24230;\&#20013;&#30906;\8'J&#12288;APG-1(0236)11&#2148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IL53110\HOME3\WINDOWS\TEMP\aldir0\HNVS&#35211;&#31309;\8FYTO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L53110\HOME3\WINDOWS\TEMP\aldir0\9&#22269;&#65332;&#65325;&#65331;\A300X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611\F6151\KAKARI5\&#22810;&#24029;\&#23500;&#22763;&#36890;\&#36899;&#25509;&#35013;&#32622;\&#65420;&#65387;&#65392;&#65423;&#65391;&#654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EXCEL5\&#65420;&#65387;&#65392;&#65423;&#65391;&#654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6141/&#21407;&#35336;&#20966;&#29702;/16Fy/&#21407;&#20385;&#35336;&#31639;&#26041;&#24335;/&#19977;&#33777;&#38651;&#27231;/&#35211;&#31309;&#36039;&#26009;/F4&#26619;&#2345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MITUMORI/ESAS1/&#35373;&#35336;&#24037;B.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IL53110\HOME3\DOS\ALDIR1\DATA\EXCEL\GDRN\H3_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NORA-1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1407;&#35336;/&#20104;&#23450;&#20385;&#26684;/21&#24180;&#24230;&#65374;/27&#24180;&#24230;/&#24441;&#21209;/&#26085;&#31435;&#35069;&#20316;&#25152;/&#26085;&#31435;&#35069;&#20316;&#25152;&#65288;MD&#65289;/BOU3/FUJIMURA/&#35211;&#31309;/&#25216;&#26412;/&#30446;&#27161;&#35413;/&#38609;&#3602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611\F6151E\KAKARI5\&#22810;&#24029;\&#23500;&#22763;&#36890;\&#36899;&#25509;&#35013;&#32622;\&#65420;&#65387;&#65392;&#65423;&#65391;&#654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611\F6151E\free\kakari5\&#22810;&#24029;\&#23500;&#22763;&#36890;\&#36899;&#25509;&#35013;&#32622;\720&#27083;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ocuments%20and%20Settings\kuwabaraw\Local%20Settings\Temporary%20Internet%20Files\OLKC\&#12381;&#12398;2N\&#35215;&#27169;&#35211;&#31309;&#22522;&#283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My%20Documents\&#65326;&#65317;&#65315;\OH-5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611\F6151E\WINDOWS\&#65411;&#65438;&#65405;&#65400;&#65412;&#65391;&#65420;&#65439;\&#22810;&#24029;\&#23500;&#22763;&#36890;\&#22810;&#37325;&#22793;&#25563;\DN&#27083;&#25104;&#931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1407;&#35336;/&#20104;&#23450;&#20385;&#26684;/21&#24180;&#24230;&#65374;/27&#24180;&#24230;/&#24441;&#21209;/&#26085;&#31435;&#35069;&#20316;&#25152;/&#26085;&#31435;&#35069;&#20316;&#25152;&#65288;MD&#65289;/WINNT/PROFILES/ibm9714/&#65411;&#65438;&#65405;&#65400;&#65412;&#65391;&#65420;&#65439;/&#22564;/&#65297;&#65298;&#24180;&#24230;/&#25972;&#29702;&#20104;&#23450;/&#36939;&#36035;/&#25937;&#21629;&#33012;&#34915;/&#28014;&#33311;/&#28014;&#33311;/&#36939;&#3603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611\F6151\free\kakari5\&#22338;&#26412;\&#23500;&#22763;&#36890;\&#65423;&#65433;&#65409;&#65426;&#65411;&#65438;&#65384;&#65393;\&#65423;&#65433;&#65409;&#27083;&#25104;&#21697;-2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rv600\f6151\free\kakari5\&#22338;&#26412;\&#23500;&#22763;&#36890;\&#65411;&#65438;&#65404;&#65438;&#65408;&#65433;&#20253;&#36865;\GCT-DN(%20)&#12539;029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1407;&#35336;/&#20104;&#23450;&#20385;&#26684;/21&#24180;&#24230;&#65374;/27&#24180;&#24230;/&#24441;&#21209;/&#26085;&#31435;&#35069;&#20316;&#25152;/&#26085;&#31435;&#35069;&#20316;&#25152;&#65288;MD&#65289;/CCP&#25552;&#2098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1407;&#35336;/&#20104;&#23450;&#20385;&#26684;/21&#24180;&#24230;&#65374;/27&#24180;&#24230;/&#24441;&#21209;/&#26085;&#31435;&#35069;&#20316;&#25152;/&#26085;&#31435;&#35069;&#20316;&#25152;&#65288;MD&#65289;/f6143/free/&#26494;&#19979;/&#35069;&#36896;/WORK/&#65327;&#65337;&#65329;&#65293;&#65305;&#65316;/FY10&#35336;&#31639;&#20104;&#2481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WINDOWS/TEMP/G011(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1407;&#35336;/&#20104;&#23450;&#20385;&#26684;/21&#24180;&#24230;&#65374;/27&#24180;&#24230;/&#24441;&#21209;/&#26085;&#31435;&#35069;&#20316;&#25152;/&#26085;&#31435;&#35069;&#20316;&#25152;&#65288;MD&#65289;/&#37772;&#35895;&#29992;/12&#24180;&#24230;&#22519;&#34892;/&#38520;&#24149;&#65404;&#65405;&#65411;&#65425;/WINDOWS/&#65411;&#65438;&#65405;&#65400;&#65412;&#65391;&#65420;&#65439;/NET&#65420;&#65387;&#65433;&#65408;&#65438;/&#20633;&#21697;&#26908;&#3534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2865;&#32004;&#20418;/21&#24180;&#24230;/&#19968;&#33324;&#31478;&#20105;&#20837;&#26413;/3.5/&#35201;&#27714;/&#22577;&#21578;&#26360;&#38306;&#20418;/&#39135;&#22120;&#27927;&#27972;&#31561;&#20316;&#26989;/&#35531;&#27714;&#26360;&#12539;&#20316;&#26989;&#30906;&#35469;&#318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RV611\F6151\WINDOWS\&#65411;&#65438;&#65405;&#65400;&#65412;&#65391;&#65420;&#65439;\&#22810;&#24029;\&#23500;&#22763;&#36890;\&#32066;&#31471;&#20449;&#21495;\730&#27083;&#93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LPHIN\&#9733;&#35336;&#30011;\&#20491;&#20154;&#12501;&#12457;&#12523;&#12480;\&#31070;&#23665;\&#31070;&#23665;&#65297;\&#65316;&#65321;&#65315;&#65331;&#65295;&#65313;&#65321;&#65315;&#65331;\&#65316;&#65321;&#65315;&#65331;&#65288;&#65315;&#65293;&#65304;&#65289;&#65313;&#65321;&#65315;&#65331;&#65288;&#65315;&#65293;&#65302;&#65289;&#25913;\&#25552;&#20986;&#35211;&#31309;\&#65316;&#65288;&#65315;&#65293;&#65304;&#65289;\&#31227;&#21205;&#21152;&#20837;&#22522;&#22320;&#23616;&#65316;&#65321;&#65315;&#65331;&#65288;&#65315;&#65293;&#65304;&#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TEMP/&#26481;&#33437;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600\f6151\My%20Documents\&#21407;1&#21407;&#35336;&#35519;&#26619;&#23554;&#38272;&#23448;&#26989;&#21209;\&#21407;1&#21407;&#35336;&#35519;&#26619;&#23554;&#38272;&#23448;&#26989;&#21209;(&#35336;&#31639;&#26360;)\&#27010;&#31639;&#12539;&#24403;&#30906;&#35336;&#31639;&#26360;\&#12381;&#12398;&#20182;&#24403;&#21021;&#35336;&#31639;(&#28168;)\asq212c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65323;&#65313;&#65326;\&#65318;&#65324;&#65330;&#65293;&#65300;\flr4&#27083;&#25104;&#21697;\&#35211;&#31309;&#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kei2\&#23460;&#35895;\&#65313;&#65331;&#65329;&#65298;&#65297;&#65298;&#65315;&#65302;-H10\ASQ212J-C6&#26368;&#32066;&#29256;&#19968;&#24335;\&#21407;&#35336;&#35211;&#31309;&#2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P&#25552;&#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実施計画"/>
      <sheetName val="公告"/>
      <sheetName val="落判①"/>
      <sheetName val="落判②"/>
      <sheetName val="辞退アンケート"/>
      <sheetName val="付紙様式第２（予定価格・契約部署用ﾁｪｯｸｼｰﾄ）"/>
      <sheetName val="付紙様式第２の別紙"/>
      <sheetName val="入札参加届"/>
      <sheetName val="入札書"/>
      <sheetName val="見積書（随契用）"/>
      <sheetName val="見積書（参考資料）"/>
      <sheetName val="委任状①"/>
      <sheetName val="委任状②"/>
      <sheetName val="済通"/>
      <sheetName val="済通 (控)"/>
      <sheetName val="検査"/>
      <sheetName val="監督"/>
      <sheetName val="発注書"/>
      <sheetName val="契約書"/>
      <sheetName val="請書"/>
      <sheetName val="支払額内訳"/>
      <sheetName val="請求書"/>
      <sheetName val="役務完了届"/>
      <sheetName val="役務完了届（見本）"/>
      <sheetName val="請求書 (記載例)"/>
      <sheetName val="割印等"/>
      <sheetName val="役務契約書（記載例）"/>
    </sheetNames>
    <sheetDataSet>
      <sheetData sheetId="0"/>
      <sheetData sheetId="1">
        <row r="8">
          <cell r="G8" t="str">
            <v>監視警報装置GOB-110保守点検</v>
          </cell>
        </row>
      </sheetData>
      <sheetData sheetId="2">
        <row r="17">
          <cell r="B17" t="str">
            <v>監視警報装置GOB-110保守点検</v>
          </cell>
          <cell r="D17" t="str">
            <v>仕様書のとおり
（DIH-LY‐23012)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計算内訳"/>
      <sheetName val="概要"/>
      <sheetName val="調達経緯 "/>
      <sheetName val="梱包輸送費 (2)"/>
      <sheetName val="梱包輸送費"/>
      <sheetName val="特割負担額"/>
      <sheetName val="HRN-114"/>
      <sheetName val="計算価格内訳"/>
      <sheetName val="逓減計算・調達経緯"/>
      <sheetName val="価格差計算"/>
      <sheetName val="梱包費"/>
      <sheetName val="梱包輸送費単価"/>
      <sheetName val="輸送費"/>
      <sheetName val="入力"/>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ｰﾏｯﾄ"/>
    </sheetNames>
    <definedNames>
      <definedName name="Record1"/>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直材"/>
      <sheetName val="加工 "/>
      <sheetName val="０８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
      <sheetName val="総括表"/>
      <sheetName val="09直材-1，2"/>
      <sheetName val="０９加工"/>
      <sheetName val="０８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9">
          <cell r="BA39" t="str">
            <v>調達要求番号：</v>
          </cell>
          <cell r="BD39" t="str">
            <v>1-09-1025-011B-S -0249</v>
          </cell>
        </row>
        <row r="40">
          <cell r="BA40" t="str">
            <v>品　  　  名：</v>
          </cell>
          <cell r="BD40" t="str">
            <v>多重変換装置GCT-DN710-()構成用品</v>
          </cell>
        </row>
        <row r="41">
          <cell r="BA41" t="str">
            <v>　</v>
          </cell>
        </row>
        <row r="42">
          <cell r="BA42" t="str">
            <v>【　直　接　材　料　費 - ２　】</v>
          </cell>
        </row>
        <row r="43">
          <cell r="BJ43" t="str">
            <v>8年度 計 算 単 価</v>
          </cell>
          <cell r="BM43" t="str">
            <v xml:space="preserve"> 前 回 計 算　</v>
          </cell>
          <cell r="BS43" t="str">
            <v xml:space="preserve"> </v>
          </cell>
          <cell r="BT43" t="str">
            <v>９ 年 度 見 積 単 価</v>
          </cell>
          <cell r="BW43" t="str">
            <v>９ 年 度 計 算 単 価</v>
          </cell>
        </row>
        <row r="44">
          <cell r="BD44" t="str">
            <v xml:space="preserve"> </v>
          </cell>
          <cell r="BE44" t="str">
            <v>型  名</v>
          </cell>
          <cell r="BF44" t="str">
            <v xml:space="preserve">   図　　番</v>
          </cell>
          <cell r="BJ44" t="str">
            <v>1-08～S -6311 他</v>
          </cell>
          <cell r="BM44" t="str">
            <v>1-08-2008-011B-S -6311</v>
          </cell>
          <cell r="BS44" t="str">
            <v xml:space="preserve"> </v>
          </cell>
          <cell r="BT44" t="str">
            <v>（＝０６’実績単価）</v>
          </cell>
          <cell r="BW44" t="str">
            <v xml:space="preserve"> </v>
          </cell>
        </row>
        <row r="45">
          <cell r="BG45" t="str">
            <v>６年度実績</v>
          </cell>
          <cell r="BJ45" t="str">
            <v>入間基地　業務群通信隊他　計４式分</v>
          </cell>
          <cell r="BM45" t="str">
            <v xml:space="preserve"> </v>
          </cell>
          <cell r="BW45" t="str">
            <v xml:space="preserve"> </v>
          </cell>
        </row>
        <row r="46">
          <cell r="BI46" t="str">
            <v>購入品</v>
          </cell>
          <cell r="BL46" t="str">
            <v>購入品</v>
          </cell>
          <cell r="BM46" t="str">
            <v>数</v>
          </cell>
          <cell r="BQ46" t="str">
            <v>購入品</v>
          </cell>
          <cell r="BS46" t="str">
            <v xml:space="preserve"> </v>
          </cell>
        </row>
        <row r="47">
          <cell r="BB47" t="str">
            <v>NO</v>
          </cell>
          <cell r="BC47" t="str">
            <v>品　　　名</v>
          </cell>
          <cell r="BG47" t="str">
            <v>倉移品</v>
          </cell>
          <cell r="BH47" t="str">
            <v>部内作成</v>
          </cell>
          <cell r="BI47" t="str">
            <v>外注品</v>
          </cell>
          <cell r="BJ47" t="str">
            <v>倉移品</v>
          </cell>
          <cell r="BK47" t="str">
            <v>部内作成</v>
          </cell>
          <cell r="BL47" t="str">
            <v>外注品</v>
          </cell>
          <cell r="BM47" t="str">
            <v>量</v>
          </cell>
          <cell r="BN47" t="str">
            <v>倉移品</v>
          </cell>
          <cell r="BO47" t="str">
            <v>部内作成</v>
          </cell>
          <cell r="BQ47" t="str">
            <v>外注品</v>
          </cell>
          <cell r="BS47" t="str">
            <v xml:space="preserve"> </v>
          </cell>
          <cell r="BT47" t="str">
            <v>倉移品</v>
          </cell>
          <cell r="BU47" t="str">
            <v>部内作成</v>
          </cell>
          <cell r="BV47" t="str">
            <v>購入品</v>
          </cell>
          <cell r="BW47" t="str">
            <v>倉移品</v>
          </cell>
        </row>
        <row r="48">
          <cell r="BB48">
            <v>34</v>
          </cell>
          <cell r="BC48" t="str">
            <v>表示盤</v>
          </cell>
          <cell r="BE48" t="str">
            <v>DISP</v>
          </cell>
          <cell r="BF48" t="str">
            <v>H16B-5013-J410</v>
          </cell>
          <cell r="BG48">
            <v>1359</v>
          </cell>
          <cell r="BH48">
            <v>65</v>
          </cell>
          <cell r="BI48">
            <v>4204</v>
          </cell>
          <cell r="BJ48">
            <v>1200</v>
          </cell>
          <cell r="BK48">
            <v>13100</v>
          </cell>
          <cell r="BL48">
            <v>4200</v>
          </cell>
          <cell r="BM48">
            <v>0</v>
          </cell>
          <cell r="BN48">
            <v>0</v>
          </cell>
          <cell r="BP48">
            <v>0</v>
          </cell>
          <cell r="BR48">
            <v>0</v>
          </cell>
          <cell r="BS48" t="str">
            <v xml:space="preserve"> </v>
          </cell>
          <cell r="BW48">
            <v>1200</v>
          </cell>
        </row>
        <row r="49">
          <cell r="BB49">
            <v>35</v>
          </cell>
          <cell r="BC49" t="str">
            <v>ｲﾝﾀ-ﾌｪ-ｽ盤 1</v>
          </cell>
          <cell r="BE49" t="str">
            <v>IF 1</v>
          </cell>
          <cell r="BF49" t="str">
            <v>H16B-5013-J420</v>
          </cell>
          <cell r="BG49">
            <v>1364</v>
          </cell>
          <cell r="BH49">
            <v>65</v>
          </cell>
          <cell r="BI49">
            <v>518</v>
          </cell>
          <cell r="BJ49">
            <v>1200</v>
          </cell>
          <cell r="BK49">
            <v>0</v>
          </cell>
          <cell r="BL49">
            <v>500</v>
          </cell>
          <cell r="BM49">
            <v>0</v>
          </cell>
          <cell r="BN49">
            <v>0</v>
          </cell>
          <cell r="BP49">
            <v>0</v>
          </cell>
          <cell r="BR49">
            <v>0</v>
          </cell>
          <cell r="BW49">
            <v>1200</v>
          </cell>
        </row>
        <row r="50">
          <cell r="BB50">
            <v>36</v>
          </cell>
          <cell r="BC50" t="str">
            <v>ｲﾝﾀ-ﾌｪ-ｽ盤 2</v>
          </cell>
          <cell r="BE50" t="str">
            <v>IF 2</v>
          </cell>
          <cell r="BF50" t="str">
            <v>H16B-5013-J620</v>
          </cell>
          <cell r="BG50">
            <v>1075</v>
          </cell>
          <cell r="BH50">
            <v>65</v>
          </cell>
          <cell r="BI50">
            <v>805</v>
          </cell>
          <cell r="BJ50">
            <v>900</v>
          </cell>
          <cell r="BK50">
            <v>0</v>
          </cell>
          <cell r="BL50">
            <v>800</v>
          </cell>
          <cell r="BM50">
            <v>0</v>
          </cell>
          <cell r="BN50">
            <v>0</v>
          </cell>
          <cell r="BP50">
            <v>0</v>
          </cell>
          <cell r="BR50">
            <v>0</v>
          </cell>
          <cell r="BW50">
            <v>900</v>
          </cell>
        </row>
        <row r="51">
          <cell r="BB51">
            <v>37</v>
          </cell>
          <cell r="BC51" t="str">
            <v>警報盤</v>
          </cell>
          <cell r="BE51" t="str">
            <v>ALM</v>
          </cell>
          <cell r="BF51" t="str">
            <v>H16B-5701-J530</v>
          </cell>
          <cell r="BG51">
            <v>2845</v>
          </cell>
          <cell r="BH51">
            <v>65</v>
          </cell>
          <cell r="BI51">
            <v>4130</v>
          </cell>
          <cell r="BJ51">
            <v>2500</v>
          </cell>
          <cell r="BK51">
            <v>0</v>
          </cell>
          <cell r="BL51">
            <v>4100</v>
          </cell>
          <cell r="BM51">
            <v>0</v>
          </cell>
          <cell r="BN51">
            <v>0</v>
          </cell>
          <cell r="BP51">
            <v>0</v>
          </cell>
          <cell r="BR51">
            <v>0</v>
          </cell>
          <cell r="BW51">
            <v>2500</v>
          </cell>
        </row>
        <row r="52">
          <cell r="BA52" t="str">
            <v>　</v>
          </cell>
          <cell r="BB52">
            <v>38</v>
          </cell>
          <cell r="BC52" t="str">
            <v>筐体</v>
          </cell>
          <cell r="BE52" t="str">
            <v>操作部用</v>
          </cell>
          <cell r="BG52">
            <v>0</v>
          </cell>
          <cell r="BH52">
            <v>0</v>
          </cell>
          <cell r="BI52">
            <v>0</v>
          </cell>
          <cell r="BJ52">
            <v>0</v>
          </cell>
          <cell r="BK52">
            <v>0</v>
          </cell>
          <cell r="BL52">
            <v>0</v>
          </cell>
          <cell r="BM52">
            <v>0</v>
          </cell>
          <cell r="BN52">
            <v>0</v>
          </cell>
          <cell r="BP52">
            <v>0</v>
          </cell>
          <cell r="BR52">
            <v>0</v>
          </cell>
          <cell r="BW52">
            <v>0</v>
          </cell>
        </row>
        <row r="53">
          <cell r="BB53">
            <v>39</v>
          </cell>
          <cell r="BC53" t="str">
            <v>ｸﾛｯｸ受信盤</v>
          </cell>
          <cell r="BE53" t="str">
            <v>C-REC</v>
          </cell>
          <cell r="BF53" t="str">
            <v>H16B-5013-C540</v>
          </cell>
          <cell r="BG53">
            <v>1450</v>
          </cell>
          <cell r="BH53">
            <v>2113</v>
          </cell>
          <cell r="BI53">
            <v>4254</v>
          </cell>
          <cell r="BJ53">
            <v>1300</v>
          </cell>
          <cell r="BK53">
            <v>1900</v>
          </cell>
          <cell r="BL53">
            <v>4200</v>
          </cell>
          <cell r="BM53">
            <v>0</v>
          </cell>
          <cell r="BN53">
            <v>0</v>
          </cell>
          <cell r="BP53">
            <v>0</v>
          </cell>
          <cell r="BR53">
            <v>0</v>
          </cell>
          <cell r="BW53">
            <v>1300</v>
          </cell>
        </row>
        <row r="54">
          <cell r="BB54">
            <v>40</v>
          </cell>
          <cell r="BC54" t="str">
            <v>ｸﾛｯｸ選択盤</v>
          </cell>
          <cell r="BE54" t="str">
            <v>C-SEL</v>
          </cell>
          <cell r="BF54" t="str">
            <v>H16B-5047-J300</v>
          </cell>
          <cell r="BG54">
            <v>808</v>
          </cell>
          <cell r="BH54">
            <v>65</v>
          </cell>
          <cell r="BI54">
            <v>2713</v>
          </cell>
          <cell r="BJ54">
            <v>700</v>
          </cell>
          <cell r="BK54">
            <v>0</v>
          </cell>
          <cell r="BL54">
            <v>2700</v>
          </cell>
          <cell r="BM54">
            <v>0</v>
          </cell>
          <cell r="BN54">
            <v>0</v>
          </cell>
          <cell r="BP54">
            <v>0</v>
          </cell>
          <cell r="BR54">
            <v>0</v>
          </cell>
          <cell r="BW54">
            <v>700</v>
          </cell>
        </row>
        <row r="55">
          <cell r="BB55">
            <v>41</v>
          </cell>
          <cell r="BC55" t="str">
            <v>警報盤</v>
          </cell>
          <cell r="BE55" t="str">
            <v>ALM</v>
          </cell>
          <cell r="BF55" t="str">
            <v>H16B-6701-J540</v>
          </cell>
          <cell r="BG55">
            <v>5367</v>
          </cell>
          <cell r="BH55">
            <v>195</v>
          </cell>
          <cell r="BI55">
            <v>8060</v>
          </cell>
          <cell r="BJ55">
            <v>4800</v>
          </cell>
          <cell r="BK55">
            <v>100</v>
          </cell>
          <cell r="BL55">
            <v>8000</v>
          </cell>
          <cell r="BM55">
            <v>0</v>
          </cell>
          <cell r="BN55">
            <v>0</v>
          </cell>
          <cell r="BP55">
            <v>0</v>
          </cell>
          <cell r="BR55">
            <v>0</v>
          </cell>
          <cell r="BW55">
            <v>4800</v>
          </cell>
        </row>
        <row r="56">
          <cell r="BA56" t="str">
            <v>本</v>
          </cell>
          <cell r="BB56">
            <v>42</v>
          </cell>
          <cell r="BC56" t="str">
            <v>筐体</v>
          </cell>
          <cell r="BE56" t="str">
            <v>ｸﾛｯｸ分配部 1用</v>
          </cell>
          <cell r="BG56">
            <v>0</v>
          </cell>
          <cell r="BH56">
            <v>0</v>
          </cell>
          <cell r="BI56">
            <v>0</v>
          </cell>
          <cell r="BJ56">
            <v>0</v>
          </cell>
          <cell r="BK56">
            <v>0</v>
          </cell>
          <cell r="BL56">
            <v>0</v>
          </cell>
          <cell r="BM56">
            <v>0</v>
          </cell>
          <cell r="BN56">
            <v>0</v>
          </cell>
          <cell r="BP56">
            <v>0</v>
          </cell>
          <cell r="BR56">
            <v>0</v>
          </cell>
          <cell r="BW56">
            <v>0</v>
          </cell>
        </row>
        <row r="57">
          <cell r="BB57">
            <v>43</v>
          </cell>
          <cell r="BC57" t="str">
            <v>筐体</v>
          </cell>
          <cell r="BE57" t="str">
            <v>ｸﾛｯｸ分配部 2用</v>
          </cell>
          <cell r="BG57">
            <v>0</v>
          </cell>
          <cell r="BH57">
            <v>0</v>
          </cell>
          <cell r="BI57">
            <v>0</v>
          </cell>
          <cell r="BJ57">
            <v>0</v>
          </cell>
          <cell r="BK57">
            <v>0</v>
          </cell>
          <cell r="BL57">
            <v>0</v>
          </cell>
          <cell r="BM57">
            <v>0</v>
          </cell>
          <cell r="BN57">
            <v>0</v>
          </cell>
          <cell r="BP57">
            <v>0</v>
          </cell>
          <cell r="BR57">
            <v>0</v>
          </cell>
          <cell r="BW57">
            <v>0</v>
          </cell>
        </row>
        <row r="58">
          <cell r="BB58">
            <v>44</v>
          </cell>
          <cell r="BC58" t="str">
            <v>ｸﾛｯｸ分配盤</v>
          </cell>
          <cell r="BE58" t="str">
            <v>C-DIS</v>
          </cell>
          <cell r="BF58" t="str">
            <v>H16B-5013-J550</v>
          </cell>
          <cell r="BG58">
            <v>1814</v>
          </cell>
          <cell r="BH58">
            <v>1410</v>
          </cell>
          <cell r="BI58">
            <v>5009</v>
          </cell>
          <cell r="BJ58">
            <v>1600</v>
          </cell>
          <cell r="BK58">
            <v>1200</v>
          </cell>
          <cell r="BL58">
            <v>5000</v>
          </cell>
          <cell r="BM58">
            <v>0</v>
          </cell>
          <cell r="BN58">
            <v>0</v>
          </cell>
          <cell r="BP58">
            <v>0</v>
          </cell>
          <cell r="BR58">
            <v>0</v>
          </cell>
          <cell r="BW58">
            <v>1600</v>
          </cell>
        </row>
        <row r="59">
          <cell r="BB59">
            <v>45</v>
          </cell>
          <cell r="BC59" t="str">
            <v>16M位相同期発生盤</v>
          </cell>
          <cell r="BE59" t="str">
            <v>16M PLO</v>
          </cell>
          <cell r="BF59" t="str">
            <v>H16B-5013-J570</v>
          </cell>
          <cell r="BG59">
            <v>1548</v>
          </cell>
          <cell r="BH59">
            <v>1598</v>
          </cell>
          <cell r="BI59">
            <v>2471</v>
          </cell>
          <cell r="BJ59">
            <v>1300</v>
          </cell>
          <cell r="BK59">
            <v>1400</v>
          </cell>
          <cell r="BL59">
            <v>2400</v>
          </cell>
          <cell r="BM59">
            <v>0</v>
          </cell>
          <cell r="BN59">
            <v>0</v>
          </cell>
          <cell r="BP59">
            <v>0</v>
          </cell>
          <cell r="BR59">
            <v>0</v>
          </cell>
          <cell r="BW59">
            <v>1300</v>
          </cell>
        </row>
        <row r="60">
          <cell r="BA60" t="str">
            <v>　</v>
          </cell>
          <cell r="BB60">
            <v>46</v>
          </cell>
          <cell r="BC60" t="str">
            <v>ｸﾛｯｸ送信盤</v>
          </cell>
          <cell r="BE60" t="str">
            <v>C-SEND</v>
          </cell>
          <cell r="BF60" t="str">
            <v>H16B-5013-J580</v>
          </cell>
          <cell r="BG60">
            <v>1732</v>
          </cell>
          <cell r="BH60">
            <v>4298</v>
          </cell>
          <cell r="BI60">
            <v>7762</v>
          </cell>
          <cell r="BJ60">
            <v>1500</v>
          </cell>
          <cell r="BK60">
            <v>3800</v>
          </cell>
          <cell r="BL60">
            <v>7700</v>
          </cell>
          <cell r="BM60">
            <v>0</v>
          </cell>
          <cell r="BN60">
            <v>0</v>
          </cell>
          <cell r="BP60">
            <v>0</v>
          </cell>
          <cell r="BR60">
            <v>0</v>
          </cell>
          <cell r="BW60">
            <v>1500</v>
          </cell>
        </row>
        <row r="61">
          <cell r="BB61">
            <v>47</v>
          </cell>
          <cell r="BC61" t="str">
            <v>1.5M位相同期発振盤</v>
          </cell>
          <cell r="BE61" t="str">
            <v>1.5M PLO</v>
          </cell>
          <cell r="BF61" t="str">
            <v>H16B-5013-J590</v>
          </cell>
          <cell r="BG61">
            <v>1540</v>
          </cell>
          <cell r="BH61">
            <v>1486</v>
          </cell>
          <cell r="BI61">
            <v>2196</v>
          </cell>
          <cell r="BJ61">
            <v>1300</v>
          </cell>
          <cell r="BK61">
            <v>1300</v>
          </cell>
          <cell r="BL61">
            <v>2100</v>
          </cell>
          <cell r="BM61">
            <v>0</v>
          </cell>
          <cell r="BN61">
            <v>0</v>
          </cell>
          <cell r="BP61">
            <v>0</v>
          </cell>
          <cell r="BR61">
            <v>0</v>
          </cell>
          <cell r="BW61">
            <v>1300</v>
          </cell>
        </row>
        <row r="62">
          <cell r="BB62">
            <v>48</v>
          </cell>
          <cell r="BC62" t="str">
            <v>警報盤</v>
          </cell>
          <cell r="BE62" t="str">
            <v>ALM</v>
          </cell>
          <cell r="BF62" t="str">
            <v>H16B-5701-J550</v>
          </cell>
          <cell r="BG62">
            <v>3496</v>
          </cell>
          <cell r="BH62">
            <v>195</v>
          </cell>
          <cell r="BI62">
            <v>5213</v>
          </cell>
          <cell r="BJ62">
            <v>3100</v>
          </cell>
          <cell r="BK62">
            <v>100</v>
          </cell>
          <cell r="BL62">
            <v>5200</v>
          </cell>
          <cell r="BM62">
            <v>0</v>
          </cell>
          <cell r="BN62">
            <v>0</v>
          </cell>
          <cell r="BP62">
            <v>0</v>
          </cell>
          <cell r="BR62">
            <v>0</v>
          </cell>
          <cell r="BW62">
            <v>3100</v>
          </cell>
        </row>
        <row r="63">
          <cell r="BB63">
            <v>49</v>
          </cell>
          <cell r="BC63" t="str">
            <v>筐体</v>
          </cell>
          <cell r="BE63" t="str">
            <v>ｸﾛｯｸ供給部用</v>
          </cell>
          <cell r="BG63">
            <v>0</v>
          </cell>
          <cell r="BH63">
            <v>0</v>
          </cell>
          <cell r="BI63">
            <v>0</v>
          </cell>
          <cell r="BJ63">
            <v>0</v>
          </cell>
          <cell r="BK63">
            <v>0</v>
          </cell>
          <cell r="BL63">
            <v>0</v>
          </cell>
          <cell r="BM63">
            <v>0</v>
          </cell>
          <cell r="BN63">
            <v>0</v>
          </cell>
          <cell r="BP63">
            <v>0</v>
          </cell>
          <cell r="BR63">
            <v>0</v>
          </cell>
          <cell r="BW63">
            <v>0</v>
          </cell>
        </row>
        <row r="64">
          <cell r="BB64">
            <v>50</v>
          </cell>
          <cell r="BC64" t="str">
            <v>ﾄﾗﾝｽ盤</v>
          </cell>
          <cell r="BE64" t="str">
            <v>TRS</v>
          </cell>
          <cell r="BF64" t="str">
            <v>H04B-7001-H121</v>
          </cell>
          <cell r="BG64">
            <v>275</v>
          </cell>
          <cell r="BH64">
            <v>3415</v>
          </cell>
          <cell r="BI64">
            <v>1890</v>
          </cell>
          <cell r="BJ64">
            <v>200</v>
          </cell>
          <cell r="BK64">
            <v>3000</v>
          </cell>
          <cell r="BL64">
            <v>1800</v>
          </cell>
          <cell r="BM64">
            <v>0</v>
          </cell>
          <cell r="BN64">
            <v>0</v>
          </cell>
          <cell r="BP64">
            <v>0</v>
          </cell>
          <cell r="BR64">
            <v>0</v>
          </cell>
          <cell r="BW64">
            <v>200</v>
          </cell>
        </row>
        <row r="65">
          <cell r="BB65">
            <v>51</v>
          </cell>
          <cell r="BC65" t="str">
            <v>音声増幅盤</v>
          </cell>
          <cell r="BE65" t="str">
            <v>VA</v>
          </cell>
          <cell r="BF65" t="str">
            <v>H04B-1231-H101</v>
          </cell>
          <cell r="BG65">
            <v>1610</v>
          </cell>
          <cell r="BH65">
            <v>2536</v>
          </cell>
          <cell r="BI65">
            <v>11501</v>
          </cell>
          <cell r="BJ65">
            <v>1400</v>
          </cell>
          <cell r="BK65">
            <v>2200</v>
          </cell>
          <cell r="BL65">
            <v>11500</v>
          </cell>
          <cell r="BM65">
            <v>0</v>
          </cell>
          <cell r="BN65">
            <v>0</v>
          </cell>
          <cell r="BP65">
            <v>0</v>
          </cell>
          <cell r="BR65">
            <v>0</v>
          </cell>
          <cell r="BW65">
            <v>1400</v>
          </cell>
        </row>
        <row r="66">
          <cell r="BB66">
            <v>52</v>
          </cell>
          <cell r="BC66" t="str">
            <v>筐体</v>
          </cell>
          <cell r="BE66" t="str">
            <v>打合せ通話部用</v>
          </cell>
          <cell r="BG66">
            <v>0</v>
          </cell>
          <cell r="BH66">
            <v>0</v>
          </cell>
          <cell r="BI66">
            <v>0</v>
          </cell>
          <cell r="BJ66">
            <v>0</v>
          </cell>
          <cell r="BK66">
            <v>0</v>
          </cell>
          <cell r="BL66">
            <v>0</v>
          </cell>
          <cell r="BM66">
            <v>0</v>
          </cell>
          <cell r="BN66">
            <v>0</v>
          </cell>
          <cell r="BP66">
            <v>0</v>
          </cell>
          <cell r="BR66">
            <v>0</v>
          </cell>
          <cell r="BW66">
            <v>0</v>
          </cell>
        </row>
        <row r="67">
          <cell r="BB67">
            <v>53</v>
          </cell>
          <cell r="BC67" t="str">
            <v>ﾊﾟﾀ-ﾝ発生盤</v>
          </cell>
          <cell r="BE67" t="str">
            <v>PG</v>
          </cell>
          <cell r="BF67" t="str">
            <v>H16B-5013-J490</v>
          </cell>
          <cell r="BG67">
            <v>1471</v>
          </cell>
          <cell r="BH67">
            <v>472</v>
          </cell>
          <cell r="BI67">
            <v>1457</v>
          </cell>
          <cell r="BJ67">
            <v>1300</v>
          </cell>
          <cell r="BK67">
            <v>400</v>
          </cell>
          <cell r="BL67">
            <v>1400</v>
          </cell>
          <cell r="BM67">
            <v>0</v>
          </cell>
          <cell r="BN67">
            <v>0</v>
          </cell>
          <cell r="BP67">
            <v>0</v>
          </cell>
          <cell r="BR67">
            <v>0</v>
          </cell>
          <cell r="BW67">
            <v>1300</v>
          </cell>
        </row>
        <row r="68">
          <cell r="BB68">
            <v>54</v>
          </cell>
          <cell r="BC68" t="str">
            <v>ｴﾗ-検出盤</v>
          </cell>
          <cell r="BE68" t="str">
            <v>DET</v>
          </cell>
          <cell r="BF68" t="str">
            <v>H16B-5013-J500</v>
          </cell>
          <cell r="BG68">
            <v>2176</v>
          </cell>
          <cell r="BH68">
            <v>472</v>
          </cell>
          <cell r="BI68">
            <v>2239</v>
          </cell>
          <cell r="BJ68">
            <v>1900</v>
          </cell>
          <cell r="BK68">
            <v>400</v>
          </cell>
          <cell r="BL68">
            <v>2200</v>
          </cell>
          <cell r="BM68">
            <v>0</v>
          </cell>
          <cell r="BN68">
            <v>0</v>
          </cell>
          <cell r="BP68">
            <v>0</v>
          </cell>
          <cell r="BR68">
            <v>0</v>
          </cell>
          <cell r="BW68">
            <v>1900</v>
          </cell>
        </row>
        <row r="69">
          <cell r="BB69">
            <v>55</v>
          </cell>
          <cell r="BC69" t="str">
            <v>音声信号結合盤</v>
          </cell>
          <cell r="BE69" t="str">
            <v>V.COUP</v>
          </cell>
          <cell r="BF69" t="str">
            <v>H16B-5013-J510</v>
          </cell>
          <cell r="BG69">
            <v>881</v>
          </cell>
          <cell r="BH69">
            <v>3188</v>
          </cell>
          <cell r="BI69">
            <v>697</v>
          </cell>
          <cell r="BJ69">
            <v>700</v>
          </cell>
          <cell r="BK69">
            <v>2800</v>
          </cell>
          <cell r="BL69">
            <v>600</v>
          </cell>
          <cell r="BM69">
            <v>0</v>
          </cell>
          <cell r="BN69">
            <v>0</v>
          </cell>
          <cell r="BP69">
            <v>0</v>
          </cell>
          <cell r="BR69">
            <v>0</v>
          </cell>
          <cell r="BW69">
            <v>700</v>
          </cell>
        </row>
        <row r="70">
          <cell r="BB70">
            <v>56</v>
          </cell>
          <cell r="BC70" t="str">
            <v>信号変換盤</v>
          </cell>
          <cell r="BE70" t="str">
            <v>CONV</v>
          </cell>
          <cell r="BF70" t="str">
            <v>H16B-5013-J480</v>
          </cell>
          <cell r="BG70">
            <v>796</v>
          </cell>
          <cell r="BH70">
            <v>195</v>
          </cell>
          <cell r="BI70">
            <v>1681</v>
          </cell>
          <cell r="BJ70">
            <v>700</v>
          </cell>
          <cell r="BK70">
            <v>100</v>
          </cell>
          <cell r="BL70">
            <v>1600</v>
          </cell>
          <cell r="BM70">
            <v>0</v>
          </cell>
          <cell r="BN70">
            <v>0</v>
          </cell>
          <cell r="BP70">
            <v>0</v>
          </cell>
          <cell r="BR70">
            <v>0</v>
          </cell>
          <cell r="BW70">
            <v>700</v>
          </cell>
        </row>
        <row r="71">
          <cell r="BB71">
            <v>57</v>
          </cell>
          <cell r="BC71" t="str">
            <v>音声通話路盤</v>
          </cell>
          <cell r="BE71" t="str">
            <v>V.CH</v>
          </cell>
          <cell r="BF71" t="str">
            <v>H04B-2110-H206</v>
          </cell>
          <cell r="BG71">
            <v>4032</v>
          </cell>
          <cell r="BH71">
            <v>2837</v>
          </cell>
          <cell r="BI71">
            <v>2056</v>
          </cell>
          <cell r="BJ71">
            <v>3600</v>
          </cell>
          <cell r="BK71">
            <v>2500</v>
          </cell>
          <cell r="BL71">
            <v>2000</v>
          </cell>
          <cell r="BM71">
            <v>0</v>
          </cell>
          <cell r="BN71">
            <v>0</v>
          </cell>
          <cell r="BP71">
            <v>0</v>
          </cell>
          <cell r="BR71">
            <v>0</v>
          </cell>
          <cell r="BW71">
            <v>3600</v>
          </cell>
        </row>
        <row r="72">
          <cell r="BB72">
            <v>58</v>
          </cell>
          <cell r="BC72" t="str">
            <v>ﾃﾞ-ﾀ通話路盤</v>
          </cell>
          <cell r="BE72" t="str">
            <v>D.CH</v>
          </cell>
          <cell r="BF72" t="str">
            <v>H04B-2110-H204</v>
          </cell>
          <cell r="BG72">
            <v>5465</v>
          </cell>
          <cell r="BH72">
            <v>1369</v>
          </cell>
          <cell r="BI72">
            <v>1579</v>
          </cell>
          <cell r="BJ72">
            <v>4900</v>
          </cell>
          <cell r="BK72">
            <v>1200</v>
          </cell>
          <cell r="BL72">
            <v>1500</v>
          </cell>
          <cell r="BM72">
            <v>0</v>
          </cell>
          <cell r="BN72">
            <v>0</v>
          </cell>
          <cell r="BP72">
            <v>0</v>
          </cell>
          <cell r="BR72">
            <v>0</v>
          </cell>
          <cell r="BW72">
            <v>4900</v>
          </cell>
        </row>
        <row r="73">
          <cell r="BB73">
            <v>59</v>
          </cell>
          <cell r="BC73" t="str">
            <v>筐体</v>
          </cell>
          <cell r="BE73" t="str">
            <v>試験部用</v>
          </cell>
          <cell r="BG73">
            <v>0</v>
          </cell>
          <cell r="BH73">
            <v>0</v>
          </cell>
          <cell r="BI73">
            <v>0</v>
          </cell>
          <cell r="BJ73">
            <v>0</v>
          </cell>
          <cell r="BK73">
            <v>0</v>
          </cell>
          <cell r="BL73">
            <v>0</v>
          </cell>
          <cell r="BM73">
            <v>0</v>
          </cell>
          <cell r="BN73">
            <v>0</v>
          </cell>
          <cell r="BP73">
            <v>0</v>
          </cell>
          <cell r="BR73">
            <v>0</v>
          </cell>
          <cell r="BW73">
            <v>0</v>
          </cell>
        </row>
        <row r="74">
          <cell r="BA74" t="str">
            <v>体</v>
          </cell>
          <cell r="BB74">
            <v>60</v>
          </cell>
          <cell r="BC74" t="str">
            <v>警報盤 1</v>
          </cell>
          <cell r="BE74" t="str">
            <v>ALM 1</v>
          </cell>
          <cell r="BF74" t="str">
            <v>H04B-9138-H103</v>
          </cell>
          <cell r="BG74">
            <v>275</v>
          </cell>
          <cell r="BH74">
            <v>0</v>
          </cell>
          <cell r="BI74">
            <v>2692</v>
          </cell>
          <cell r="BJ74">
            <v>200</v>
          </cell>
          <cell r="BK74">
            <v>0</v>
          </cell>
          <cell r="BL74">
            <v>2600</v>
          </cell>
          <cell r="BM74">
            <v>0</v>
          </cell>
          <cell r="BN74">
            <v>0</v>
          </cell>
          <cell r="BP74">
            <v>0</v>
          </cell>
          <cell r="BR74">
            <v>0</v>
          </cell>
          <cell r="BW74">
            <v>200</v>
          </cell>
        </row>
        <row r="75">
          <cell r="BB75">
            <v>61</v>
          </cell>
          <cell r="BC75" t="str">
            <v>警報盤 2</v>
          </cell>
          <cell r="BE75" t="str">
            <v>ALM 2</v>
          </cell>
          <cell r="BF75" t="str">
            <v>H16B-5712-J060</v>
          </cell>
          <cell r="BG75">
            <v>3010</v>
          </cell>
          <cell r="BH75">
            <v>0</v>
          </cell>
          <cell r="BI75">
            <v>2254</v>
          </cell>
          <cell r="BJ75">
            <v>2700</v>
          </cell>
          <cell r="BK75">
            <v>0</v>
          </cell>
          <cell r="BL75">
            <v>2200</v>
          </cell>
          <cell r="BM75">
            <v>0</v>
          </cell>
          <cell r="BN75">
            <v>0</v>
          </cell>
          <cell r="BP75">
            <v>0</v>
          </cell>
          <cell r="BR75">
            <v>0</v>
          </cell>
          <cell r="BW75">
            <v>2700</v>
          </cell>
        </row>
        <row r="76">
          <cell r="BB76">
            <v>62</v>
          </cell>
          <cell r="BC76" t="str">
            <v>警報盤 3</v>
          </cell>
          <cell r="BE76" t="str">
            <v>ALM 3</v>
          </cell>
          <cell r="BF76" t="str">
            <v>H04B-9138-H105</v>
          </cell>
          <cell r="BG76">
            <v>1150</v>
          </cell>
          <cell r="BH76">
            <v>0</v>
          </cell>
          <cell r="BI76">
            <v>1622</v>
          </cell>
          <cell r="BJ76">
            <v>1000</v>
          </cell>
          <cell r="BK76">
            <v>0</v>
          </cell>
          <cell r="BL76">
            <v>1600</v>
          </cell>
          <cell r="BM76">
            <v>0</v>
          </cell>
          <cell r="BN76">
            <v>0</v>
          </cell>
          <cell r="BP76">
            <v>0</v>
          </cell>
          <cell r="BR76">
            <v>0</v>
          </cell>
          <cell r="BW76">
            <v>1000</v>
          </cell>
        </row>
        <row r="77">
          <cell r="BB77">
            <v>63</v>
          </cell>
          <cell r="BC77" t="str">
            <v>警報盤 4</v>
          </cell>
          <cell r="BE77" t="str">
            <v>ALM 4</v>
          </cell>
          <cell r="BF77" t="str">
            <v>H04B-9138-H106</v>
          </cell>
          <cell r="BG77">
            <v>2031</v>
          </cell>
          <cell r="BH77">
            <v>0</v>
          </cell>
          <cell r="BI77">
            <v>13219</v>
          </cell>
          <cell r="BJ77">
            <v>1800</v>
          </cell>
          <cell r="BK77">
            <v>0</v>
          </cell>
          <cell r="BL77">
            <v>13200</v>
          </cell>
          <cell r="BM77">
            <v>0</v>
          </cell>
          <cell r="BN77">
            <v>0</v>
          </cell>
          <cell r="BP77">
            <v>0</v>
          </cell>
          <cell r="BR77">
            <v>0</v>
          </cell>
          <cell r="BW77">
            <v>1800</v>
          </cell>
        </row>
        <row r="78">
          <cell r="BB78">
            <v>64</v>
          </cell>
          <cell r="BC78" t="str">
            <v>筐体</v>
          </cell>
          <cell r="BE78" t="str">
            <v>ｼﾞｬｯｸ･警報部用</v>
          </cell>
          <cell r="BG78">
            <v>0</v>
          </cell>
          <cell r="BH78">
            <v>0</v>
          </cell>
          <cell r="BI78">
            <v>0</v>
          </cell>
          <cell r="BJ78">
            <v>0</v>
          </cell>
          <cell r="BK78">
            <v>0</v>
          </cell>
          <cell r="BL78">
            <v>0</v>
          </cell>
          <cell r="BM78">
            <v>0</v>
          </cell>
          <cell r="BN78">
            <v>0</v>
          </cell>
          <cell r="BP78">
            <v>0</v>
          </cell>
          <cell r="BR78">
            <v>0</v>
          </cell>
          <cell r="BW78">
            <v>0</v>
          </cell>
        </row>
        <row r="79">
          <cell r="BB79">
            <v>65</v>
          </cell>
          <cell r="BC79" t="str">
            <v>電源盤</v>
          </cell>
          <cell r="BE79" t="str">
            <v>PWR</v>
          </cell>
          <cell r="BF79" t="str">
            <v>H14L-3010-D128</v>
          </cell>
          <cell r="BG79">
            <v>0</v>
          </cell>
          <cell r="BH79">
            <v>0</v>
          </cell>
          <cell r="BI79">
            <v>48000</v>
          </cell>
          <cell r="BJ79">
            <v>0</v>
          </cell>
          <cell r="BK79">
            <v>0</v>
          </cell>
          <cell r="BL79">
            <v>48000</v>
          </cell>
          <cell r="BM79">
            <v>0</v>
          </cell>
          <cell r="BN79">
            <v>0</v>
          </cell>
          <cell r="BP79">
            <v>0</v>
          </cell>
          <cell r="BR79">
            <v>0</v>
          </cell>
          <cell r="BW79">
            <v>0</v>
          </cell>
        </row>
        <row r="80">
          <cell r="BB80">
            <v>66</v>
          </cell>
          <cell r="BC80" t="str">
            <v>電源盤</v>
          </cell>
          <cell r="BE80" t="str">
            <v>PWR</v>
          </cell>
          <cell r="BF80" t="str">
            <v>H16B-5801-J630</v>
          </cell>
          <cell r="BG80">
            <v>0</v>
          </cell>
          <cell r="BH80">
            <v>0</v>
          </cell>
          <cell r="BI80">
            <v>33300</v>
          </cell>
          <cell r="BJ80">
            <v>0</v>
          </cell>
          <cell r="BK80">
            <v>0</v>
          </cell>
          <cell r="BL80">
            <v>33300</v>
          </cell>
          <cell r="BM80">
            <v>0</v>
          </cell>
          <cell r="BN80">
            <v>0</v>
          </cell>
          <cell r="BP80">
            <v>0</v>
          </cell>
          <cell r="BR80">
            <v>0</v>
          </cell>
          <cell r="BW80">
            <v>0</v>
          </cell>
        </row>
        <row r="81">
          <cell r="BB81">
            <v>67</v>
          </cell>
          <cell r="BC81" t="str">
            <v>電源盤</v>
          </cell>
          <cell r="BE81" t="str">
            <v>PWR</v>
          </cell>
          <cell r="BF81" t="str">
            <v>H16B-5801-J751</v>
          </cell>
          <cell r="BG81">
            <v>0</v>
          </cell>
          <cell r="BH81">
            <v>0</v>
          </cell>
          <cell r="BI81">
            <v>40500</v>
          </cell>
          <cell r="BJ81">
            <v>0</v>
          </cell>
          <cell r="BK81">
            <v>0</v>
          </cell>
          <cell r="BL81">
            <v>40500</v>
          </cell>
          <cell r="BM81">
            <v>0</v>
          </cell>
          <cell r="BN81">
            <v>0</v>
          </cell>
          <cell r="BP81">
            <v>0</v>
          </cell>
          <cell r="BR81">
            <v>0</v>
          </cell>
          <cell r="BW81">
            <v>0</v>
          </cell>
        </row>
        <row r="82">
          <cell r="BB82">
            <v>68</v>
          </cell>
          <cell r="BC82" t="str">
            <v>電源盤</v>
          </cell>
          <cell r="BE82" t="str">
            <v>PWR</v>
          </cell>
          <cell r="BF82" t="str">
            <v>H14L-3010-D130</v>
          </cell>
          <cell r="BG82">
            <v>0</v>
          </cell>
          <cell r="BH82">
            <v>0</v>
          </cell>
          <cell r="BI82">
            <v>28000</v>
          </cell>
          <cell r="BJ82">
            <v>0</v>
          </cell>
          <cell r="BK82">
            <v>0</v>
          </cell>
          <cell r="BL82">
            <v>28000</v>
          </cell>
          <cell r="BM82">
            <v>0</v>
          </cell>
          <cell r="BN82">
            <v>0</v>
          </cell>
          <cell r="BP82">
            <v>0</v>
          </cell>
          <cell r="BR82">
            <v>0</v>
          </cell>
          <cell r="BW82">
            <v>0</v>
          </cell>
        </row>
        <row r="83">
          <cell r="BB83">
            <v>69</v>
          </cell>
          <cell r="BC83" t="str">
            <v>架(GCT-DN710-1）</v>
          </cell>
          <cell r="BE83" t="str">
            <v>TRMを含む</v>
          </cell>
          <cell r="BF83" t="str">
            <v>H04B-3593-B001</v>
          </cell>
          <cell r="BG83">
            <v>1300</v>
          </cell>
          <cell r="BH83">
            <v>278018</v>
          </cell>
          <cell r="BI83">
            <v>73441</v>
          </cell>
          <cell r="BJ83">
            <v>1100</v>
          </cell>
          <cell r="BK83">
            <v>250200</v>
          </cell>
          <cell r="BL83">
            <v>73400</v>
          </cell>
          <cell r="BM83">
            <v>0</v>
          </cell>
          <cell r="BN83">
            <v>0</v>
          </cell>
          <cell r="BP83">
            <v>0</v>
          </cell>
          <cell r="BR83">
            <v>0</v>
          </cell>
          <cell r="BW83">
            <v>1100</v>
          </cell>
        </row>
        <row r="84">
          <cell r="BB84">
            <v>70</v>
          </cell>
          <cell r="BC84" t="str">
            <v>架(GCT-DN710-2）</v>
          </cell>
          <cell r="BE84" t="str">
            <v>TRMを含む</v>
          </cell>
          <cell r="BF84" t="str">
            <v>H04B-3592-B001</v>
          </cell>
          <cell r="BG84">
            <v>2600</v>
          </cell>
          <cell r="BH84">
            <v>564633</v>
          </cell>
          <cell r="BI84">
            <v>149143</v>
          </cell>
          <cell r="BJ84">
            <v>2300</v>
          </cell>
          <cell r="BK84">
            <v>508100</v>
          </cell>
          <cell r="BL84">
            <v>149100</v>
          </cell>
          <cell r="BM84">
            <v>0</v>
          </cell>
          <cell r="BN84">
            <v>0</v>
          </cell>
          <cell r="BP84">
            <v>0</v>
          </cell>
          <cell r="BR84">
            <v>0</v>
          </cell>
          <cell r="BW84">
            <v>2300</v>
          </cell>
        </row>
        <row r="85">
          <cell r="BN85">
            <v>0</v>
          </cell>
          <cell r="BP85">
            <v>0</v>
          </cell>
          <cell r="BR85">
            <v>0</v>
          </cell>
          <cell r="BV85" t="str">
            <v xml:space="preserve"> </v>
          </cell>
        </row>
        <row r="86">
          <cell r="BA86" t="str">
            <v>小　　計－２</v>
          </cell>
          <cell r="BE86" t="str">
            <v>　</v>
          </cell>
          <cell r="BM86" t="str">
            <v xml:space="preserve"> </v>
          </cell>
          <cell r="BN86" t="str">
            <v xml:space="preserve"> </v>
          </cell>
          <cell r="BO86" t="str">
            <v xml:space="preserve"> </v>
          </cell>
          <cell r="BP86" t="str">
            <v xml:space="preserve"> </v>
          </cell>
          <cell r="BQ86" t="str">
            <v xml:space="preserve"> </v>
          </cell>
          <cell r="BR86" t="str">
            <v xml:space="preserve"> </v>
          </cell>
          <cell r="BT86" t="str">
            <v xml:space="preserve"> </v>
          </cell>
          <cell r="BW86" t="str">
            <v>　</v>
          </cell>
        </row>
        <row r="87">
          <cell r="BN87">
            <v>237600</v>
          </cell>
          <cell r="BP87">
            <v>104800</v>
          </cell>
          <cell r="BR87">
            <v>782400</v>
          </cell>
        </row>
        <row r="88">
          <cell r="BA88" t="str">
            <v>　合　　計 (1+2)</v>
          </cell>
          <cell r="BM88" t="str">
            <v>(</v>
          </cell>
          <cell r="BN88">
            <v>237000</v>
          </cell>
          <cell r="BO88" t="str">
            <v>)(</v>
          </cell>
          <cell r="BP88">
            <v>104800</v>
          </cell>
          <cell r="BQ88" t="str">
            <v>)(</v>
          </cell>
          <cell r="BR88">
            <v>782400</v>
          </cell>
          <cell r="BS88" t="str">
            <v>)</v>
          </cell>
          <cell r="BT88" t="str">
            <v xml:space="preserve">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印刷"/>
    </sheetNames>
    <definedNames>
      <definedName name="Record1"/>
      <definedName name="Record5"/>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本機比較"/>
      <sheetName val="特割比較"/>
      <sheetName val="細部一覧"/>
      <sheetName val="下請負"/>
      <sheetName val="下請中確内訳"/>
      <sheetName val="入力"/>
      <sheetName val="中確内訳　本機　"/>
      <sheetName val="中確内訳　総括"/>
      <sheetName val="加工費内訳"/>
      <sheetName val="直経内訳"/>
      <sheetName val="直経費詳細"/>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
      <sheetName val="適用諸率"/>
      <sheetName val="調達実績一覧表"/>
      <sheetName val="構成別数量一覧表"/>
      <sheetName val="製品費原価計算書"/>
      <sheetName val="製造原価総括"/>
      <sheetName val="直材総括"/>
      <sheetName val="加工費総括"/>
      <sheetName val="逓減計算内訳"/>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
      <sheetName val="見積比較"/>
      <sheetName val="御見積条件"/>
      <sheetName val="適用諸率"/>
      <sheetName val="製品費原価計算書"/>
      <sheetName val="製造原価"/>
      <sheetName val="直材総括"/>
      <sheetName val="加工費総括"/>
      <sheetName val="逓減計算内訳"/>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ベンダーツリー"/>
      <sheetName val="調達経緯"/>
      <sheetName val="総括表"/>
      <sheetName val="電波"/>
      <sheetName val="NETS(1)"/>
      <sheetName val="NETS(2)"/>
      <sheetName val="NETS(3)"/>
      <sheetName val="NETS(4)"/>
      <sheetName val="NETS(5)"/>
      <sheetName val="梱包輸送費 (実績)"/>
      <sheetName val="梱包輸送費"/>
      <sheetName val="一覧表"/>
      <sheetName val="Module1"/>
      <sheetName val="Module2"/>
      <sheetName val="Module3"/>
      <sheetName val="ﾌｫｰﾏｯﾄ"/>
    </sheetNames>
    <definedNames>
      <definedName name="Record4" refersTo="#REF!"/>
      <definedName name="Record5"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計算内訳"/>
      <sheetName val="調達経緯"/>
      <sheetName val="計算根拠"/>
      <sheetName val="調達経緯、逓減率"/>
      <sheetName val="ﾌｫｰﾏｯﾄ"/>
    </sheetNames>
    <definedNames>
      <definedName name="Record6"/>
    </definedNames>
    <sheetDataSet>
      <sheetData sheetId="0"/>
      <sheetData sheetId="1"/>
      <sheetData sheetId="2"/>
      <sheetData sheetId="3"/>
      <sheetData sheetId="4"/>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ﾛｲﾔﾘﾃｨ"/>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2-4"/>
      <sheetName val="設2-41"/>
      <sheetName val="設2-41B"/>
      <sheetName val="設計内訳3"/>
      <sheetName val="設計3-1"/>
      <sheetName val="設3-11"/>
      <sheetName val="設3-11B"/>
      <sheetName val="設3-12"/>
      <sheetName val="設3-12B"/>
      <sheetName val="設3-13"/>
      <sheetName val="設3-13B"/>
      <sheetName val="設計3-2"/>
      <sheetName val="設計3-2B"/>
      <sheetName val="設3-21"/>
      <sheetName val="設3-21B"/>
      <sheetName val="設3-22"/>
      <sheetName val="設3-22B"/>
      <sheetName val="設3-23"/>
      <sheetName val="設3-23B"/>
      <sheetName val="設3-24"/>
      <sheetName val="設3-24B"/>
      <sheetName val="設計3-3"/>
      <sheetName val="設3-31"/>
      <sheetName val="設3-31B"/>
      <sheetName val="ソ2-1"/>
      <sheetName val="ソ2-2"/>
      <sheetName val="ソ2-3"/>
      <sheetName val="初度総括客提"/>
      <sheetName val="FC契約見積"/>
      <sheetName val="ＦＣ課内資料"/>
      <sheetName val="S304#6実績"/>
      <sheetName val="Sheet2"/>
      <sheetName val="Sheet3"/>
      <sheetName val="試験総括"/>
      <sheetName val="経費率"/>
      <sheetName val="見積伺い"/>
      <sheetName val="査定案"/>
      <sheetName val="見積書鏡"/>
      <sheetName val="表紙"/>
      <sheetName val="見積条件"/>
      <sheetName val="総括"/>
      <sheetName val="工程表"/>
      <sheetName val="直材総括表"/>
      <sheetName val="直材内訳表(アイテムごと）"/>
      <sheetName val="輸入"/>
      <sheetName val="加工総括表"/>
      <sheetName val="加工内訳（構成品別）"/>
      <sheetName val="設計総括"/>
      <sheetName val="維持設計内訳"/>
      <sheetName val="試験(電波)"/>
      <sheetName val="試験(機械) "/>
      <sheetName val="ロイ"/>
      <sheetName val="梱包輸送費"/>
      <sheetName val="補足表紙"/>
      <sheetName val="直接材料費内訳書（M0) "/>
      <sheetName val="工作臨注品費内訳書"/>
      <sheetName val="表面処理費内訳書"/>
      <sheetName val="加工外注費内訳書 (2)"/>
      <sheetName val="これより後は見せない"/>
      <sheetName val="加工費内訳書(素品別）"/>
      <sheetName val="LC試験"/>
      <sheetName val="鏡"/>
      <sheetName val="見積基準"/>
      <sheetName val="見積基準(2)"/>
      <sheetName val="C-9製造工程"/>
      <sheetName val="外注レート"/>
      <sheetName val="※総括表"/>
      <sheetName val="※製造原価"/>
      <sheetName val="※直材まとめ"/>
      <sheetName val="C-1実績工数"/>
      <sheetName val="計画内訳"/>
      <sheetName val="システム"/>
      <sheetName val="設計手配工数"/>
      <sheetName val="ESM内訳"/>
      <sheetName val="ECM内訳"/>
      <sheetName val="ASSY図枚数"/>
      <sheetName val="接続図枚数"/>
      <sheetName val="諸元表枚数"/>
      <sheetName val="現場指示"/>
      <sheetName val="提出資料"/>
      <sheetName val="提出資料根拠"/>
      <sheetName val="試験（検査要領書改訂）"/>
      <sheetName val="専用冶工具"/>
      <sheetName val="雑費"/>
      <sheetName val="価格表"/>
      <sheetName val="ソ2_3"/>
      <sheetName val="見積要領"/>
      <sheetName val="見積根拠"/>
      <sheetName val="設計費・試験費"/>
      <sheetName val="別紙1 ソフト見積工数"/>
      <sheetName val="別紙1-3 管理内訳"/>
      <sheetName val="別紙1-4 見積工数"/>
      <sheetName val="別紙2 ドキュメント枚数"/>
      <sheetName val="ﾌｧﾝｸｼｮﾝﾎﾟｲﾝﾄ影響度一覧"/>
      <sheetName val="ﾌｧﾝｸｼｮﾝﾎﾟｲﾝﾄMON"/>
      <sheetName val="ﾌｧﾝｸｼｮﾝﾎﾟｲﾝﾄRDT"/>
      <sheetName val="ﾌｧﾝｸｼｮﾝﾎﾟｲﾝﾄDP"/>
      <sheetName val="ﾌｧﾝｸｼｮﾝﾎﾟｲﾝﾄT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
          <cell r="O4">
            <v>600</v>
          </cell>
        </row>
        <row r="5">
          <cell r="E5">
            <v>9</v>
          </cell>
          <cell r="O5">
            <v>800</v>
          </cell>
        </row>
        <row r="6">
          <cell r="O6">
            <v>300</v>
          </cell>
        </row>
        <row r="7">
          <cell r="O7">
            <v>500</v>
          </cell>
        </row>
        <row r="8">
          <cell r="O8">
            <v>800</v>
          </cell>
        </row>
        <row r="9">
          <cell r="O9">
            <v>2000</v>
          </cell>
        </row>
        <row r="10">
          <cell r="O10">
            <v>600</v>
          </cell>
        </row>
        <row r="11">
          <cell r="O11">
            <v>800</v>
          </cell>
        </row>
        <row r="12">
          <cell r="O12">
            <v>1200</v>
          </cell>
        </row>
        <row r="13">
          <cell r="O13">
            <v>600</v>
          </cell>
        </row>
        <row r="15">
          <cell r="E15">
            <v>6</v>
          </cell>
        </row>
        <row r="22">
          <cell r="E22">
            <v>6</v>
          </cell>
        </row>
        <row r="29">
          <cell r="E29">
            <v>7</v>
          </cell>
        </row>
        <row r="37">
          <cell r="E37">
            <v>7</v>
          </cell>
        </row>
        <row r="45">
          <cell r="E45">
            <v>9</v>
          </cell>
        </row>
        <row r="55">
          <cell r="E55">
            <v>2</v>
          </cell>
        </row>
      </sheetData>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適用諸率"/>
      <sheetName val="調達実績一覧表"/>
      <sheetName val="構成別数量一覧表"/>
      <sheetName val="製品費原価計算書"/>
      <sheetName val="製造原価総括"/>
      <sheetName val="直材総括"/>
      <sheetName val="輸入品総括表"/>
    </sheetNames>
    <sheetDataSet>
      <sheetData sheetId="0"/>
      <sheetData sheetId="1"/>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雑費内訳表"/>
      <sheetName val="雑費内訳"/>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ｰﾏｯﾄ"/>
    </sheetNames>
    <definedNames>
      <definedName name="Record1"/>
    </defined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９"/>
      <sheetName val="09直材-1，2 (2)"/>
      <sheetName val="09直材-1，2 (4)"/>
      <sheetName val="０９加工 (2)"/>
      <sheetName val="０９加工 (3)"/>
      <sheetName val="08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sheetName val="総括表"/>
      <sheetName val="09直材-1，2"/>
      <sheetName val="０９加工"/>
      <sheetName val="08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C1" t="str">
            <v>1-09-1025-011B-S -0255</v>
          </cell>
        </row>
        <row r="2">
          <cell r="C2" t="str">
            <v>連接装置GCT-DN720-( ) 構成用品</v>
          </cell>
        </row>
        <row r="4">
          <cell r="H4" t="str">
            <v>　</v>
          </cell>
          <cell r="I4" t="str">
            <v>8年度 計 算 単 価</v>
          </cell>
          <cell r="L4" t="str">
            <v xml:space="preserve"> 前 回 計 算　</v>
          </cell>
          <cell r="R4" t="str">
            <v>９ 年 度 見 積 単 価</v>
          </cell>
          <cell r="U4" t="str">
            <v xml:space="preserve"> </v>
          </cell>
          <cell r="V4" t="str">
            <v>９ 年 度 計 算 単 価</v>
          </cell>
          <cell r="Y4" t="str">
            <v xml:space="preserve"> 本 件 計 算 －１</v>
          </cell>
          <cell r="AE4" t="str">
            <v xml:space="preserve"> 本 件 計 算 －２</v>
          </cell>
          <cell r="AK4" t="str">
            <v xml:space="preserve"> 本 件 計 算 －３</v>
          </cell>
          <cell r="AQ4" t="str">
            <v xml:space="preserve"> 本 件 計 算 －４</v>
          </cell>
          <cell r="AW4" t="str">
            <v xml:space="preserve"> </v>
          </cell>
          <cell r="AX4" t="str">
            <v xml:space="preserve"> </v>
          </cell>
        </row>
        <row r="5">
          <cell r="C5" t="str">
            <v xml:space="preserve"> </v>
          </cell>
          <cell r="D5" t="str">
            <v>型  名</v>
          </cell>
          <cell r="E5" t="str">
            <v xml:space="preserve">   図　　番</v>
          </cell>
          <cell r="H5" t="str">
            <v>　</v>
          </cell>
          <cell r="I5" t="str">
            <v>1-08～S -6466-001 他</v>
          </cell>
          <cell r="L5" t="str">
            <v>1-08-2008-011B-S 6466-001</v>
          </cell>
          <cell r="R5" t="str">
            <v>（＝０６’実績単価）</v>
          </cell>
          <cell r="U5" t="str">
            <v xml:space="preserve"> </v>
          </cell>
          <cell r="V5" t="str">
            <v xml:space="preserve"> </v>
          </cell>
          <cell r="Y5" t="str">
            <v xml:space="preserve"> </v>
          </cell>
          <cell r="AE5" t="str">
            <v xml:space="preserve"> </v>
          </cell>
          <cell r="AK5" t="str">
            <v xml:space="preserve"> </v>
          </cell>
          <cell r="AQ5" t="str">
            <v xml:space="preserve"> </v>
          </cell>
          <cell r="AW5" t="str">
            <v xml:space="preserve"> </v>
          </cell>
          <cell r="AX5" t="str">
            <v xml:space="preserve"> </v>
          </cell>
        </row>
        <row r="6">
          <cell r="F6" t="str">
            <v>６年度実績</v>
          </cell>
          <cell r="I6" t="str">
            <v>　</v>
          </cell>
          <cell r="L6" t="str">
            <v>納　地：第308基地通信中隊　１式</v>
          </cell>
          <cell r="U6" t="str">
            <v xml:space="preserve"> </v>
          </cell>
          <cell r="V6" t="str">
            <v xml:space="preserve"> </v>
          </cell>
          <cell r="Y6" t="str">
            <v>納　地：第309基地通信中隊　１SET</v>
          </cell>
          <cell r="AE6" t="str">
            <v>　</v>
          </cell>
          <cell r="AK6" t="str">
            <v>　</v>
          </cell>
          <cell r="AQ6" t="str">
            <v>　</v>
          </cell>
          <cell r="AW6" t="str">
            <v>　</v>
          </cell>
          <cell r="AX6" t="str">
            <v xml:space="preserve"> </v>
          </cell>
        </row>
        <row r="7">
          <cell r="H7" t="str">
            <v>購入品</v>
          </cell>
          <cell r="K7" t="str">
            <v>購入品</v>
          </cell>
          <cell r="L7" t="str">
            <v>数</v>
          </cell>
          <cell r="P7" t="str">
            <v>購入品</v>
          </cell>
          <cell r="U7" t="str">
            <v xml:space="preserve"> </v>
          </cell>
          <cell r="X7" t="str">
            <v>購入品</v>
          </cell>
          <cell r="Y7" t="str">
            <v>数</v>
          </cell>
          <cell r="AC7" t="str">
            <v>購入品</v>
          </cell>
          <cell r="AE7" t="str">
            <v>数</v>
          </cell>
          <cell r="AI7" t="str">
            <v>購入品</v>
          </cell>
          <cell r="AK7" t="str">
            <v>数</v>
          </cell>
          <cell r="AO7" t="str">
            <v>購入品</v>
          </cell>
          <cell r="AQ7" t="str">
            <v>数</v>
          </cell>
          <cell r="AU7" t="str">
            <v>購入品</v>
          </cell>
          <cell r="AW7" t="str">
            <v>　</v>
          </cell>
          <cell r="AX7" t="str">
            <v xml:space="preserve"> </v>
          </cell>
        </row>
        <row r="8">
          <cell r="A8" t="str">
            <v>NO</v>
          </cell>
          <cell r="B8" t="str">
            <v>品　　　名</v>
          </cell>
          <cell r="F8" t="str">
            <v>倉移品</v>
          </cell>
          <cell r="G8" t="str">
            <v>部内作成</v>
          </cell>
          <cell r="H8" t="str">
            <v>外注品</v>
          </cell>
          <cell r="I8" t="str">
            <v>倉移品</v>
          </cell>
          <cell r="J8" t="str">
            <v>部内作成</v>
          </cell>
          <cell r="K8" t="str">
            <v>外注品</v>
          </cell>
          <cell r="L8" t="str">
            <v>量</v>
          </cell>
          <cell r="M8" t="str">
            <v>倉移品</v>
          </cell>
          <cell r="N8" t="str">
            <v>部内作成</v>
          </cell>
          <cell r="P8" t="str">
            <v>外注品</v>
          </cell>
          <cell r="R8" t="str">
            <v>倉移品</v>
          </cell>
          <cell r="S8" t="str">
            <v>部内作成</v>
          </cell>
          <cell r="T8" t="str">
            <v>購入品</v>
          </cell>
          <cell r="U8" t="str">
            <v xml:space="preserve"> </v>
          </cell>
          <cell r="V8" t="str">
            <v>倉移品</v>
          </cell>
          <cell r="W8" t="str">
            <v>部内作成</v>
          </cell>
          <cell r="X8" t="str">
            <v>外注品</v>
          </cell>
          <cell r="Y8" t="str">
            <v>量</v>
          </cell>
          <cell r="Z8" t="str">
            <v>倉移品</v>
          </cell>
          <cell r="AA8" t="str">
            <v>部内作成</v>
          </cell>
          <cell r="AC8" t="str">
            <v>外注品</v>
          </cell>
          <cell r="AE8" t="str">
            <v>量</v>
          </cell>
          <cell r="AF8" t="str">
            <v>倉移品</v>
          </cell>
          <cell r="AG8" t="str">
            <v>部内作成</v>
          </cell>
          <cell r="AI8" t="str">
            <v>外注品</v>
          </cell>
          <cell r="AK8" t="str">
            <v>量</v>
          </cell>
          <cell r="AL8" t="str">
            <v>倉移品</v>
          </cell>
          <cell r="AM8" t="str">
            <v>部内作成</v>
          </cell>
          <cell r="AO8" t="str">
            <v>外注品</v>
          </cell>
          <cell r="AQ8" t="str">
            <v>量</v>
          </cell>
          <cell r="AR8" t="str">
            <v>倉移品</v>
          </cell>
          <cell r="AS8" t="str">
            <v>部内作成</v>
          </cell>
          <cell r="AU8" t="str">
            <v>外注品</v>
          </cell>
          <cell r="AW8" t="str">
            <v>備　　考</v>
          </cell>
          <cell r="AX8" t="str">
            <v xml:space="preserve"> </v>
          </cell>
        </row>
        <row r="9">
          <cell r="A9">
            <v>1</v>
          </cell>
          <cell r="B9" t="str">
            <v>共通処理部</v>
          </cell>
          <cell r="D9" t="str">
            <v>COM</v>
          </cell>
          <cell r="E9" t="str">
            <v>COM</v>
          </cell>
          <cell r="F9">
            <v>144921</v>
          </cell>
          <cell r="G9">
            <v>14627</v>
          </cell>
          <cell r="H9">
            <v>708722</v>
          </cell>
          <cell r="I9">
            <v>130400</v>
          </cell>
          <cell r="J9">
            <v>13100</v>
          </cell>
          <cell r="K9">
            <v>708700</v>
          </cell>
          <cell r="L9">
            <v>0</v>
          </cell>
          <cell r="M9">
            <v>0</v>
          </cell>
          <cell r="O9">
            <v>0</v>
          </cell>
          <cell r="Q9">
            <v>0</v>
          </cell>
          <cell r="U9" t="str">
            <v xml:space="preserve"> </v>
          </cell>
          <cell r="V9">
            <v>130400</v>
          </cell>
          <cell r="W9">
            <v>13100</v>
          </cell>
          <cell r="X9">
            <v>637800</v>
          </cell>
          <cell r="Z9">
            <v>0</v>
          </cell>
          <cell r="AA9" t="str">
            <v xml:space="preserve"> </v>
          </cell>
          <cell r="AB9">
            <v>0</v>
          </cell>
          <cell r="AC9" t="str">
            <v xml:space="preserve"> </v>
          </cell>
          <cell r="AD9">
            <v>0</v>
          </cell>
          <cell r="AF9">
            <v>0</v>
          </cell>
          <cell r="AH9">
            <v>0</v>
          </cell>
          <cell r="AJ9">
            <v>0</v>
          </cell>
          <cell r="AL9">
            <v>0</v>
          </cell>
          <cell r="AN9">
            <v>0</v>
          </cell>
          <cell r="AP9">
            <v>0</v>
          </cell>
          <cell r="AR9">
            <v>0</v>
          </cell>
          <cell r="AT9">
            <v>0</v>
          </cell>
          <cell r="AV9">
            <v>0</v>
          </cell>
        </row>
        <row r="10">
          <cell r="A10">
            <v>2</v>
          </cell>
          <cell r="B10" t="str">
            <v>制御部</v>
          </cell>
          <cell r="D10" t="str">
            <v>CONT</v>
          </cell>
          <cell r="E10" t="str">
            <v>CONT</v>
          </cell>
          <cell r="F10">
            <v>57979</v>
          </cell>
          <cell r="G10">
            <v>572</v>
          </cell>
          <cell r="H10">
            <v>551083</v>
          </cell>
          <cell r="I10">
            <v>52100</v>
          </cell>
          <cell r="J10">
            <v>500</v>
          </cell>
          <cell r="K10">
            <v>551000</v>
          </cell>
          <cell r="L10">
            <v>0</v>
          </cell>
          <cell r="M10">
            <v>0</v>
          </cell>
          <cell r="O10">
            <v>0</v>
          </cell>
          <cell r="Q10">
            <v>0</v>
          </cell>
          <cell r="V10">
            <v>52100</v>
          </cell>
          <cell r="W10">
            <v>500</v>
          </cell>
          <cell r="X10">
            <v>495900</v>
          </cell>
          <cell r="Z10">
            <v>0</v>
          </cell>
          <cell r="AB10">
            <v>0</v>
          </cell>
          <cell r="AC10" t="str">
            <v xml:space="preserve"> </v>
          </cell>
          <cell r="AD10">
            <v>0</v>
          </cell>
          <cell r="AF10">
            <v>0</v>
          </cell>
          <cell r="AH10">
            <v>0</v>
          </cell>
          <cell r="AJ10">
            <v>0</v>
          </cell>
          <cell r="AL10">
            <v>0</v>
          </cell>
          <cell r="AN10">
            <v>0</v>
          </cell>
          <cell r="AP10">
            <v>0</v>
          </cell>
          <cell r="AR10">
            <v>0</v>
          </cell>
          <cell r="AT10">
            <v>0</v>
          </cell>
          <cell r="AV10">
            <v>0</v>
          </cell>
        </row>
        <row r="11">
          <cell r="A11">
            <v>3</v>
          </cell>
          <cell r="B11" t="str">
            <v>表示部</v>
          </cell>
          <cell r="D11" t="str">
            <v>DISP</v>
          </cell>
          <cell r="E11" t="str">
            <v>DISP</v>
          </cell>
          <cell r="F11">
            <v>3772</v>
          </cell>
          <cell r="H11">
            <v>520961</v>
          </cell>
          <cell r="I11">
            <v>3300</v>
          </cell>
          <cell r="J11">
            <v>0</v>
          </cell>
          <cell r="K11">
            <v>520900</v>
          </cell>
          <cell r="L11">
            <v>0</v>
          </cell>
          <cell r="M11">
            <v>0</v>
          </cell>
          <cell r="O11">
            <v>0</v>
          </cell>
          <cell r="Q11">
            <v>0</v>
          </cell>
          <cell r="V11">
            <v>3300</v>
          </cell>
          <cell r="W11">
            <v>0</v>
          </cell>
          <cell r="X11">
            <v>468800</v>
          </cell>
          <cell r="Z11">
            <v>0</v>
          </cell>
          <cell r="AB11">
            <v>0</v>
          </cell>
          <cell r="AD11">
            <v>0</v>
          </cell>
          <cell r="AF11">
            <v>0</v>
          </cell>
          <cell r="AH11">
            <v>0</v>
          </cell>
          <cell r="AJ11">
            <v>0</v>
          </cell>
          <cell r="AL11">
            <v>0</v>
          </cell>
          <cell r="AN11">
            <v>0</v>
          </cell>
          <cell r="AP11">
            <v>0</v>
          </cell>
          <cell r="AR11">
            <v>0</v>
          </cell>
          <cell r="AT11">
            <v>0</v>
          </cell>
          <cell r="AV11">
            <v>0</v>
          </cell>
        </row>
        <row r="12">
          <cell r="A12">
            <v>4</v>
          </cell>
          <cell r="B12" t="str">
            <v>接続部 1</v>
          </cell>
          <cell r="D12" t="str">
            <v>CONNECT 1</v>
          </cell>
          <cell r="E12" t="str">
            <v>CONNECT 1</v>
          </cell>
          <cell r="F12">
            <v>6478</v>
          </cell>
          <cell r="H12">
            <v>462693</v>
          </cell>
          <cell r="I12">
            <v>5800</v>
          </cell>
          <cell r="J12">
            <v>0</v>
          </cell>
          <cell r="K12">
            <v>462600</v>
          </cell>
          <cell r="L12">
            <v>0</v>
          </cell>
          <cell r="M12">
            <v>0</v>
          </cell>
          <cell r="O12">
            <v>0</v>
          </cell>
          <cell r="Q12">
            <v>0</v>
          </cell>
          <cell r="V12">
            <v>5800</v>
          </cell>
          <cell r="W12">
            <v>0</v>
          </cell>
          <cell r="X12">
            <v>416400</v>
          </cell>
          <cell r="Z12">
            <v>0</v>
          </cell>
          <cell r="AB12">
            <v>0</v>
          </cell>
          <cell r="AD12">
            <v>0</v>
          </cell>
          <cell r="AF12">
            <v>0</v>
          </cell>
          <cell r="AH12">
            <v>0</v>
          </cell>
          <cell r="AJ12">
            <v>0</v>
          </cell>
          <cell r="AL12">
            <v>0</v>
          </cell>
          <cell r="AN12">
            <v>0</v>
          </cell>
          <cell r="AP12">
            <v>0</v>
          </cell>
          <cell r="AR12">
            <v>0</v>
          </cell>
          <cell r="AT12">
            <v>0</v>
          </cell>
          <cell r="AV12">
            <v>0</v>
          </cell>
        </row>
        <row r="13">
          <cell r="A13">
            <v>5</v>
          </cell>
          <cell r="B13" t="str">
            <v>接続部 2</v>
          </cell>
          <cell r="D13" t="str">
            <v>CONNECT 2</v>
          </cell>
          <cell r="E13" t="str">
            <v>CONNECT 2</v>
          </cell>
          <cell r="F13">
            <v>6478</v>
          </cell>
          <cell r="H13">
            <v>462693</v>
          </cell>
          <cell r="I13">
            <v>5800</v>
          </cell>
          <cell r="J13">
            <v>0</v>
          </cell>
          <cell r="K13">
            <v>462600</v>
          </cell>
          <cell r="L13">
            <v>0</v>
          </cell>
          <cell r="M13">
            <v>0</v>
          </cell>
          <cell r="O13">
            <v>0</v>
          </cell>
          <cell r="Q13">
            <v>0</v>
          </cell>
          <cell r="V13">
            <v>5800</v>
          </cell>
          <cell r="W13">
            <v>0</v>
          </cell>
          <cell r="X13">
            <v>416400</v>
          </cell>
          <cell r="Z13">
            <v>0</v>
          </cell>
          <cell r="AB13">
            <v>0</v>
          </cell>
          <cell r="AD13">
            <v>0</v>
          </cell>
          <cell r="AF13">
            <v>0</v>
          </cell>
          <cell r="AH13">
            <v>0</v>
          </cell>
          <cell r="AJ13">
            <v>0</v>
          </cell>
          <cell r="AL13">
            <v>0</v>
          </cell>
          <cell r="AN13">
            <v>0</v>
          </cell>
          <cell r="AP13">
            <v>0</v>
          </cell>
          <cell r="AR13">
            <v>0</v>
          </cell>
          <cell r="AT13">
            <v>0</v>
          </cell>
          <cell r="AV13">
            <v>0</v>
          </cell>
        </row>
        <row r="14">
          <cell r="A14">
            <v>6</v>
          </cell>
          <cell r="B14" t="str">
            <v>接続部 3</v>
          </cell>
          <cell r="D14" t="str">
            <v>CONNECT 3</v>
          </cell>
          <cell r="E14" t="str">
            <v>CONNECT 3</v>
          </cell>
          <cell r="F14">
            <v>6478</v>
          </cell>
          <cell r="H14">
            <v>462693</v>
          </cell>
          <cell r="I14">
            <v>5800</v>
          </cell>
          <cell r="J14">
            <v>0</v>
          </cell>
          <cell r="K14">
            <v>462600</v>
          </cell>
          <cell r="L14">
            <v>0</v>
          </cell>
          <cell r="M14">
            <v>0</v>
          </cell>
          <cell r="O14">
            <v>0</v>
          </cell>
          <cell r="Q14">
            <v>0</v>
          </cell>
          <cell r="V14">
            <v>5800</v>
          </cell>
          <cell r="W14">
            <v>0</v>
          </cell>
          <cell r="X14">
            <v>416400</v>
          </cell>
          <cell r="Z14">
            <v>0</v>
          </cell>
          <cell r="AB14">
            <v>0</v>
          </cell>
          <cell r="AD14">
            <v>0</v>
          </cell>
          <cell r="AF14">
            <v>0</v>
          </cell>
          <cell r="AH14">
            <v>0</v>
          </cell>
          <cell r="AJ14">
            <v>0</v>
          </cell>
          <cell r="AL14">
            <v>0</v>
          </cell>
          <cell r="AN14">
            <v>0</v>
          </cell>
          <cell r="AP14">
            <v>0</v>
          </cell>
          <cell r="AR14">
            <v>0</v>
          </cell>
          <cell r="AT14">
            <v>0</v>
          </cell>
          <cell r="AV14">
            <v>0</v>
          </cell>
        </row>
        <row r="15">
          <cell r="A15">
            <v>7</v>
          </cell>
          <cell r="B15" t="str">
            <v>接続部 4</v>
          </cell>
          <cell r="D15" t="str">
            <v>CONNECT 4</v>
          </cell>
          <cell r="E15" t="str">
            <v>CONNECT 4</v>
          </cell>
          <cell r="F15">
            <v>6478</v>
          </cell>
          <cell r="H15">
            <v>462693</v>
          </cell>
          <cell r="I15">
            <v>5800</v>
          </cell>
          <cell r="J15">
            <v>0</v>
          </cell>
          <cell r="K15">
            <v>462600</v>
          </cell>
          <cell r="L15">
            <v>0</v>
          </cell>
          <cell r="M15">
            <v>0</v>
          </cell>
          <cell r="O15">
            <v>0</v>
          </cell>
          <cell r="Q15">
            <v>0</v>
          </cell>
          <cell r="V15">
            <v>5800</v>
          </cell>
          <cell r="W15">
            <v>0</v>
          </cell>
          <cell r="X15">
            <v>416400</v>
          </cell>
          <cell r="Z15">
            <v>0</v>
          </cell>
          <cell r="AB15">
            <v>0</v>
          </cell>
          <cell r="AD15">
            <v>0</v>
          </cell>
          <cell r="AF15">
            <v>0</v>
          </cell>
          <cell r="AH15">
            <v>0</v>
          </cell>
          <cell r="AJ15">
            <v>0</v>
          </cell>
          <cell r="AL15">
            <v>0</v>
          </cell>
          <cell r="AN15">
            <v>0</v>
          </cell>
          <cell r="AP15">
            <v>0</v>
          </cell>
          <cell r="AR15">
            <v>0</v>
          </cell>
          <cell r="AT15">
            <v>0</v>
          </cell>
          <cell r="AV15">
            <v>0</v>
          </cell>
        </row>
        <row r="16">
          <cell r="A16">
            <v>8</v>
          </cell>
          <cell r="B16" t="str">
            <v>制御ﾊﾞｽ変換器</v>
          </cell>
          <cell r="D16" t="str">
            <v>NC CONV</v>
          </cell>
          <cell r="E16" t="str">
            <v>NC CONV</v>
          </cell>
          <cell r="F16">
            <v>12332</v>
          </cell>
          <cell r="I16">
            <v>11000</v>
          </cell>
          <cell r="J16">
            <v>0</v>
          </cell>
          <cell r="K16">
            <v>0</v>
          </cell>
          <cell r="L16">
            <v>0</v>
          </cell>
          <cell r="M16">
            <v>0</v>
          </cell>
          <cell r="O16">
            <v>0</v>
          </cell>
          <cell r="Q16">
            <v>0</v>
          </cell>
          <cell r="V16">
            <v>11000</v>
          </cell>
          <cell r="W16">
            <v>0</v>
          </cell>
          <cell r="X16">
            <v>0</v>
          </cell>
          <cell r="Z16">
            <v>0</v>
          </cell>
          <cell r="AB16">
            <v>0</v>
          </cell>
          <cell r="AD16">
            <v>0</v>
          </cell>
          <cell r="AF16">
            <v>0</v>
          </cell>
          <cell r="AH16">
            <v>0</v>
          </cell>
          <cell r="AJ16">
            <v>0</v>
          </cell>
          <cell r="AL16">
            <v>0</v>
          </cell>
          <cell r="AN16">
            <v>0</v>
          </cell>
          <cell r="AP16">
            <v>0</v>
          </cell>
          <cell r="AR16">
            <v>0</v>
          </cell>
          <cell r="AT16">
            <v>0</v>
          </cell>
          <cell r="AV16">
            <v>0</v>
          </cell>
        </row>
        <row r="17">
          <cell r="A17">
            <v>9</v>
          </cell>
          <cell r="B17" t="str">
            <v>ﾁｬﾝﾈﾙ収容ﾕﾆｯﾄｲﾝﾀ-ﾌｪ-ｽ</v>
          </cell>
          <cell r="D17" t="str">
            <v>CHU IF 1</v>
          </cell>
          <cell r="E17" t="str">
            <v>CHU IF 1</v>
          </cell>
          <cell r="F17">
            <v>15018</v>
          </cell>
          <cell r="H17">
            <v>21312</v>
          </cell>
          <cell r="I17">
            <v>13500</v>
          </cell>
          <cell r="J17">
            <v>0</v>
          </cell>
          <cell r="K17">
            <v>21300</v>
          </cell>
          <cell r="L17">
            <v>0</v>
          </cell>
          <cell r="M17">
            <v>0</v>
          </cell>
          <cell r="O17">
            <v>0</v>
          </cell>
          <cell r="Q17">
            <v>0</v>
          </cell>
          <cell r="V17">
            <v>13500</v>
          </cell>
          <cell r="W17">
            <v>0</v>
          </cell>
          <cell r="X17">
            <v>19100</v>
          </cell>
          <cell r="Z17">
            <v>0</v>
          </cell>
          <cell r="AB17">
            <v>0</v>
          </cell>
          <cell r="AD17">
            <v>0</v>
          </cell>
          <cell r="AF17">
            <v>0</v>
          </cell>
          <cell r="AH17">
            <v>0</v>
          </cell>
          <cell r="AJ17">
            <v>0</v>
          </cell>
          <cell r="AL17">
            <v>0</v>
          </cell>
          <cell r="AN17">
            <v>0</v>
          </cell>
          <cell r="AP17">
            <v>0</v>
          </cell>
          <cell r="AR17">
            <v>0</v>
          </cell>
          <cell r="AT17">
            <v>0</v>
          </cell>
          <cell r="AV17">
            <v>0</v>
          </cell>
        </row>
        <row r="18">
          <cell r="A18">
            <v>10</v>
          </cell>
          <cell r="B18" t="str">
            <v>ﾁｬﾝﾈﾙ収容ﾕﾆｯﾄｲﾝﾀ-ﾌｪ-ｽ</v>
          </cell>
          <cell r="D18" t="str">
            <v>CHU IF 2</v>
          </cell>
          <cell r="E18" t="str">
            <v>CHU IF 2</v>
          </cell>
          <cell r="F18">
            <v>13924</v>
          </cell>
          <cell r="H18">
            <v>17356</v>
          </cell>
          <cell r="I18">
            <v>12500</v>
          </cell>
          <cell r="J18">
            <v>0</v>
          </cell>
          <cell r="K18">
            <v>17300</v>
          </cell>
          <cell r="L18">
            <v>0</v>
          </cell>
          <cell r="M18">
            <v>0</v>
          </cell>
          <cell r="O18">
            <v>0</v>
          </cell>
          <cell r="Q18">
            <v>0</v>
          </cell>
          <cell r="V18">
            <v>12500</v>
          </cell>
          <cell r="W18">
            <v>0</v>
          </cell>
          <cell r="X18">
            <v>15600</v>
          </cell>
          <cell r="Z18">
            <v>0</v>
          </cell>
          <cell r="AB18">
            <v>0</v>
          </cell>
          <cell r="AD18">
            <v>0</v>
          </cell>
          <cell r="AF18">
            <v>0</v>
          </cell>
          <cell r="AH18">
            <v>0</v>
          </cell>
          <cell r="AJ18">
            <v>0</v>
          </cell>
          <cell r="AL18">
            <v>0</v>
          </cell>
          <cell r="AN18">
            <v>0</v>
          </cell>
          <cell r="AP18">
            <v>0</v>
          </cell>
          <cell r="AR18">
            <v>0</v>
          </cell>
          <cell r="AT18">
            <v>0</v>
          </cell>
          <cell r="AV18">
            <v>0</v>
          </cell>
        </row>
        <row r="19">
          <cell r="A19">
            <v>11</v>
          </cell>
          <cell r="B19" t="str">
            <v>試験盤</v>
          </cell>
          <cell r="D19" t="str">
            <v>TST</v>
          </cell>
          <cell r="E19" t="str">
            <v>TST</v>
          </cell>
          <cell r="F19">
            <v>13816</v>
          </cell>
          <cell r="G19">
            <v>624</v>
          </cell>
          <cell r="H19">
            <v>16336</v>
          </cell>
          <cell r="I19">
            <v>12400</v>
          </cell>
          <cell r="J19">
            <v>500</v>
          </cell>
          <cell r="K19">
            <v>16300</v>
          </cell>
          <cell r="L19">
            <v>0</v>
          </cell>
          <cell r="M19">
            <v>0</v>
          </cell>
          <cell r="O19">
            <v>0</v>
          </cell>
          <cell r="Q19">
            <v>0</v>
          </cell>
          <cell r="V19">
            <v>12400</v>
          </cell>
          <cell r="W19">
            <v>500</v>
          </cell>
          <cell r="X19">
            <v>14700</v>
          </cell>
          <cell r="Z19">
            <v>0</v>
          </cell>
          <cell r="AB19">
            <v>0</v>
          </cell>
          <cell r="AD19">
            <v>0</v>
          </cell>
          <cell r="AF19">
            <v>0</v>
          </cell>
          <cell r="AH19">
            <v>0</v>
          </cell>
          <cell r="AJ19">
            <v>0</v>
          </cell>
          <cell r="AL19">
            <v>0</v>
          </cell>
          <cell r="AN19">
            <v>0</v>
          </cell>
          <cell r="AP19">
            <v>0</v>
          </cell>
          <cell r="AR19">
            <v>0</v>
          </cell>
          <cell r="AT19">
            <v>0</v>
          </cell>
          <cell r="AV19">
            <v>0</v>
          </cell>
        </row>
        <row r="20">
          <cell r="A20">
            <v>12</v>
          </cell>
          <cell r="B20" t="str">
            <v>ｸﾛｯｸ位相同期盤</v>
          </cell>
          <cell r="D20" t="str">
            <v>CLK</v>
          </cell>
          <cell r="E20" t="str">
            <v>CLK</v>
          </cell>
          <cell r="F20">
            <v>6981</v>
          </cell>
          <cell r="G20">
            <v>7001</v>
          </cell>
          <cell r="H20">
            <v>13482</v>
          </cell>
          <cell r="I20">
            <v>6200</v>
          </cell>
          <cell r="J20">
            <v>6300</v>
          </cell>
          <cell r="K20">
            <v>13400</v>
          </cell>
          <cell r="L20">
            <v>0</v>
          </cell>
          <cell r="M20">
            <v>0</v>
          </cell>
          <cell r="O20">
            <v>0</v>
          </cell>
          <cell r="Q20">
            <v>0</v>
          </cell>
          <cell r="V20">
            <v>6200</v>
          </cell>
          <cell r="W20">
            <v>6300</v>
          </cell>
          <cell r="X20">
            <v>12100</v>
          </cell>
          <cell r="Z20">
            <v>0</v>
          </cell>
          <cell r="AB20">
            <v>0</v>
          </cell>
          <cell r="AD20">
            <v>0</v>
          </cell>
          <cell r="AF20">
            <v>0</v>
          </cell>
          <cell r="AH20">
            <v>0</v>
          </cell>
          <cell r="AJ20">
            <v>0</v>
          </cell>
          <cell r="AL20">
            <v>0</v>
          </cell>
          <cell r="AN20">
            <v>0</v>
          </cell>
          <cell r="AP20">
            <v>0</v>
          </cell>
          <cell r="AR20">
            <v>0</v>
          </cell>
          <cell r="AT20">
            <v>0</v>
          </cell>
          <cell r="AV20">
            <v>0</v>
          </cell>
        </row>
        <row r="21">
          <cell r="A21">
            <v>13</v>
          </cell>
          <cell r="B21" t="str">
            <v>制御盤</v>
          </cell>
          <cell r="D21" t="str">
            <v>CONT</v>
          </cell>
          <cell r="E21" t="str">
            <v>CONT</v>
          </cell>
          <cell r="F21">
            <v>3859</v>
          </cell>
          <cell r="H21">
            <v>13458</v>
          </cell>
          <cell r="I21">
            <v>3400</v>
          </cell>
          <cell r="J21">
            <v>0</v>
          </cell>
          <cell r="K21">
            <v>13400</v>
          </cell>
          <cell r="L21">
            <v>0</v>
          </cell>
          <cell r="M21">
            <v>0</v>
          </cell>
          <cell r="O21">
            <v>0</v>
          </cell>
          <cell r="Q21">
            <v>0</v>
          </cell>
          <cell r="V21">
            <v>3400</v>
          </cell>
          <cell r="W21">
            <v>0</v>
          </cell>
          <cell r="X21">
            <v>12100</v>
          </cell>
          <cell r="Z21">
            <v>0</v>
          </cell>
          <cell r="AB21">
            <v>0</v>
          </cell>
          <cell r="AD21">
            <v>0</v>
          </cell>
          <cell r="AF21">
            <v>0</v>
          </cell>
          <cell r="AH21">
            <v>0</v>
          </cell>
          <cell r="AJ21">
            <v>0</v>
          </cell>
          <cell r="AL21">
            <v>0</v>
          </cell>
          <cell r="AN21">
            <v>0</v>
          </cell>
          <cell r="AP21">
            <v>0</v>
          </cell>
          <cell r="AR21">
            <v>0</v>
          </cell>
          <cell r="AT21">
            <v>0</v>
          </cell>
          <cell r="AV21">
            <v>0</v>
          </cell>
        </row>
        <row r="22">
          <cell r="A22">
            <v>14</v>
          </cell>
          <cell r="B22" t="str">
            <v>64K ﾀｲﾑｽﾛｯﾄ入替盤</v>
          </cell>
          <cell r="D22" t="str">
            <v>64K TSI</v>
          </cell>
          <cell r="E22" t="str">
            <v>64K TSI</v>
          </cell>
          <cell r="F22">
            <v>7757</v>
          </cell>
          <cell r="H22">
            <v>34008</v>
          </cell>
          <cell r="I22">
            <v>6900</v>
          </cell>
          <cell r="J22">
            <v>0</v>
          </cell>
          <cell r="K22">
            <v>34000</v>
          </cell>
          <cell r="L22">
            <v>0</v>
          </cell>
          <cell r="M22">
            <v>0</v>
          </cell>
          <cell r="O22">
            <v>0</v>
          </cell>
          <cell r="Q22">
            <v>0</v>
          </cell>
          <cell r="V22">
            <v>6900</v>
          </cell>
          <cell r="W22">
            <v>0</v>
          </cell>
          <cell r="X22">
            <v>30600</v>
          </cell>
          <cell r="Z22">
            <v>0</v>
          </cell>
          <cell r="AB22">
            <v>0</v>
          </cell>
          <cell r="AD22">
            <v>0</v>
          </cell>
          <cell r="AF22">
            <v>0</v>
          </cell>
          <cell r="AH22">
            <v>0</v>
          </cell>
          <cell r="AJ22">
            <v>0</v>
          </cell>
          <cell r="AL22">
            <v>0</v>
          </cell>
          <cell r="AN22">
            <v>0</v>
          </cell>
          <cell r="AP22">
            <v>0</v>
          </cell>
          <cell r="AR22">
            <v>0</v>
          </cell>
          <cell r="AT22">
            <v>0</v>
          </cell>
          <cell r="AV22">
            <v>0</v>
          </cell>
        </row>
        <row r="23">
          <cell r="A23">
            <v>15</v>
          </cell>
          <cell r="B23" t="str">
            <v>3.2K ﾀｲﾑｽﾛｯﾄ入替盤</v>
          </cell>
          <cell r="D23" t="str">
            <v>3.2K TSI</v>
          </cell>
          <cell r="E23" t="str">
            <v>3.2K TSI</v>
          </cell>
          <cell r="F23">
            <v>12342</v>
          </cell>
          <cell r="H23">
            <v>24279</v>
          </cell>
          <cell r="I23">
            <v>11100</v>
          </cell>
          <cell r="J23">
            <v>0</v>
          </cell>
          <cell r="K23">
            <v>24200</v>
          </cell>
          <cell r="L23">
            <v>0</v>
          </cell>
          <cell r="M23">
            <v>0</v>
          </cell>
          <cell r="O23">
            <v>0</v>
          </cell>
          <cell r="Q23">
            <v>0</v>
          </cell>
          <cell r="V23">
            <v>11100</v>
          </cell>
          <cell r="W23">
            <v>0</v>
          </cell>
          <cell r="X23">
            <v>21800</v>
          </cell>
          <cell r="Z23">
            <v>0</v>
          </cell>
          <cell r="AB23">
            <v>0</v>
          </cell>
          <cell r="AD23">
            <v>0</v>
          </cell>
          <cell r="AF23">
            <v>0</v>
          </cell>
          <cell r="AH23">
            <v>0</v>
          </cell>
          <cell r="AJ23">
            <v>0</v>
          </cell>
          <cell r="AL23">
            <v>0</v>
          </cell>
          <cell r="AN23">
            <v>0</v>
          </cell>
          <cell r="AP23">
            <v>0</v>
          </cell>
          <cell r="AR23">
            <v>0</v>
          </cell>
          <cell r="AT23">
            <v>0</v>
          </cell>
          <cell r="AV23">
            <v>0</v>
          </cell>
        </row>
        <row r="24">
          <cell r="A24">
            <v>16</v>
          </cell>
          <cell r="B24" t="str">
            <v>8K ﾀｲﾑｽﾛｯﾄ入替盤</v>
          </cell>
          <cell r="D24" t="str">
            <v>8K TSI</v>
          </cell>
          <cell r="E24" t="str">
            <v>8K TSI</v>
          </cell>
          <cell r="F24">
            <v>15906</v>
          </cell>
          <cell r="H24">
            <v>38740</v>
          </cell>
          <cell r="I24">
            <v>14300</v>
          </cell>
          <cell r="J24">
            <v>0</v>
          </cell>
          <cell r="K24">
            <v>38700</v>
          </cell>
          <cell r="L24">
            <v>0</v>
          </cell>
          <cell r="M24">
            <v>0</v>
          </cell>
          <cell r="O24">
            <v>0</v>
          </cell>
          <cell r="Q24">
            <v>0</v>
          </cell>
          <cell r="V24">
            <v>14300</v>
          </cell>
          <cell r="W24">
            <v>0</v>
          </cell>
          <cell r="X24">
            <v>34800</v>
          </cell>
          <cell r="Z24">
            <v>0</v>
          </cell>
          <cell r="AB24">
            <v>0</v>
          </cell>
          <cell r="AD24">
            <v>0</v>
          </cell>
          <cell r="AF24">
            <v>0</v>
          </cell>
          <cell r="AH24">
            <v>0</v>
          </cell>
          <cell r="AJ24">
            <v>0</v>
          </cell>
          <cell r="AL24">
            <v>0</v>
          </cell>
          <cell r="AN24">
            <v>0</v>
          </cell>
          <cell r="AP24">
            <v>0</v>
          </cell>
          <cell r="AR24">
            <v>0</v>
          </cell>
          <cell r="AT24">
            <v>0</v>
          </cell>
          <cell r="AV24">
            <v>0</v>
          </cell>
        </row>
        <row r="25">
          <cell r="A25">
            <v>17</v>
          </cell>
          <cell r="B25" t="str">
            <v>電源盤 12</v>
          </cell>
          <cell r="D25" t="str">
            <v>PU 12</v>
          </cell>
          <cell r="E25" t="str">
            <v>PU 12</v>
          </cell>
          <cell r="H25">
            <v>118500</v>
          </cell>
          <cell r="I25">
            <v>0</v>
          </cell>
          <cell r="J25">
            <v>0</v>
          </cell>
          <cell r="K25">
            <v>118500</v>
          </cell>
          <cell r="L25">
            <v>0</v>
          </cell>
          <cell r="M25">
            <v>0</v>
          </cell>
          <cell r="O25">
            <v>0</v>
          </cell>
          <cell r="Q25">
            <v>0</v>
          </cell>
          <cell r="V25">
            <v>0</v>
          </cell>
          <cell r="W25">
            <v>0</v>
          </cell>
          <cell r="X25">
            <v>106600</v>
          </cell>
          <cell r="Z25">
            <v>0</v>
          </cell>
          <cell r="AB25">
            <v>0</v>
          </cell>
          <cell r="AC25" t="str">
            <v xml:space="preserve"> </v>
          </cell>
          <cell r="AD25">
            <v>0</v>
          </cell>
          <cell r="AF25">
            <v>0</v>
          </cell>
          <cell r="AH25">
            <v>0</v>
          </cell>
          <cell r="AJ25">
            <v>0</v>
          </cell>
          <cell r="AL25">
            <v>0</v>
          </cell>
          <cell r="AN25">
            <v>0</v>
          </cell>
          <cell r="AP25">
            <v>0</v>
          </cell>
          <cell r="AR25">
            <v>0</v>
          </cell>
          <cell r="AT25">
            <v>0</v>
          </cell>
          <cell r="AV25">
            <v>0</v>
          </cell>
        </row>
        <row r="26">
          <cell r="A26">
            <v>18</v>
          </cell>
          <cell r="B26" t="str">
            <v>筐体</v>
          </cell>
          <cell r="D26" t="str">
            <v>共通処理部用</v>
          </cell>
          <cell r="E26" t="str">
            <v>共通処理部用</v>
          </cell>
          <cell r="H26">
            <v>144</v>
          </cell>
          <cell r="I26">
            <v>0</v>
          </cell>
          <cell r="J26">
            <v>0</v>
          </cell>
          <cell r="K26">
            <v>100</v>
          </cell>
          <cell r="L26">
            <v>0</v>
          </cell>
          <cell r="M26">
            <v>0</v>
          </cell>
          <cell r="O26">
            <v>0</v>
          </cell>
          <cell r="Q26">
            <v>0</v>
          </cell>
          <cell r="V26">
            <v>0</v>
          </cell>
          <cell r="W26">
            <v>0</v>
          </cell>
          <cell r="X26">
            <v>100</v>
          </cell>
          <cell r="Z26">
            <v>0</v>
          </cell>
          <cell r="AB26">
            <v>0</v>
          </cell>
          <cell r="AC26" t="str">
            <v xml:space="preserve"> </v>
          </cell>
          <cell r="AD26">
            <v>0</v>
          </cell>
          <cell r="AF26">
            <v>0</v>
          </cell>
          <cell r="AH26">
            <v>0</v>
          </cell>
          <cell r="AJ26">
            <v>0</v>
          </cell>
          <cell r="AL26">
            <v>0</v>
          </cell>
          <cell r="AN26">
            <v>0</v>
          </cell>
          <cell r="AP26">
            <v>0</v>
          </cell>
          <cell r="AR26">
            <v>0</v>
          </cell>
          <cell r="AT26">
            <v>0</v>
          </cell>
          <cell r="AV26">
            <v>0</v>
          </cell>
        </row>
        <row r="27">
          <cell r="A27">
            <v>19</v>
          </cell>
          <cell r="B27" t="str">
            <v>入出力イｲﾝﾀﾌｪ-ｽ盤 1</v>
          </cell>
          <cell r="D27" t="str">
            <v>IO IF 1</v>
          </cell>
          <cell r="E27" t="str">
            <v>IO IF 1</v>
          </cell>
          <cell r="F27">
            <v>3741</v>
          </cell>
          <cell r="G27">
            <v>507</v>
          </cell>
          <cell r="H27">
            <v>19804</v>
          </cell>
          <cell r="I27">
            <v>3300</v>
          </cell>
          <cell r="J27">
            <v>400</v>
          </cell>
          <cell r="K27">
            <v>19800</v>
          </cell>
          <cell r="L27">
            <v>0</v>
          </cell>
          <cell r="M27">
            <v>0</v>
          </cell>
          <cell r="O27">
            <v>0</v>
          </cell>
          <cell r="Q27">
            <v>0</v>
          </cell>
          <cell r="V27">
            <v>3300</v>
          </cell>
          <cell r="W27">
            <v>400</v>
          </cell>
          <cell r="X27">
            <v>17800</v>
          </cell>
          <cell r="Z27">
            <v>0</v>
          </cell>
          <cell r="AB27">
            <v>0</v>
          </cell>
          <cell r="AC27" t="str">
            <v xml:space="preserve"> </v>
          </cell>
          <cell r="AD27">
            <v>0</v>
          </cell>
          <cell r="AF27">
            <v>0</v>
          </cell>
          <cell r="AH27">
            <v>0</v>
          </cell>
          <cell r="AJ27">
            <v>0</v>
          </cell>
          <cell r="AL27">
            <v>0</v>
          </cell>
          <cell r="AN27">
            <v>0</v>
          </cell>
          <cell r="AP27">
            <v>0</v>
          </cell>
          <cell r="AR27">
            <v>0</v>
          </cell>
          <cell r="AT27">
            <v>0</v>
          </cell>
          <cell r="AV27">
            <v>0</v>
          </cell>
        </row>
        <row r="28">
          <cell r="A28">
            <v>20</v>
          </cell>
          <cell r="B28" t="str">
            <v>入出力イｲﾝﾀﾌｪ-ｽ盤 2</v>
          </cell>
          <cell r="D28" t="str">
            <v>IO IF 2</v>
          </cell>
          <cell r="E28" t="str">
            <v>IO IF 2</v>
          </cell>
          <cell r="F28">
            <v>3020</v>
          </cell>
          <cell r="G28">
            <v>65</v>
          </cell>
          <cell r="H28">
            <v>32491</v>
          </cell>
          <cell r="I28">
            <v>2700</v>
          </cell>
          <cell r="J28">
            <v>0</v>
          </cell>
          <cell r="K28">
            <v>32400</v>
          </cell>
          <cell r="L28">
            <v>0</v>
          </cell>
          <cell r="M28">
            <v>0</v>
          </cell>
          <cell r="O28">
            <v>0</v>
          </cell>
          <cell r="Q28">
            <v>0</v>
          </cell>
          <cell r="V28">
            <v>2700</v>
          </cell>
          <cell r="W28">
            <v>0</v>
          </cell>
          <cell r="X28">
            <v>29200</v>
          </cell>
          <cell r="Z28">
            <v>0</v>
          </cell>
          <cell r="AB28">
            <v>0</v>
          </cell>
          <cell r="AC28" t="str">
            <v xml:space="preserve"> </v>
          </cell>
          <cell r="AD28">
            <v>0</v>
          </cell>
          <cell r="AF28">
            <v>0</v>
          </cell>
          <cell r="AH28">
            <v>0</v>
          </cell>
          <cell r="AJ28">
            <v>0</v>
          </cell>
          <cell r="AL28">
            <v>0</v>
          </cell>
          <cell r="AN28">
            <v>0</v>
          </cell>
          <cell r="AP28">
            <v>0</v>
          </cell>
          <cell r="AR28">
            <v>0</v>
          </cell>
          <cell r="AT28">
            <v>0</v>
          </cell>
          <cell r="AV28">
            <v>0</v>
          </cell>
        </row>
        <row r="29">
          <cell r="A29">
            <v>21</v>
          </cell>
          <cell r="B29" t="str">
            <v>ﾌﾟﾛｾｯｻ盤</v>
          </cell>
          <cell r="D29" t="str">
            <v>CPU</v>
          </cell>
          <cell r="E29" t="str">
            <v>H16B-1011-H833</v>
          </cell>
          <cell r="F29">
            <v>19298</v>
          </cell>
          <cell r="H29">
            <v>32450</v>
          </cell>
          <cell r="L29">
            <v>0</v>
          </cell>
          <cell r="M29">
            <v>0</v>
          </cell>
          <cell r="O29">
            <v>0</v>
          </cell>
          <cell r="Q29">
            <v>0</v>
          </cell>
          <cell r="V29">
            <v>17300</v>
          </cell>
          <cell r="W29">
            <v>0</v>
          </cell>
          <cell r="X29">
            <v>29200</v>
          </cell>
          <cell r="Z29">
            <v>0</v>
          </cell>
          <cell r="AB29">
            <v>0</v>
          </cell>
          <cell r="AC29" t="str">
            <v xml:space="preserve"> </v>
          </cell>
          <cell r="AD29">
            <v>0</v>
          </cell>
          <cell r="AF29">
            <v>0</v>
          </cell>
          <cell r="AH29">
            <v>0</v>
          </cell>
          <cell r="AJ29">
            <v>0</v>
          </cell>
          <cell r="AL29">
            <v>0</v>
          </cell>
          <cell r="AN29">
            <v>0</v>
          </cell>
          <cell r="AP29">
            <v>0</v>
          </cell>
          <cell r="AR29">
            <v>0</v>
          </cell>
          <cell r="AT29">
            <v>0</v>
          </cell>
          <cell r="AV29">
            <v>0</v>
          </cell>
        </row>
        <row r="30">
          <cell r="A30">
            <v>22</v>
          </cell>
          <cell r="B30" t="str">
            <v>通信ｲﾝﾀ-ﾌｪ-ｽ盤</v>
          </cell>
          <cell r="D30" t="str">
            <v>CM IF</v>
          </cell>
          <cell r="E30" t="str">
            <v>H16B-1011-H852</v>
          </cell>
          <cell r="F30">
            <v>11005</v>
          </cell>
          <cell r="H30">
            <v>26752</v>
          </cell>
          <cell r="L30">
            <v>0</v>
          </cell>
          <cell r="M30">
            <v>0</v>
          </cell>
          <cell r="O30">
            <v>0</v>
          </cell>
          <cell r="Q30">
            <v>0</v>
          </cell>
          <cell r="V30">
            <v>9900</v>
          </cell>
          <cell r="W30">
            <v>0</v>
          </cell>
          <cell r="X30">
            <v>24000</v>
          </cell>
          <cell r="Z30">
            <v>0</v>
          </cell>
          <cell r="AB30">
            <v>0</v>
          </cell>
          <cell r="AC30" t="str">
            <v xml:space="preserve"> </v>
          </cell>
          <cell r="AD30">
            <v>0</v>
          </cell>
          <cell r="AF30">
            <v>0</v>
          </cell>
          <cell r="AH30">
            <v>0</v>
          </cell>
          <cell r="AJ30">
            <v>0</v>
          </cell>
          <cell r="AL30">
            <v>0</v>
          </cell>
          <cell r="AN30">
            <v>0</v>
          </cell>
          <cell r="AP30">
            <v>0</v>
          </cell>
          <cell r="AR30">
            <v>0</v>
          </cell>
          <cell r="AT30">
            <v>0</v>
          </cell>
          <cell r="AV30">
            <v>0</v>
          </cell>
        </row>
        <row r="31">
          <cell r="A31">
            <v>23</v>
          </cell>
          <cell r="B31" t="str">
            <v>TDM ｲﾝﾀ-ﾌｪ-ｽ盤</v>
          </cell>
          <cell r="D31" t="str">
            <v>TB IF</v>
          </cell>
          <cell r="E31" t="str">
            <v>H16B-2022-J672</v>
          </cell>
          <cell r="F31">
            <v>3077</v>
          </cell>
          <cell r="H31">
            <v>18308</v>
          </cell>
          <cell r="L31">
            <v>0</v>
          </cell>
          <cell r="M31">
            <v>0</v>
          </cell>
          <cell r="O31">
            <v>0</v>
          </cell>
          <cell r="Q31">
            <v>0</v>
          </cell>
          <cell r="V31">
            <v>2700</v>
          </cell>
          <cell r="W31">
            <v>0</v>
          </cell>
          <cell r="X31">
            <v>16400</v>
          </cell>
          <cell r="Z31">
            <v>0</v>
          </cell>
          <cell r="AB31">
            <v>0</v>
          </cell>
          <cell r="AC31" t="str">
            <v xml:space="preserve"> </v>
          </cell>
          <cell r="AD31">
            <v>0</v>
          </cell>
          <cell r="AF31">
            <v>0</v>
          </cell>
          <cell r="AH31">
            <v>0</v>
          </cell>
          <cell r="AJ31">
            <v>0</v>
          </cell>
          <cell r="AL31">
            <v>0</v>
          </cell>
          <cell r="AN31">
            <v>0</v>
          </cell>
          <cell r="AP31">
            <v>0</v>
          </cell>
          <cell r="AR31">
            <v>0</v>
          </cell>
          <cell r="AT31">
            <v>0</v>
          </cell>
          <cell r="AV31">
            <v>0</v>
          </cell>
        </row>
        <row r="32">
          <cell r="A32">
            <v>24</v>
          </cell>
          <cell r="B32" t="str">
            <v>制御ﾊﾞｽ ｲﾝﾀ-ﾌｪ-ｽ盤</v>
          </cell>
          <cell r="D32" t="str">
            <v>CB IF</v>
          </cell>
          <cell r="E32" t="str">
            <v>H16B-2022-J662</v>
          </cell>
          <cell r="F32">
            <v>3307</v>
          </cell>
          <cell r="H32">
            <v>19340</v>
          </cell>
          <cell r="L32">
            <v>0</v>
          </cell>
          <cell r="M32">
            <v>0</v>
          </cell>
          <cell r="O32">
            <v>0</v>
          </cell>
          <cell r="Q32">
            <v>0</v>
          </cell>
          <cell r="V32">
            <v>2900</v>
          </cell>
          <cell r="W32">
            <v>0</v>
          </cell>
          <cell r="X32">
            <v>17400</v>
          </cell>
          <cell r="Z32">
            <v>0</v>
          </cell>
          <cell r="AB32">
            <v>0</v>
          </cell>
          <cell r="AC32" t="str">
            <v xml:space="preserve"> </v>
          </cell>
          <cell r="AD32">
            <v>0</v>
          </cell>
          <cell r="AF32">
            <v>0</v>
          </cell>
          <cell r="AH32">
            <v>0</v>
          </cell>
          <cell r="AJ32">
            <v>0</v>
          </cell>
          <cell r="AL32">
            <v>0</v>
          </cell>
          <cell r="AN32">
            <v>0</v>
          </cell>
          <cell r="AP32">
            <v>0</v>
          </cell>
          <cell r="AR32">
            <v>0</v>
          </cell>
          <cell r="AT32">
            <v>0</v>
          </cell>
          <cell r="AV32">
            <v>0</v>
          </cell>
        </row>
        <row r="33">
          <cell r="B33" t="str">
            <v>　</v>
          </cell>
          <cell r="M33">
            <v>0</v>
          </cell>
          <cell r="O33">
            <v>0</v>
          </cell>
          <cell r="Q33">
            <v>0</v>
          </cell>
          <cell r="T33" t="str">
            <v xml:space="preserve"> </v>
          </cell>
          <cell r="Z33">
            <v>0</v>
          </cell>
          <cell r="AB33">
            <v>0</v>
          </cell>
          <cell r="AD33">
            <v>0</v>
          </cell>
          <cell r="AF33">
            <v>0</v>
          </cell>
          <cell r="AH33">
            <v>0</v>
          </cell>
          <cell r="AJ33">
            <v>0</v>
          </cell>
          <cell r="AL33">
            <v>0</v>
          </cell>
          <cell r="AN33">
            <v>0</v>
          </cell>
          <cell r="AP33">
            <v>0</v>
          </cell>
          <cell r="AR33">
            <v>0</v>
          </cell>
          <cell r="AS33" t="str">
            <v xml:space="preserve"> </v>
          </cell>
          <cell r="AT33">
            <v>0</v>
          </cell>
          <cell r="AU33" t="str">
            <v xml:space="preserve"> </v>
          </cell>
          <cell r="AV33">
            <v>0</v>
          </cell>
        </row>
        <row r="34">
          <cell r="L34" t="str">
            <v>(</v>
          </cell>
          <cell r="M34">
            <v>0</v>
          </cell>
          <cell r="N34" t="str">
            <v>)(</v>
          </cell>
          <cell r="O34">
            <v>0</v>
          </cell>
          <cell r="P34" t="str">
            <v>)(</v>
          </cell>
          <cell r="Q34">
            <v>0</v>
          </cell>
          <cell r="R34" t="str">
            <v>）</v>
          </cell>
          <cell r="V34" t="str">
            <v>　</v>
          </cell>
          <cell r="Y34" t="str">
            <v>(</v>
          </cell>
          <cell r="Z34">
            <v>0</v>
          </cell>
          <cell r="AA34" t="str">
            <v>)(</v>
          </cell>
          <cell r="AB34">
            <v>0</v>
          </cell>
          <cell r="AC34" t="str">
            <v>)(</v>
          </cell>
          <cell r="AD34">
            <v>0</v>
          </cell>
          <cell r="AE34" t="str">
            <v>)(</v>
          </cell>
          <cell r="AF34">
            <v>0</v>
          </cell>
          <cell r="AG34" t="str">
            <v>)(</v>
          </cell>
          <cell r="AH34">
            <v>0</v>
          </cell>
          <cell r="AI34" t="str">
            <v>)(</v>
          </cell>
          <cell r="AJ34">
            <v>0</v>
          </cell>
          <cell r="AK34" t="str">
            <v>)(</v>
          </cell>
          <cell r="AL34">
            <v>0</v>
          </cell>
          <cell r="AM34" t="str">
            <v>)(</v>
          </cell>
          <cell r="AN34">
            <v>0</v>
          </cell>
          <cell r="AO34" t="str">
            <v>)(</v>
          </cell>
          <cell r="AP34">
            <v>0</v>
          </cell>
          <cell r="AQ34" t="str">
            <v>)(</v>
          </cell>
          <cell r="AR34">
            <v>0</v>
          </cell>
          <cell r="AS34" t="str">
            <v>)(</v>
          </cell>
          <cell r="AT34">
            <v>0</v>
          </cell>
          <cell r="AU34" t="str">
            <v>)(</v>
          </cell>
          <cell r="AV34">
            <v>0</v>
          </cell>
          <cell r="AW34" t="str">
            <v>)</v>
          </cell>
          <cell r="AX34" t="str">
            <v>）</v>
          </cell>
        </row>
        <row r="39">
          <cell r="AZ39" t="e">
            <v>#REF!</v>
          </cell>
          <cell r="BC39" t="str">
            <v>1-09-1025-011B-S -0255</v>
          </cell>
        </row>
        <row r="40">
          <cell r="AZ40" t="e">
            <v>#REF!</v>
          </cell>
          <cell r="BC40" t="str">
            <v>連接装置GCT-DN720-( ) 構成用品</v>
          </cell>
        </row>
        <row r="41">
          <cell r="AZ41" t="str">
            <v>　</v>
          </cell>
        </row>
        <row r="42">
          <cell r="AZ42" t="str">
            <v>【　直　接　材　料　費 - ２　】</v>
          </cell>
        </row>
        <row r="43">
          <cell r="BI43" t="str">
            <v>8年度 計 算 単 価</v>
          </cell>
          <cell r="BL43" t="str">
            <v xml:space="preserve"> 前 回 計 算　</v>
          </cell>
          <cell r="BR43" t="str">
            <v>９ 年 度 見 積 単 価</v>
          </cell>
          <cell r="BU43" t="str">
            <v xml:space="preserve"> </v>
          </cell>
          <cell r="BV43" t="str">
            <v>９ 年 度 計 算 単 価</v>
          </cell>
        </row>
        <row r="44">
          <cell r="BC44" t="str">
            <v xml:space="preserve"> </v>
          </cell>
          <cell r="BD44" t="str">
            <v>型  名</v>
          </cell>
          <cell r="BE44" t="str">
            <v xml:space="preserve">   図　　番</v>
          </cell>
          <cell r="BI44" t="str">
            <v>1-08～S -6466-001 他</v>
          </cell>
          <cell r="BL44" t="str">
            <v>1-08-2008-011B-S 6466-001</v>
          </cell>
          <cell r="BR44" t="str">
            <v>（＝０６’実績単価）</v>
          </cell>
          <cell r="BU44" t="str">
            <v xml:space="preserve"> </v>
          </cell>
          <cell r="BV44" t="str">
            <v xml:space="preserve"> </v>
          </cell>
        </row>
        <row r="45">
          <cell r="BF45" t="str">
            <v>６年度実績</v>
          </cell>
          <cell r="BI45" t="str">
            <v>　</v>
          </cell>
          <cell r="BL45" t="str">
            <v>納　地：第308基地通信中隊　１式</v>
          </cell>
          <cell r="BU45" t="str">
            <v xml:space="preserve"> </v>
          </cell>
          <cell r="BV45" t="str">
            <v xml:space="preserve"> </v>
          </cell>
        </row>
        <row r="46">
          <cell r="BH46" t="str">
            <v>購入品</v>
          </cell>
          <cell r="BK46" t="str">
            <v>購入品</v>
          </cell>
          <cell r="BL46" t="str">
            <v>数</v>
          </cell>
          <cell r="BP46" t="str">
            <v>購入品</v>
          </cell>
          <cell r="BU46" t="str">
            <v xml:space="preserve"> </v>
          </cell>
        </row>
        <row r="47">
          <cell r="BA47" t="str">
            <v>NO</v>
          </cell>
          <cell r="BB47" t="str">
            <v>品　　　名</v>
          </cell>
          <cell r="BF47" t="str">
            <v>倉移品</v>
          </cell>
          <cell r="BG47" t="str">
            <v>部内作成</v>
          </cell>
          <cell r="BH47" t="str">
            <v>外注品</v>
          </cell>
          <cell r="BI47" t="str">
            <v>倉移品</v>
          </cell>
          <cell r="BJ47" t="str">
            <v>部内作成</v>
          </cell>
          <cell r="BK47" t="str">
            <v>外注品</v>
          </cell>
          <cell r="BL47" t="str">
            <v>量</v>
          </cell>
          <cell r="BM47" t="str">
            <v>倉移品</v>
          </cell>
          <cell r="BN47" t="str">
            <v>部内作成</v>
          </cell>
          <cell r="BP47" t="str">
            <v>外注品</v>
          </cell>
          <cell r="BR47" t="str">
            <v>倉移品</v>
          </cell>
          <cell r="BS47" t="str">
            <v>部内作成</v>
          </cell>
          <cell r="BT47" t="str">
            <v>購入品</v>
          </cell>
          <cell r="BU47" t="str">
            <v xml:space="preserve"> </v>
          </cell>
          <cell r="BV47" t="str">
            <v>倉移品</v>
          </cell>
        </row>
        <row r="48">
          <cell r="BA48">
            <v>25</v>
          </cell>
          <cell r="BB48" t="str">
            <v>ﾒﾓﾘ盤</v>
          </cell>
          <cell r="BD48" t="str">
            <v>RAM</v>
          </cell>
          <cell r="BE48" t="str">
            <v>H16B-2022-J532</v>
          </cell>
          <cell r="BF48">
            <v>13691</v>
          </cell>
          <cell r="BH48">
            <v>17244</v>
          </cell>
          <cell r="BI48">
            <v>12300</v>
          </cell>
          <cell r="BJ48">
            <v>13100</v>
          </cell>
          <cell r="BK48">
            <v>17200</v>
          </cell>
          <cell r="BL48">
            <v>0</v>
          </cell>
          <cell r="BM48">
            <v>0</v>
          </cell>
          <cell r="BO48">
            <v>0</v>
          </cell>
          <cell r="BQ48">
            <v>0</v>
          </cell>
          <cell r="BU48" t="str">
            <v xml:space="preserve"> </v>
          </cell>
          <cell r="BV48">
            <v>12300</v>
          </cell>
        </row>
        <row r="49">
          <cell r="BA49">
            <v>26</v>
          </cell>
          <cell r="BB49" t="str">
            <v>ｼﾞｬｯｸ盤</v>
          </cell>
          <cell r="BD49" t="str">
            <v>JACK</v>
          </cell>
          <cell r="BE49" t="str">
            <v>H16B-1016-H040</v>
          </cell>
          <cell r="BF49">
            <v>840</v>
          </cell>
          <cell r="BH49">
            <v>15801</v>
          </cell>
          <cell r="BI49">
            <v>700</v>
          </cell>
          <cell r="BJ49">
            <v>0</v>
          </cell>
          <cell r="BK49">
            <v>15800</v>
          </cell>
          <cell r="BL49">
            <v>0</v>
          </cell>
          <cell r="BM49">
            <v>0</v>
          </cell>
          <cell r="BO49">
            <v>0</v>
          </cell>
          <cell r="BQ49">
            <v>0</v>
          </cell>
          <cell r="BV49">
            <v>700</v>
          </cell>
        </row>
        <row r="50">
          <cell r="BA50">
            <v>27</v>
          </cell>
          <cell r="BB50" t="str">
            <v>筐体</v>
          </cell>
          <cell r="BD50" t="str">
            <v>制御部用</v>
          </cell>
          <cell r="BH50">
            <v>144</v>
          </cell>
          <cell r="BI50">
            <v>0</v>
          </cell>
          <cell r="BJ50">
            <v>0</v>
          </cell>
          <cell r="BK50">
            <v>100</v>
          </cell>
          <cell r="BL50">
            <v>0</v>
          </cell>
          <cell r="BM50">
            <v>0</v>
          </cell>
          <cell r="BO50">
            <v>0</v>
          </cell>
          <cell r="BQ50">
            <v>0</v>
          </cell>
          <cell r="BV50">
            <v>0</v>
          </cell>
        </row>
        <row r="51">
          <cell r="BA51">
            <v>28</v>
          </cell>
          <cell r="BB51" t="str">
            <v>電源盤 22</v>
          </cell>
          <cell r="BD51" t="str">
            <v>PU 22</v>
          </cell>
          <cell r="BE51" t="str">
            <v>H14L-3010-D135</v>
          </cell>
          <cell r="BH51">
            <v>118500</v>
          </cell>
          <cell r="BI51">
            <v>0</v>
          </cell>
          <cell r="BJ51">
            <v>0</v>
          </cell>
          <cell r="BK51">
            <v>118500</v>
          </cell>
          <cell r="BL51">
            <v>0</v>
          </cell>
          <cell r="BM51">
            <v>0</v>
          </cell>
          <cell r="BO51">
            <v>0</v>
          </cell>
          <cell r="BQ51">
            <v>0</v>
          </cell>
          <cell r="BV51">
            <v>0</v>
          </cell>
        </row>
        <row r="52">
          <cell r="AZ52" t="str">
            <v>本</v>
          </cell>
          <cell r="BA52">
            <v>29</v>
          </cell>
          <cell r="BB52" t="str">
            <v>ﾁｬﾝﾈﾙ 共通盤　1</v>
          </cell>
          <cell r="BD52" t="str">
            <v>CH COM 1</v>
          </cell>
          <cell r="BE52" t="str">
            <v>H16B-2022-J692</v>
          </cell>
          <cell r="BF52">
            <v>3066</v>
          </cell>
          <cell r="BH52">
            <v>17059</v>
          </cell>
          <cell r="BI52">
            <v>2700</v>
          </cell>
          <cell r="BJ52">
            <v>0</v>
          </cell>
          <cell r="BK52">
            <v>17000</v>
          </cell>
          <cell r="BL52">
            <v>0</v>
          </cell>
          <cell r="BM52">
            <v>0</v>
          </cell>
          <cell r="BO52">
            <v>0</v>
          </cell>
          <cell r="BQ52">
            <v>0</v>
          </cell>
          <cell r="BV52">
            <v>2700</v>
          </cell>
        </row>
        <row r="53">
          <cell r="BA53">
            <v>30</v>
          </cell>
          <cell r="BB53" t="str">
            <v>ﾁｬﾝﾈﾙ 共通盤　2</v>
          </cell>
          <cell r="BD53" t="str">
            <v>CH COM 2</v>
          </cell>
          <cell r="BE53" t="str">
            <v>H16B-2022-J682</v>
          </cell>
          <cell r="BF53">
            <v>3412</v>
          </cell>
          <cell r="BH53">
            <v>18627</v>
          </cell>
          <cell r="BI53">
            <v>3000</v>
          </cell>
          <cell r="BJ53">
            <v>0</v>
          </cell>
          <cell r="BK53">
            <v>18600</v>
          </cell>
          <cell r="BL53">
            <v>0</v>
          </cell>
          <cell r="BM53">
            <v>0</v>
          </cell>
          <cell r="BO53">
            <v>0</v>
          </cell>
          <cell r="BQ53">
            <v>0</v>
          </cell>
          <cell r="BV53">
            <v>3000</v>
          </cell>
        </row>
        <row r="54">
          <cell r="BA54">
            <v>31</v>
          </cell>
          <cell r="BB54" t="str">
            <v>筐体</v>
          </cell>
          <cell r="BD54" t="str">
            <v>接続部　1用</v>
          </cell>
          <cell r="BH54">
            <v>144</v>
          </cell>
          <cell r="BI54">
            <v>0</v>
          </cell>
          <cell r="BJ54">
            <v>0</v>
          </cell>
          <cell r="BK54">
            <v>100</v>
          </cell>
          <cell r="BL54">
            <v>0</v>
          </cell>
          <cell r="BM54">
            <v>0</v>
          </cell>
          <cell r="BO54">
            <v>0</v>
          </cell>
          <cell r="BQ54">
            <v>0</v>
          </cell>
          <cell r="BV54">
            <v>0</v>
          </cell>
        </row>
        <row r="55">
          <cell r="BA55">
            <v>32</v>
          </cell>
          <cell r="BB55" t="str">
            <v>筐体</v>
          </cell>
          <cell r="BD55" t="str">
            <v>接続部　2用</v>
          </cell>
          <cell r="BH55">
            <v>144</v>
          </cell>
          <cell r="BI55">
            <v>0</v>
          </cell>
          <cell r="BJ55">
            <v>0</v>
          </cell>
          <cell r="BK55">
            <v>100</v>
          </cell>
          <cell r="BL55">
            <v>0</v>
          </cell>
          <cell r="BM55">
            <v>0</v>
          </cell>
          <cell r="BO55">
            <v>0</v>
          </cell>
          <cell r="BQ55">
            <v>0</v>
          </cell>
          <cell r="BV55">
            <v>0</v>
          </cell>
        </row>
        <row r="56">
          <cell r="BA56">
            <v>33</v>
          </cell>
          <cell r="BB56" t="str">
            <v>筐体</v>
          </cell>
          <cell r="BD56" t="str">
            <v>接続部　3用</v>
          </cell>
          <cell r="BH56">
            <v>144</v>
          </cell>
          <cell r="BI56">
            <v>0</v>
          </cell>
          <cell r="BJ56">
            <v>0</v>
          </cell>
          <cell r="BK56">
            <v>100</v>
          </cell>
          <cell r="BL56">
            <v>0</v>
          </cell>
          <cell r="BM56">
            <v>0</v>
          </cell>
          <cell r="BO56">
            <v>0</v>
          </cell>
          <cell r="BQ56">
            <v>0</v>
          </cell>
          <cell r="BV56">
            <v>0</v>
          </cell>
        </row>
        <row r="57">
          <cell r="BA57">
            <v>34</v>
          </cell>
          <cell r="BB57" t="str">
            <v>筐体</v>
          </cell>
          <cell r="BD57" t="str">
            <v>接続部　4用</v>
          </cell>
          <cell r="BH57">
            <v>144</v>
          </cell>
          <cell r="BI57">
            <v>0</v>
          </cell>
          <cell r="BJ57">
            <v>0</v>
          </cell>
          <cell r="BK57">
            <v>100</v>
          </cell>
          <cell r="BL57">
            <v>0</v>
          </cell>
          <cell r="BM57">
            <v>0</v>
          </cell>
          <cell r="BO57">
            <v>0</v>
          </cell>
          <cell r="BQ57">
            <v>0</v>
          </cell>
          <cell r="BV57">
            <v>0</v>
          </cell>
        </row>
        <row r="58">
          <cell r="BA58">
            <v>35</v>
          </cell>
          <cell r="BB58" t="str">
            <v>1.5Mｲﾝﾀﾌｪ-ｽ盤 2</v>
          </cell>
          <cell r="BD58" t="str">
            <v>1.5M IF2</v>
          </cell>
          <cell r="BE58" t="str">
            <v>H16B-1016-H020</v>
          </cell>
          <cell r="BF58">
            <v>23889</v>
          </cell>
          <cell r="BG58">
            <v>2357</v>
          </cell>
          <cell r="BH58">
            <v>32256</v>
          </cell>
          <cell r="BI58">
            <v>21500</v>
          </cell>
          <cell r="BJ58">
            <v>2100</v>
          </cell>
          <cell r="BK58">
            <v>32200</v>
          </cell>
          <cell r="BL58">
            <v>2</v>
          </cell>
          <cell r="BM58">
            <v>43000</v>
          </cell>
          <cell r="BO58">
            <v>4200</v>
          </cell>
          <cell r="BQ58">
            <v>64400</v>
          </cell>
          <cell r="BV58">
            <v>21500</v>
          </cell>
        </row>
        <row r="59">
          <cell r="BA59">
            <v>36</v>
          </cell>
          <cell r="BB59" t="str">
            <v>2Mｲﾝﾀﾌｪ-ｽ盤 2</v>
          </cell>
          <cell r="BD59" t="str">
            <v>2M IF2</v>
          </cell>
          <cell r="BE59" t="str">
            <v>H16B-1016-H070</v>
          </cell>
          <cell r="BF59">
            <v>22667</v>
          </cell>
          <cell r="BG59">
            <v>4384</v>
          </cell>
          <cell r="BH59">
            <v>27400</v>
          </cell>
          <cell r="BI59">
            <v>20400</v>
          </cell>
          <cell r="BJ59">
            <v>3900</v>
          </cell>
          <cell r="BK59">
            <v>27400</v>
          </cell>
          <cell r="BL59">
            <v>1</v>
          </cell>
          <cell r="BM59">
            <v>20400</v>
          </cell>
          <cell r="BO59">
            <v>3900</v>
          </cell>
          <cell r="BQ59">
            <v>27400</v>
          </cell>
          <cell r="BV59">
            <v>20400</v>
          </cell>
        </row>
        <row r="60">
          <cell r="AZ60" t="str">
            <v>体</v>
          </cell>
          <cell r="BA60">
            <v>37</v>
          </cell>
          <cell r="BB60" t="str">
            <v>352Kｲﾝﾀﾌｪ-ｽ盤</v>
          </cell>
          <cell r="BD60" t="str">
            <v>352K IF</v>
          </cell>
          <cell r="BE60" t="str">
            <v>H16B-1016-H730</v>
          </cell>
          <cell r="BF60">
            <v>17350</v>
          </cell>
          <cell r="BG60">
            <v>3448</v>
          </cell>
          <cell r="BH60">
            <v>20371</v>
          </cell>
          <cell r="BI60">
            <v>15600</v>
          </cell>
          <cell r="BJ60">
            <v>3100</v>
          </cell>
          <cell r="BK60">
            <v>20300</v>
          </cell>
          <cell r="BL60">
            <v>1</v>
          </cell>
          <cell r="BM60">
            <v>15600</v>
          </cell>
          <cell r="BO60">
            <v>3100</v>
          </cell>
          <cell r="BQ60">
            <v>20300</v>
          </cell>
          <cell r="BV60">
            <v>15600</v>
          </cell>
        </row>
        <row r="61">
          <cell r="BA61">
            <v>38</v>
          </cell>
          <cell r="BB61" t="str">
            <v>ｱﾅﾛｸﾞ音声ﾁｬﾈﾙ盤 1</v>
          </cell>
          <cell r="BD61" t="str">
            <v>VAIF 1A</v>
          </cell>
          <cell r="BE61" t="str">
            <v>H16B-5044-J810</v>
          </cell>
          <cell r="BF61">
            <v>29531</v>
          </cell>
          <cell r="BG61">
            <v>1201</v>
          </cell>
          <cell r="BH61">
            <v>16972</v>
          </cell>
          <cell r="BI61">
            <v>26500</v>
          </cell>
          <cell r="BJ61">
            <v>1000</v>
          </cell>
          <cell r="BK61">
            <v>16900</v>
          </cell>
          <cell r="BL61">
            <v>0</v>
          </cell>
          <cell r="BM61">
            <v>0</v>
          </cell>
          <cell r="BO61">
            <v>0</v>
          </cell>
          <cell r="BQ61">
            <v>0</v>
          </cell>
          <cell r="BV61">
            <v>26500</v>
          </cell>
        </row>
        <row r="62">
          <cell r="BA62">
            <v>39</v>
          </cell>
          <cell r="BB62" t="str">
            <v>ｱﾅﾛｸﾞ音声ﾁｬﾈﾙ盤 2</v>
          </cell>
          <cell r="BD62" t="str">
            <v>VAIF 2A</v>
          </cell>
          <cell r="BE62" t="str">
            <v>H16B-5044-J820</v>
          </cell>
          <cell r="BF62">
            <v>38986</v>
          </cell>
          <cell r="BG62">
            <v>600</v>
          </cell>
          <cell r="BH62">
            <v>14046</v>
          </cell>
          <cell r="BI62">
            <v>35000</v>
          </cell>
          <cell r="BJ62">
            <v>500</v>
          </cell>
          <cell r="BK62">
            <v>14000</v>
          </cell>
          <cell r="BL62">
            <v>0</v>
          </cell>
          <cell r="BM62">
            <v>0</v>
          </cell>
          <cell r="BO62">
            <v>0</v>
          </cell>
          <cell r="BQ62">
            <v>0</v>
          </cell>
          <cell r="BV62">
            <v>35000</v>
          </cell>
        </row>
        <row r="63">
          <cell r="BA63">
            <v>40</v>
          </cell>
          <cell r="BB63" t="str">
            <v>ｼｸﾞﾅﾘﾝｸﾞﾁｬﾈﾙ盤 3A</v>
          </cell>
          <cell r="BD63" t="str">
            <v>SIG 3A</v>
          </cell>
          <cell r="BE63" t="str">
            <v>H16B-5044-J830</v>
          </cell>
          <cell r="BF63">
            <v>13972</v>
          </cell>
          <cell r="BG63">
            <v>12857</v>
          </cell>
          <cell r="BI63">
            <v>12500</v>
          </cell>
          <cell r="BJ63">
            <v>11500</v>
          </cell>
          <cell r="BK63">
            <v>0</v>
          </cell>
          <cell r="BL63">
            <v>0</v>
          </cell>
          <cell r="BM63">
            <v>0</v>
          </cell>
          <cell r="BO63">
            <v>0</v>
          </cell>
          <cell r="BQ63">
            <v>0</v>
          </cell>
          <cell r="BV63">
            <v>12500</v>
          </cell>
        </row>
        <row r="64">
          <cell r="BA64">
            <v>41</v>
          </cell>
          <cell r="BB64" t="str">
            <v>64Kｽｲﾝﾀﾌｪ-ｽ盤</v>
          </cell>
          <cell r="BD64" t="str">
            <v>64K IF</v>
          </cell>
          <cell r="BE64" t="str">
            <v>H16B-5045-J400</v>
          </cell>
          <cell r="BF64">
            <v>9725</v>
          </cell>
          <cell r="BG64">
            <v>624</v>
          </cell>
          <cell r="BH64">
            <v>12067</v>
          </cell>
          <cell r="BI64">
            <v>8700</v>
          </cell>
          <cell r="BJ64">
            <v>500</v>
          </cell>
          <cell r="BK64">
            <v>12000</v>
          </cell>
          <cell r="BL64">
            <v>0</v>
          </cell>
          <cell r="BM64">
            <v>0</v>
          </cell>
          <cell r="BO64">
            <v>0</v>
          </cell>
          <cell r="BQ64">
            <v>0</v>
          </cell>
          <cell r="BV64">
            <v>8700</v>
          </cell>
        </row>
        <row r="65">
          <cell r="BA65">
            <v>42</v>
          </cell>
          <cell r="BB65" t="str">
            <v>ﾃﾞ-ﾀｲﾝﾀﾌｪ-ｽ盤 41A</v>
          </cell>
          <cell r="BD65" t="str">
            <v>DIF 41A</v>
          </cell>
          <cell r="BE65" t="str">
            <v>H16B-2022-J752</v>
          </cell>
          <cell r="BF65">
            <v>14425</v>
          </cell>
          <cell r="BG65">
            <v>4534</v>
          </cell>
          <cell r="BH65">
            <v>17570</v>
          </cell>
          <cell r="BI65">
            <v>12900</v>
          </cell>
          <cell r="BJ65">
            <v>4000</v>
          </cell>
          <cell r="BK65">
            <v>17500</v>
          </cell>
          <cell r="BL65">
            <v>0</v>
          </cell>
          <cell r="BM65">
            <v>0</v>
          </cell>
          <cell r="BO65">
            <v>0</v>
          </cell>
          <cell r="BQ65">
            <v>0</v>
          </cell>
          <cell r="BV65">
            <v>12900</v>
          </cell>
        </row>
        <row r="66">
          <cell r="BA66">
            <v>43</v>
          </cell>
          <cell r="BB66" t="str">
            <v>局内回線終端盤 41A</v>
          </cell>
          <cell r="BD66" t="str">
            <v>OCU 41A</v>
          </cell>
          <cell r="BE66" t="str">
            <v>H16B-5027-J222</v>
          </cell>
          <cell r="BF66">
            <v>15870</v>
          </cell>
          <cell r="BG66">
            <v>639</v>
          </cell>
          <cell r="BH66">
            <v>15015</v>
          </cell>
          <cell r="BI66">
            <v>14200</v>
          </cell>
          <cell r="BJ66">
            <v>500</v>
          </cell>
          <cell r="BK66">
            <v>15000</v>
          </cell>
          <cell r="BL66">
            <v>0</v>
          </cell>
          <cell r="BM66">
            <v>0</v>
          </cell>
          <cell r="BO66">
            <v>0</v>
          </cell>
          <cell r="BQ66">
            <v>0</v>
          </cell>
          <cell r="BV66">
            <v>14200</v>
          </cell>
        </row>
        <row r="67">
          <cell r="BA67">
            <v>44</v>
          </cell>
          <cell r="BB67" t="str">
            <v>局内回線終端盤 42A</v>
          </cell>
          <cell r="BD67" t="str">
            <v>OCU 42A</v>
          </cell>
          <cell r="BE67" t="str">
            <v>H16B-5027-J232</v>
          </cell>
          <cell r="BF67">
            <v>15969</v>
          </cell>
          <cell r="BG67">
            <v>1067</v>
          </cell>
          <cell r="BH67">
            <v>15840</v>
          </cell>
          <cell r="BI67">
            <v>14300</v>
          </cell>
          <cell r="BJ67">
            <v>900</v>
          </cell>
          <cell r="BK67">
            <v>15800</v>
          </cell>
          <cell r="BL67">
            <v>0</v>
          </cell>
          <cell r="BM67">
            <v>0</v>
          </cell>
          <cell r="BO67">
            <v>0</v>
          </cell>
          <cell r="BQ67">
            <v>0</v>
          </cell>
          <cell r="BV67">
            <v>14300</v>
          </cell>
        </row>
        <row r="68">
          <cell r="BA68">
            <v>45</v>
          </cell>
          <cell r="BB68" t="str">
            <v>ﾌｧﾝ盤 12</v>
          </cell>
          <cell r="BD68" t="str">
            <v>FAN 22</v>
          </cell>
          <cell r="BE68" t="str">
            <v>H10B-5013-C038</v>
          </cell>
          <cell r="BF68">
            <v>332</v>
          </cell>
          <cell r="BH68">
            <v>45496</v>
          </cell>
          <cell r="BI68">
            <v>200</v>
          </cell>
          <cell r="BJ68">
            <v>0</v>
          </cell>
          <cell r="BK68">
            <v>45400</v>
          </cell>
          <cell r="BL68">
            <v>0</v>
          </cell>
          <cell r="BM68">
            <v>0</v>
          </cell>
          <cell r="BO68">
            <v>0</v>
          </cell>
          <cell r="BQ68">
            <v>0</v>
          </cell>
          <cell r="BV68">
            <v>200</v>
          </cell>
        </row>
        <row r="69">
          <cell r="BA69">
            <v>46</v>
          </cell>
          <cell r="BB69" t="str">
            <v>ﾌｧﾝ盤 22</v>
          </cell>
          <cell r="BD69" t="str">
            <v>FAN 12</v>
          </cell>
          <cell r="BE69" t="str">
            <v>H15B-4006-D068</v>
          </cell>
          <cell r="BG69">
            <v>19068</v>
          </cell>
          <cell r="BH69">
            <v>1354</v>
          </cell>
          <cell r="BI69">
            <v>0</v>
          </cell>
          <cell r="BJ69">
            <v>17100</v>
          </cell>
          <cell r="BK69">
            <v>1300</v>
          </cell>
          <cell r="BL69">
            <v>0</v>
          </cell>
          <cell r="BM69">
            <v>0</v>
          </cell>
          <cell r="BO69">
            <v>0</v>
          </cell>
          <cell r="BQ69">
            <v>0</v>
          </cell>
          <cell r="BV69">
            <v>0</v>
          </cell>
        </row>
        <row r="70">
          <cell r="BA70">
            <v>47</v>
          </cell>
          <cell r="BB70" t="str">
            <v>架(GCT-DN720-1)</v>
          </cell>
          <cell r="BE70" t="str">
            <v>H10B-3126-B001</v>
          </cell>
          <cell r="BH70">
            <v>381625</v>
          </cell>
          <cell r="BI70">
            <v>0</v>
          </cell>
          <cell r="BJ70">
            <v>0</v>
          </cell>
          <cell r="BK70">
            <v>381600</v>
          </cell>
          <cell r="BL70">
            <v>0</v>
          </cell>
          <cell r="BM70">
            <v>0</v>
          </cell>
          <cell r="BO70">
            <v>0</v>
          </cell>
          <cell r="BQ70">
            <v>0</v>
          </cell>
          <cell r="BV70">
            <v>0</v>
          </cell>
        </row>
        <row r="71">
          <cell r="BA71">
            <v>48</v>
          </cell>
          <cell r="BB71" t="str">
            <v>架(GCT-DN720-2)</v>
          </cell>
          <cell r="BE71" t="str">
            <v>H10B-3126-B001</v>
          </cell>
          <cell r="BH71">
            <v>381625</v>
          </cell>
          <cell r="BI71">
            <v>0</v>
          </cell>
          <cell r="BJ71">
            <v>0</v>
          </cell>
          <cell r="BK71">
            <v>381600</v>
          </cell>
          <cell r="BL71">
            <v>0</v>
          </cell>
          <cell r="BM71">
            <v>0</v>
          </cell>
          <cell r="BO71">
            <v>0</v>
          </cell>
          <cell r="BQ71">
            <v>0</v>
          </cell>
          <cell r="BV71">
            <v>0</v>
          </cell>
        </row>
        <row r="72">
          <cell r="BM72">
            <v>79000</v>
          </cell>
          <cell r="BO72">
            <v>11200</v>
          </cell>
          <cell r="BQ72">
            <v>112100</v>
          </cell>
          <cell r="BT72" t="str">
            <v xml:space="preserve"> </v>
          </cell>
        </row>
        <row r="73">
          <cell r="AZ73" t="str">
            <v>小　　計－２</v>
          </cell>
          <cell r="BD73" t="str">
            <v>　</v>
          </cell>
          <cell r="BL73" t="str">
            <v>(</v>
          </cell>
          <cell r="BM73">
            <v>79000</v>
          </cell>
          <cell r="BN73" t="str">
            <v>)(</v>
          </cell>
          <cell r="BO73">
            <v>11000</v>
          </cell>
          <cell r="BP73" t="str">
            <v>)(</v>
          </cell>
          <cell r="BQ73">
            <v>112000</v>
          </cell>
          <cell r="BR73" t="str">
            <v>）</v>
          </cell>
          <cell r="BV73" t="str">
            <v>　</v>
          </cell>
        </row>
        <row r="75">
          <cell r="AZ75" t="str">
            <v>　合　　計 (1+2)</v>
          </cell>
          <cell r="BM75">
            <v>79000</v>
          </cell>
          <cell r="BO75">
            <v>11000</v>
          </cell>
          <cell r="BQ75">
            <v>112000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信"/>
      <sheetName val="連接機能見積り基準"/>
      <sheetName val="HDLC-NRM"/>
      <sheetName val="交信シーケンス"/>
    </sheetNames>
    <sheetDataSet>
      <sheetData sheetId="0"/>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計算内訳"/>
      <sheetName val="調達経緯"/>
      <sheetName val="計算根拠"/>
      <sheetName val="調達経緯、逓減率"/>
      <sheetName val="検査院用計算内訳"/>
      <sheetName val="年度別工数表"/>
      <sheetName val="日電ｼｽﾃﾑ建設"/>
      <sheetName val="納入場所別"/>
      <sheetName val="新OH定型 (2)"/>
      <sheetName val="0265-V"/>
      <sheetName val="ﾃﾞｰﾀｲﾝﾀﾌｪｰｽ"/>
      <sheetName val="9年度見積値"/>
      <sheetName val="9年度見積値 (2)"/>
      <sheetName val="9年度見積値 (3)"/>
      <sheetName val="Module1"/>
      <sheetName val="Module2"/>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直材"/>
      <sheetName val="加工 "/>
      <sheetName val="０８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
      <sheetName val="総括表"/>
      <sheetName val="09直材-1，2"/>
      <sheetName val="０９加工"/>
      <sheetName val="０８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9">
          <cell r="BA39" t="str">
            <v>調達要求番号：</v>
          </cell>
          <cell r="BD39" t="str">
            <v>1-09-1025-011B-S -0249</v>
          </cell>
        </row>
        <row r="40">
          <cell r="BA40" t="str">
            <v>品　  　  名：</v>
          </cell>
          <cell r="BD40" t="str">
            <v>多重変換装置GCT-DN710-()構成用品</v>
          </cell>
        </row>
        <row r="41">
          <cell r="BA41" t="str">
            <v>　</v>
          </cell>
        </row>
        <row r="42">
          <cell r="BA42" t="str">
            <v>【　直　接　材　料　費 - ２　】</v>
          </cell>
        </row>
        <row r="43">
          <cell r="BJ43" t="str">
            <v>8年度 計 算 単 価</v>
          </cell>
          <cell r="BM43" t="str">
            <v xml:space="preserve"> 前 回 計 算　</v>
          </cell>
          <cell r="BS43" t="str">
            <v xml:space="preserve"> </v>
          </cell>
          <cell r="BT43" t="str">
            <v>９ 年 度 見 積 単 価</v>
          </cell>
          <cell r="BW43" t="str">
            <v>９ 年 度 計 算 単 価</v>
          </cell>
        </row>
        <row r="44">
          <cell r="BD44" t="str">
            <v xml:space="preserve"> </v>
          </cell>
          <cell r="BE44" t="str">
            <v>型  名</v>
          </cell>
          <cell r="BF44" t="str">
            <v xml:space="preserve">   図　　番</v>
          </cell>
          <cell r="BJ44" t="str">
            <v>1-08～S -6311 他</v>
          </cell>
          <cell r="BM44" t="str">
            <v>1-08-2008-011B-S -6311</v>
          </cell>
          <cell r="BS44" t="str">
            <v xml:space="preserve"> </v>
          </cell>
          <cell r="BT44" t="str">
            <v>（＝０６’実績単価）</v>
          </cell>
          <cell r="BW44" t="str">
            <v xml:space="preserve"> </v>
          </cell>
        </row>
        <row r="45">
          <cell r="BG45" t="str">
            <v>６年度実績</v>
          </cell>
          <cell r="BJ45" t="str">
            <v>入間基地　業務群通信隊他　計４式分</v>
          </cell>
          <cell r="BM45" t="str">
            <v xml:space="preserve"> </v>
          </cell>
          <cell r="BW45" t="str">
            <v xml:space="preserve"> </v>
          </cell>
        </row>
        <row r="46">
          <cell r="BI46" t="str">
            <v>購入品</v>
          </cell>
          <cell r="BL46" t="str">
            <v>購入品</v>
          </cell>
          <cell r="BM46" t="str">
            <v>数</v>
          </cell>
          <cell r="BQ46" t="str">
            <v>購入品</v>
          </cell>
          <cell r="BS46" t="str">
            <v xml:space="preserve"> </v>
          </cell>
        </row>
        <row r="47">
          <cell r="BB47" t="str">
            <v>NO</v>
          </cell>
          <cell r="BC47" t="str">
            <v>品　　　名</v>
          </cell>
          <cell r="BG47" t="str">
            <v>倉移品</v>
          </cell>
          <cell r="BH47" t="str">
            <v>部内作成</v>
          </cell>
          <cell r="BI47" t="str">
            <v>外注品</v>
          </cell>
          <cell r="BJ47" t="str">
            <v>倉移品</v>
          </cell>
          <cell r="BK47" t="str">
            <v>部内作成</v>
          </cell>
          <cell r="BL47" t="str">
            <v>外注品</v>
          </cell>
          <cell r="BM47" t="str">
            <v>量</v>
          </cell>
          <cell r="BN47" t="str">
            <v>倉移品</v>
          </cell>
          <cell r="BO47" t="str">
            <v>部内作成</v>
          </cell>
          <cell r="BQ47" t="str">
            <v>外注品</v>
          </cell>
          <cell r="BS47" t="str">
            <v xml:space="preserve"> </v>
          </cell>
          <cell r="BT47" t="str">
            <v>倉移品</v>
          </cell>
          <cell r="BU47" t="str">
            <v>部内作成</v>
          </cell>
          <cell r="BV47" t="str">
            <v>購入品</v>
          </cell>
          <cell r="BW47" t="str">
            <v>倉移品</v>
          </cell>
        </row>
        <row r="48">
          <cell r="BB48">
            <v>34</v>
          </cell>
          <cell r="BC48" t="str">
            <v>表示盤</v>
          </cell>
          <cell r="BE48" t="str">
            <v>DISP</v>
          </cell>
          <cell r="BF48" t="str">
            <v>H16B-5013-J410</v>
          </cell>
          <cell r="BG48">
            <v>1359</v>
          </cell>
          <cell r="BH48">
            <v>65</v>
          </cell>
          <cell r="BI48">
            <v>4204</v>
          </cell>
          <cell r="BJ48">
            <v>1200</v>
          </cell>
          <cell r="BK48">
            <v>13100</v>
          </cell>
          <cell r="BL48">
            <v>4200</v>
          </cell>
          <cell r="BM48">
            <v>0</v>
          </cell>
          <cell r="BN48">
            <v>0</v>
          </cell>
          <cell r="BP48">
            <v>0</v>
          </cell>
          <cell r="BR48">
            <v>0</v>
          </cell>
          <cell r="BS48" t="str">
            <v xml:space="preserve"> </v>
          </cell>
          <cell r="BW48">
            <v>1200</v>
          </cell>
        </row>
        <row r="49">
          <cell r="BB49">
            <v>35</v>
          </cell>
          <cell r="BC49" t="str">
            <v>ｲﾝﾀ-ﾌｪ-ｽ盤 1</v>
          </cell>
          <cell r="BE49" t="str">
            <v>IF 1</v>
          </cell>
          <cell r="BF49" t="str">
            <v>H16B-5013-J420</v>
          </cell>
          <cell r="BG49">
            <v>1364</v>
          </cell>
          <cell r="BH49">
            <v>65</v>
          </cell>
          <cell r="BI49">
            <v>518</v>
          </cell>
          <cell r="BJ49">
            <v>1200</v>
          </cell>
          <cell r="BK49">
            <v>0</v>
          </cell>
          <cell r="BL49">
            <v>500</v>
          </cell>
          <cell r="BM49">
            <v>0</v>
          </cell>
          <cell r="BN49">
            <v>0</v>
          </cell>
          <cell r="BP49">
            <v>0</v>
          </cell>
          <cell r="BR49">
            <v>0</v>
          </cell>
          <cell r="BW49">
            <v>1200</v>
          </cell>
        </row>
        <row r="50">
          <cell r="BB50">
            <v>36</v>
          </cell>
          <cell r="BC50" t="str">
            <v>ｲﾝﾀ-ﾌｪ-ｽ盤 2</v>
          </cell>
          <cell r="BE50" t="str">
            <v>IF 2</v>
          </cell>
          <cell r="BF50" t="str">
            <v>H16B-5013-J620</v>
          </cell>
          <cell r="BG50">
            <v>1075</v>
          </cell>
          <cell r="BH50">
            <v>65</v>
          </cell>
          <cell r="BI50">
            <v>805</v>
          </cell>
          <cell r="BJ50">
            <v>900</v>
          </cell>
          <cell r="BK50">
            <v>0</v>
          </cell>
          <cell r="BL50">
            <v>800</v>
          </cell>
          <cell r="BM50">
            <v>0</v>
          </cell>
          <cell r="BN50">
            <v>0</v>
          </cell>
          <cell r="BP50">
            <v>0</v>
          </cell>
          <cell r="BR50">
            <v>0</v>
          </cell>
          <cell r="BW50">
            <v>900</v>
          </cell>
        </row>
        <row r="51">
          <cell r="BB51">
            <v>37</v>
          </cell>
          <cell r="BC51" t="str">
            <v>警報盤</v>
          </cell>
          <cell r="BE51" t="str">
            <v>ALM</v>
          </cell>
          <cell r="BF51" t="str">
            <v>H16B-5701-J530</v>
          </cell>
          <cell r="BG51">
            <v>2845</v>
          </cell>
          <cell r="BH51">
            <v>65</v>
          </cell>
          <cell r="BI51">
            <v>4130</v>
          </cell>
          <cell r="BJ51">
            <v>2500</v>
          </cell>
          <cell r="BK51">
            <v>0</v>
          </cell>
          <cell r="BL51">
            <v>4100</v>
          </cell>
          <cell r="BM51">
            <v>0</v>
          </cell>
          <cell r="BN51">
            <v>0</v>
          </cell>
          <cell r="BP51">
            <v>0</v>
          </cell>
          <cell r="BR51">
            <v>0</v>
          </cell>
          <cell r="BW51">
            <v>2500</v>
          </cell>
        </row>
        <row r="52">
          <cell r="BA52" t="str">
            <v>　</v>
          </cell>
          <cell r="BB52">
            <v>38</v>
          </cell>
          <cell r="BC52" t="str">
            <v>筐体</v>
          </cell>
          <cell r="BE52" t="str">
            <v>操作部用</v>
          </cell>
          <cell r="BG52">
            <v>0</v>
          </cell>
          <cell r="BH52">
            <v>0</v>
          </cell>
          <cell r="BI52">
            <v>0</v>
          </cell>
          <cell r="BJ52">
            <v>0</v>
          </cell>
          <cell r="BK52">
            <v>0</v>
          </cell>
          <cell r="BL52">
            <v>0</v>
          </cell>
          <cell r="BM52">
            <v>0</v>
          </cell>
          <cell r="BN52">
            <v>0</v>
          </cell>
          <cell r="BP52">
            <v>0</v>
          </cell>
          <cell r="BR52">
            <v>0</v>
          </cell>
          <cell r="BW52">
            <v>0</v>
          </cell>
        </row>
        <row r="53">
          <cell r="BB53">
            <v>39</v>
          </cell>
          <cell r="BC53" t="str">
            <v>ｸﾛｯｸ受信盤</v>
          </cell>
          <cell r="BE53" t="str">
            <v>C-REC</v>
          </cell>
          <cell r="BF53" t="str">
            <v>H16B-5013-C540</v>
          </cell>
          <cell r="BG53">
            <v>1450</v>
          </cell>
          <cell r="BH53">
            <v>2113</v>
          </cell>
          <cell r="BI53">
            <v>4254</v>
          </cell>
          <cell r="BJ53">
            <v>1300</v>
          </cell>
          <cell r="BK53">
            <v>1900</v>
          </cell>
          <cell r="BL53">
            <v>4200</v>
          </cell>
          <cell r="BM53">
            <v>0</v>
          </cell>
          <cell r="BN53">
            <v>0</v>
          </cell>
          <cell r="BP53">
            <v>0</v>
          </cell>
          <cell r="BR53">
            <v>0</v>
          </cell>
          <cell r="BW53">
            <v>1300</v>
          </cell>
        </row>
        <row r="54">
          <cell r="BB54">
            <v>40</v>
          </cell>
          <cell r="BC54" t="str">
            <v>ｸﾛｯｸ選択盤</v>
          </cell>
          <cell r="BE54" t="str">
            <v>C-SEL</v>
          </cell>
          <cell r="BF54" t="str">
            <v>H16B-5047-J300</v>
          </cell>
          <cell r="BG54">
            <v>808</v>
          </cell>
          <cell r="BH54">
            <v>65</v>
          </cell>
          <cell r="BI54">
            <v>2713</v>
          </cell>
          <cell r="BJ54">
            <v>700</v>
          </cell>
          <cell r="BK54">
            <v>0</v>
          </cell>
          <cell r="BL54">
            <v>2700</v>
          </cell>
          <cell r="BM54">
            <v>0</v>
          </cell>
          <cell r="BN54">
            <v>0</v>
          </cell>
          <cell r="BP54">
            <v>0</v>
          </cell>
          <cell r="BR54">
            <v>0</v>
          </cell>
          <cell r="BW54">
            <v>700</v>
          </cell>
        </row>
        <row r="55">
          <cell r="BB55">
            <v>41</v>
          </cell>
          <cell r="BC55" t="str">
            <v>警報盤</v>
          </cell>
          <cell r="BE55" t="str">
            <v>ALM</v>
          </cell>
          <cell r="BF55" t="str">
            <v>H16B-6701-J540</v>
          </cell>
          <cell r="BG55">
            <v>5367</v>
          </cell>
          <cell r="BH55">
            <v>195</v>
          </cell>
          <cell r="BI55">
            <v>8060</v>
          </cell>
          <cell r="BJ55">
            <v>4800</v>
          </cell>
          <cell r="BK55">
            <v>100</v>
          </cell>
          <cell r="BL55">
            <v>8000</v>
          </cell>
          <cell r="BM55">
            <v>0</v>
          </cell>
          <cell r="BN55">
            <v>0</v>
          </cell>
          <cell r="BP55">
            <v>0</v>
          </cell>
          <cell r="BR55">
            <v>0</v>
          </cell>
          <cell r="BW55">
            <v>4800</v>
          </cell>
        </row>
        <row r="56">
          <cell r="BA56" t="str">
            <v>本</v>
          </cell>
          <cell r="BB56">
            <v>42</v>
          </cell>
          <cell r="BC56" t="str">
            <v>筐体</v>
          </cell>
          <cell r="BE56" t="str">
            <v>ｸﾛｯｸ分配部 1用</v>
          </cell>
          <cell r="BG56">
            <v>0</v>
          </cell>
          <cell r="BH56">
            <v>0</v>
          </cell>
          <cell r="BI56">
            <v>0</v>
          </cell>
          <cell r="BJ56">
            <v>0</v>
          </cell>
          <cell r="BK56">
            <v>0</v>
          </cell>
          <cell r="BL56">
            <v>0</v>
          </cell>
          <cell r="BM56">
            <v>0</v>
          </cell>
          <cell r="BN56">
            <v>0</v>
          </cell>
          <cell r="BP56">
            <v>0</v>
          </cell>
          <cell r="BR56">
            <v>0</v>
          </cell>
          <cell r="BW56">
            <v>0</v>
          </cell>
        </row>
        <row r="57">
          <cell r="BB57">
            <v>43</v>
          </cell>
          <cell r="BC57" t="str">
            <v>筐体</v>
          </cell>
          <cell r="BE57" t="str">
            <v>ｸﾛｯｸ分配部 2用</v>
          </cell>
          <cell r="BG57">
            <v>0</v>
          </cell>
          <cell r="BH57">
            <v>0</v>
          </cell>
          <cell r="BI57">
            <v>0</v>
          </cell>
          <cell r="BJ57">
            <v>0</v>
          </cell>
          <cell r="BK57">
            <v>0</v>
          </cell>
          <cell r="BL57">
            <v>0</v>
          </cell>
          <cell r="BM57">
            <v>0</v>
          </cell>
          <cell r="BN57">
            <v>0</v>
          </cell>
          <cell r="BP57">
            <v>0</v>
          </cell>
          <cell r="BR57">
            <v>0</v>
          </cell>
          <cell r="BW57">
            <v>0</v>
          </cell>
        </row>
        <row r="58">
          <cell r="BB58">
            <v>44</v>
          </cell>
          <cell r="BC58" t="str">
            <v>ｸﾛｯｸ分配盤</v>
          </cell>
          <cell r="BE58" t="str">
            <v>C-DIS</v>
          </cell>
          <cell r="BF58" t="str">
            <v>H16B-5013-J550</v>
          </cell>
          <cell r="BG58">
            <v>1814</v>
          </cell>
          <cell r="BH58">
            <v>1410</v>
          </cell>
          <cell r="BI58">
            <v>5009</v>
          </cell>
          <cell r="BJ58">
            <v>1600</v>
          </cell>
          <cell r="BK58">
            <v>1200</v>
          </cell>
          <cell r="BL58">
            <v>5000</v>
          </cell>
          <cell r="BM58">
            <v>0</v>
          </cell>
          <cell r="BN58">
            <v>0</v>
          </cell>
          <cell r="BP58">
            <v>0</v>
          </cell>
          <cell r="BR58">
            <v>0</v>
          </cell>
          <cell r="BW58">
            <v>1600</v>
          </cell>
        </row>
        <row r="59">
          <cell r="BB59">
            <v>45</v>
          </cell>
          <cell r="BC59" t="str">
            <v>16M位相同期発生盤</v>
          </cell>
          <cell r="BE59" t="str">
            <v>16M PLO</v>
          </cell>
          <cell r="BF59" t="str">
            <v>H16B-5013-J570</v>
          </cell>
          <cell r="BG59">
            <v>1548</v>
          </cell>
          <cell r="BH59">
            <v>1598</v>
          </cell>
          <cell r="BI59">
            <v>2471</v>
          </cell>
          <cell r="BJ59">
            <v>1300</v>
          </cell>
          <cell r="BK59">
            <v>1400</v>
          </cell>
          <cell r="BL59">
            <v>2400</v>
          </cell>
          <cell r="BM59">
            <v>0</v>
          </cell>
          <cell r="BN59">
            <v>0</v>
          </cell>
          <cell r="BP59">
            <v>0</v>
          </cell>
          <cell r="BR59">
            <v>0</v>
          </cell>
          <cell r="BW59">
            <v>1300</v>
          </cell>
        </row>
        <row r="60">
          <cell r="BA60" t="str">
            <v>　</v>
          </cell>
          <cell r="BB60">
            <v>46</v>
          </cell>
          <cell r="BC60" t="str">
            <v>ｸﾛｯｸ送信盤</v>
          </cell>
          <cell r="BE60" t="str">
            <v>C-SEND</v>
          </cell>
          <cell r="BF60" t="str">
            <v>H16B-5013-J580</v>
          </cell>
          <cell r="BG60">
            <v>1732</v>
          </cell>
          <cell r="BH60">
            <v>4298</v>
          </cell>
          <cell r="BI60">
            <v>7762</v>
          </cell>
          <cell r="BJ60">
            <v>1500</v>
          </cell>
          <cell r="BK60">
            <v>3800</v>
          </cell>
          <cell r="BL60">
            <v>7700</v>
          </cell>
          <cell r="BM60">
            <v>0</v>
          </cell>
          <cell r="BN60">
            <v>0</v>
          </cell>
          <cell r="BP60">
            <v>0</v>
          </cell>
          <cell r="BR60">
            <v>0</v>
          </cell>
          <cell r="BW60">
            <v>1500</v>
          </cell>
        </row>
        <row r="61">
          <cell r="BB61">
            <v>47</v>
          </cell>
          <cell r="BC61" t="str">
            <v>1.5M位相同期発振盤</v>
          </cell>
          <cell r="BE61" t="str">
            <v>1.5M PLO</v>
          </cell>
          <cell r="BF61" t="str">
            <v>H16B-5013-J590</v>
          </cell>
          <cell r="BG61">
            <v>1540</v>
          </cell>
          <cell r="BH61">
            <v>1486</v>
          </cell>
          <cell r="BI61">
            <v>2196</v>
          </cell>
          <cell r="BJ61">
            <v>1300</v>
          </cell>
          <cell r="BK61">
            <v>1300</v>
          </cell>
          <cell r="BL61">
            <v>2100</v>
          </cell>
          <cell r="BM61">
            <v>0</v>
          </cell>
          <cell r="BN61">
            <v>0</v>
          </cell>
          <cell r="BP61">
            <v>0</v>
          </cell>
          <cell r="BR61">
            <v>0</v>
          </cell>
          <cell r="BW61">
            <v>1300</v>
          </cell>
        </row>
        <row r="62">
          <cell r="BB62">
            <v>48</v>
          </cell>
          <cell r="BC62" t="str">
            <v>警報盤</v>
          </cell>
          <cell r="BE62" t="str">
            <v>ALM</v>
          </cell>
          <cell r="BF62" t="str">
            <v>H16B-5701-J550</v>
          </cell>
          <cell r="BG62">
            <v>3496</v>
          </cell>
          <cell r="BH62">
            <v>195</v>
          </cell>
          <cell r="BI62">
            <v>5213</v>
          </cell>
          <cell r="BJ62">
            <v>3100</v>
          </cell>
          <cell r="BK62">
            <v>100</v>
          </cell>
          <cell r="BL62">
            <v>5200</v>
          </cell>
          <cell r="BM62">
            <v>0</v>
          </cell>
          <cell r="BN62">
            <v>0</v>
          </cell>
          <cell r="BP62">
            <v>0</v>
          </cell>
          <cell r="BR62">
            <v>0</v>
          </cell>
          <cell r="BW62">
            <v>3100</v>
          </cell>
        </row>
        <row r="63">
          <cell r="BB63">
            <v>49</v>
          </cell>
          <cell r="BC63" t="str">
            <v>筐体</v>
          </cell>
          <cell r="BE63" t="str">
            <v>ｸﾛｯｸ供給部用</v>
          </cell>
          <cell r="BG63">
            <v>0</v>
          </cell>
          <cell r="BH63">
            <v>0</v>
          </cell>
          <cell r="BI63">
            <v>0</v>
          </cell>
          <cell r="BJ63">
            <v>0</v>
          </cell>
          <cell r="BK63">
            <v>0</v>
          </cell>
          <cell r="BL63">
            <v>0</v>
          </cell>
          <cell r="BM63">
            <v>0</v>
          </cell>
          <cell r="BN63">
            <v>0</v>
          </cell>
          <cell r="BP63">
            <v>0</v>
          </cell>
          <cell r="BR63">
            <v>0</v>
          </cell>
          <cell r="BW63">
            <v>0</v>
          </cell>
        </row>
        <row r="64">
          <cell r="BB64">
            <v>50</v>
          </cell>
          <cell r="BC64" t="str">
            <v>ﾄﾗﾝｽ盤</v>
          </cell>
          <cell r="BE64" t="str">
            <v>TRS</v>
          </cell>
          <cell r="BF64" t="str">
            <v>H04B-7001-H121</v>
          </cell>
          <cell r="BG64">
            <v>275</v>
          </cell>
          <cell r="BH64">
            <v>3415</v>
          </cell>
          <cell r="BI64">
            <v>1890</v>
          </cell>
          <cell r="BJ64">
            <v>200</v>
          </cell>
          <cell r="BK64">
            <v>3000</v>
          </cell>
          <cell r="BL64">
            <v>1800</v>
          </cell>
          <cell r="BM64">
            <v>0</v>
          </cell>
          <cell r="BN64">
            <v>0</v>
          </cell>
          <cell r="BP64">
            <v>0</v>
          </cell>
          <cell r="BR64">
            <v>0</v>
          </cell>
          <cell r="BW64">
            <v>200</v>
          </cell>
        </row>
        <row r="65">
          <cell r="BB65">
            <v>51</v>
          </cell>
          <cell r="BC65" t="str">
            <v>音声増幅盤</v>
          </cell>
          <cell r="BE65" t="str">
            <v>VA</v>
          </cell>
          <cell r="BF65" t="str">
            <v>H04B-1231-H101</v>
          </cell>
          <cell r="BG65">
            <v>1610</v>
          </cell>
          <cell r="BH65">
            <v>2536</v>
          </cell>
          <cell r="BI65">
            <v>11501</v>
          </cell>
          <cell r="BJ65">
            <v>1400</v>
          </cell>
          <cell r="BK65">
            <v>2200</v>
          </cell>
          <cell r="BL65">
            <v>11500</v>
          </cell>
          <cell r="BM65">
            <v>0</v>
          </cell>
          <cell r="BN65">
            <v>0</v>
          </cell>
          <cell r="BP65">
            <v>0</v>
          </cell>
          <cell r="BR65">
            <v>0</v>
          </cell>
          <cell r="BW65">
            <v>1400</v>
          </cell>
        </row>
        <row r="66">
          <cell r="BB66">
            <v>52</v>
          </cell>
          <cell r="BC66" t="str">
            <v>筐体</v>
          </cell>
          <cell r="BE66" t="str">
            <v>打合せ通話部用</v>
          </cell>
          <cell r="BG66">
            <v>0</v>
          </cell>
          <cell r="BH66">
            <v>0</v>
          </cell>
          <cell r="BI66">
            <v>0</v>
          </cell>
          <cell r="BJ66">
            <v>0</v>
          </cell>
          <cell r="BK66">
            <v>0</v>
          </cell>
          <cell r="BL66">
            <v>0</v>
          </cell>
          <cell r="BM66">
            <v>0</v>
          </cell>
          <cell r="BN66">
            <v>0</v>
          </cell>
          <cell r="BP66">
            <v>0</v>
          </cell>
          <cell r="BR66">
            <v>0</v>
          </cell>
          <cell r="BW66">
            <v>0</v>
          </cell>
        </row>
        <row r="67">
          <cell r="BB67">
            <v>53</v>
          </cell>
          <cell r="BC67" t="str">
            <v>ﾊﾟﾀ-ﾝ発生盤</v>
          </cell>
          <cell r="BE67" t="str">
            <v>PG</v>
          </cell>
          <cell r="BF67" t="str">
            <v>H16B-5013-J490</v>
          </cell>
          <cell r="BG67">
            <v>1471</v>
          </cell>
          <cell r="BH67">
            <v>472</v>
          </cell>
          <cell r="BI67">
            <v>1457</v>
          </cell>
          <cell r="BJ67">
            <v>1300</v>
          </cell>
          <cell r="BK67">
            <v>400</v>
          </cell>
          <cell r="BL67">
            <v>1400</v>
          </cell>
          <cell r="BM67">
            <v>0</v>
          </cell>
          <cell r="BN67">
            <v>0</v>
          </cell>
          <cell r="BP67">
            <v>0</v>
          </cell>
          <cell r="BR67">
            <v>0</v>
          </cell>
          <cell r="BW67">
            <v>1300</v>
          </cell>
        </row>
        <row r="68">
          <cell r="BB68">
            <v>54</v>
          </cell>
          <cell r="BC68" t="str">
            <v>ｴﾗ-検出盤</v>
          </cell>
          <cell r="BE68" t="str">
            <v>DET</v>
          </cell>
          <cell r="BF68" t="str">
            <v>H16B-5013-J500</v>
          </cell>
          <cell r="BG68">
            <v>2176</v>
          </cell>
          <cell r="BH68">
            <v>472</v>
          </cell>
          <cell r="BI68">
            <v>2239</v>
          </cell>
          <cell r="BJ68">
            <v>1900</v>
          </cell>
          <cell r="BK68">
            <v>400</v>
          </cell>
          <cell r="BL68">
            <v>2200</v>
          </cell>
          <cell r="BM68">
            <v>0</v>
          </cell>
          <cell r="BN68">
            <v>0</v>
          </cell>
          <cell r="BP68">
            <v>0</v>
          </cell>
          <cell r="BR68">
            <v>0</v>
          </cell>
          <cell r="BW68">
            <v>1900</v>
          </cell>
        </row>
        <row r="69">
          <cell r="BB69">
            <v>55</v>
          </cell>
          <cell r="BC69" t="str">
            <v>音声信号結合盤</v>
          </cell>
          <cell r="BE69" t="str">
            <v>V.COUP</v>
          </cell>
          <cell r="BF69" t="str">
            <v>H16B-5013-J510</v>
          </cell>
          <cell r="BG69">
            <v>881</v>
          </cell>
          <cell r="BH69">
            <v>3188</v>
          </cell>
          <cell r="BI69">
            <v>697</v>
          </cell>
          <cell r="BJ69">
            <v>700</v>
          </cell>
          <cell r="BK69">
            <v>2800</v>
          </cell>
          <cell r="BL69">
            <v>600</v>
          </cell>
          <cell r="BM69">
            <v>0</v>
          </cell>
          <cell r="BN69">
            <v>0</v>
          </cell>
          <cell r="BP69">
            <v>0</v>
          </cell>
          <cell r="BR69">
            <v>0</v>
          </cell>
          <cell r="BW69">
            <v>700</v>
          </cell>
        </row>
        <row r="70">
          <cell r="BB70">
            <v>56</v>
          </cell>
          <cell r="BC70" t="str">
            <v>信号変換盤</v>
          </cell>
          <cell r="BE70" t="str">
            <v>CONV</v>
          </cell>
          <cell r="BF70" t="str">
            <v>H16B-5013-J480</v>
          </cell>
          <cell r="BG70">
            <v>796</v>
          </cell>
          <cell r="BH70">
            <v>195</v>
          </cell>
          <cell r="BI70">
            <v>1681</v>
          </cell>
          <cell r="BJ70">
            <v>700</v>
          </cell>
          <cell r="BK70">
            <v>100</v>
          </cell>
          <cell r="BL70">
            <v>1600</v>
          </cell>
          <cell r="BM70">
            <v>0</v>
          </cell>
          <cell r="BN70">
            <v>0</v>
          </cell>
          <cell r="BP70">
            <v>0</v>
          </cell>
          <cell r="BR70">
            <v>0</v>
          </cell>
          <cell r="BW70">
            <v>700</v>
          </cell>
        </row>
        <row r="71">
          <cell r="BB71">
            <v>57</v>
          </cell>
          <cell r="BC71" t="str">
            <v>音声通話路盤</v>
          </cell>
          <cell r="BE71" t="str">
            <v>V.CH</v>
          </cell>
          <cell r="BF71" t="str">
            <v>H04B-2110-H206</v>
          </cell>
          <cell r="BG71">
            <v>4032</v>
          </cell>
          <cell r="BH71">
            <v>2837</v>
          </cell>
          <cell r="BI71">
            <v>2056</v>
          </cell>
          <cell r="BJ71">
            <v>3600</v>
          </cell>
          <cell r="BK71">
            <v>2500</v>
          </cell>
          <cell r="BL71">
            <v>2000</v>
          </cell>
          <cell r="BM71">
            <v>0</v>
          </cell>
          <cell r="BN71">
            <v>0</v>
          </cell>
          <cell r="BP71">
            <v>0</v>
          </cell>
          <cell r="BR71">
            <v>0</v>
          </cell>
          <cell r="BW71">
            <v>3600</v>
          </cell>
        </row>
        <row r="72">
          <cell r="BB72">
            <v>58</v>
          </cell>
          <cell r="BC72" t="str">
            <v>ﾃﾞ-ﾀ通話路盤</v>
          </cell>
          <cell r="BE72" t="str">
            <v>D.CH</v>
          </cell>
          <cell r="BF72" t="str">
            <v>H04B-2110-H204</v>
          </cell>
          <cell r="BG72">
            <v>5465</v>
          </cell>
          <cell r="BH72">
            <v>1369</v>
          </cell>
          <cell r="BI72">
            <v>1579</v>
          </cell>
          <cell r="BJ72">
            <v>4900</v>
          </cell>
          <cell r="BK72">
            <v>1200</v>
          </cell>
          <cell r="BL72">
            <v>1500</v>
          </cell>
          <cell r="BM72">
            <v>0</v>
          </cell>
          <cell r="BN72">
            <v>0</v>
          </cell>
          <cell r="BP72">
            <v>0</v>
          </cell>
          <cell r="BR72">
            <v>0</v>
          </cell>
          <cell r="BW72">
            <v>4900</v>
          </cell>
        </row>
        <row r="73">
          <cell r="BB73">
            <v>59</v>
          </cell>
          <cell r="BC73" t="str">
            <v>筐体</v>
          </cell>
          <cell r="BE73" t="str">
            <v>試験部用</v>
          </cell>
          <cell r="BG73">
            <v>0</v>
          </cell>
          <cell r="BH73">
            <v>0</v>
          </cell>
          <cell r="BI73">
            <v>0</v>
          </cell>
          <cell r="BJ73">
            <v>0</v>
          </cell>
          <cell r="BK73">
            <v>0</v>
          </cell>
          <cell r="BL73">
            <v>0</v>
          </cell>
          <cell r="BM73">
            <v>0</v>
          </cell>
          <cell r="BN73">
            <v>0</v>
          </cell>
          <cell r="BP73">
            <v>0</v>
          </cell>
          <cell r="BR73">
            <v>0</v>
          </cell>
          <cell r="BW73">
            <v>0</v>
          </cell>
        </row>
        <row r="74">
          <cell r="BA74" t="str">
            <v>体</v>
          </cell>
          <cell r="BB74">
            <v>60</v>
          </cell>
          <cell r="BC74" t="str">
            <v>警報盤 1</v>
          </cell>
          <cell r="BE74" t="str">
            <v>ALM 1</v>
          </cell>
          <cell r="BF74" t="str">
            <v>H04B-9138-H103</v>
          </cell>
          <cell r="BG74">
            <v>275</v>
          </cell>
          <cell r="BH74">
            <v>0</v>
          </cell>
          <cell r="BI74">
            <v>2692</v>
          </cell>
          <cell r="BJ74">
            <v>200</v>
          </cell>
          <cell r="BK74">
            <v>0</v>
          </cell>
          <cell r="BL74">
            <v>2600</v>
          </cell>
          <cell r="BM74">
            <v>0</v>
          </cell>
          <cell r="BN74">
            <v>0</v>
          </cell>
          <cell r="BP74">
            <v>0</v>
          </cell>
          <cell r="BR74">
            <v>0</v>
          </cell>
          <cell r="BW74">
            <v>200</v>
          </cell>
        </row>
        <row r="75">
          <cell r="BB75">
            <v>61</v>
          </cell>
          <cell r="BC75" t="str">
            <v>警報盤 2</v>
          </cell>
          <cell r="BE75" t="str">
            <v>ALM 2</v>
          </cell>
          <cell r="BF75" t="str">
            <v>H16B-5712-J060</v>
          </cell>
          <cell r="BG75">
            <v>3010</v>
          </cell>
          <cell r="BH75">
            <v>0</v>
          </cell>
          <cell r="BI75">
            <v>2254</v>
          </cell>
          <cell r="BJ75">
            <v>2700</v>
          </cell>
          <cell r="BK75">
            <v>0</v>
          </cell>
          <cell r="BL75">
            <v>2200</v>
          </cell>
          <cell r="BM75">
            <v>0</v>
          </cell>
          <cell r="BN75">
            <v>0</v>
          </cell>
          <cell r="BP75">
            <v>0</v>
          </cell>
          <cell r="BR75">
            <v>0</v>
          </cell>
          <cell r="BW75">
            <v>2700</v>
          </cell>
        </row>
        <row r="76">
          <cell r="BB76">
            <v>62</v>
          </cell>
          <cell r="BC76" t="str">
            <v>警報盤 3</v>
          </cell>
          <cell r="BE76" t="str">
            <v>ALM 3</v>
          </cell>
          <cell r="BF76" t="str">
            <v>H04B-9138-H105</v>
          </cell>
          <cell r="BG76">
            <v>1150</v>
          </cell>
          <cell r="BH76">
            <v>0</v>
          </cell>
          <cell r="BI76">
            <v>1622</v>
          </cell>
          <cell r="BJ76">
            <v>1000</v>
          </cell>
          <cell r="BK76">
            <v>0</v>
          </cell>
          <cell r="BL76">
            <v>1600</v>
          </cell>
          <cell r="BM76">
            <v>0</v>
          </cell>
          <cell r="BN76">
            <v>0</v>
          </cell>
          <cell r="BP76">
            <v>0</v>
          </cell>
          <cell r="BR76">
            <v>0</v>
          </cell>
          <cell r="BW76">
            <v>1000</v>
          </cell>
        </row>
        <row r="77">
          <cell r="BB77">
            <v>63</v>
          </cell>
          <cell r="BC77" t="str">
            <v>警報盤 4</v>
          </cell>
          <cell r="BE77" t="str">
            <v>ALM 4</v>
          </cell>
          <cell r="BF77" t="str">
            <v>H04B-9138-H106</v>
          </cell>
          <cell r="BG77">
            <v>2031</v>
          </cell>
          <cell r="BH77">
            <v>0</v>
          </cell>
          <cell r="BI77">
            <v>13219</v>
          </cell>
          <cell r="BJ77">
            <v>1800</v>
          </cell>
          <cell r="BK77">
            <v>0</v>
          </cell>
          <cell r="BL77">
            <v>13200</v>
          </cell>
          <cell r="BM77">
            <v>0</v>
          </cell>
          <cell r="BN77">
            <v>0</v>
          </cell>
          <cell r="BP77">
            <v>0</v>
          </cell>
          <cell r="BR77">
            <v>0</v>
          </cell>
          <cell r="BW77">
            <v>1800</v>
          </cell>
        </row>
        <row r="78">
          <cell r="BB78">
            <v>64</v>
          </cell>
          <cell r="BC78" t="str">
            <v>筐体</v>
          </cell>
          <cell r="BE78" t="str">
            <v>ｼﾞｬｯｸ･警報部用</v>
          </cell>
          <cell r="BG78">
            <v>0</v>
          </cell>
          <cell r="BH78">
            <v>0</v>
          </cell>
          <cell r="BI78">
            <v>0</v>
          </cell>
          <cell r="BJ78">
            <v>0</v>
          </cell>
          <cell r="BK78">
            <v>0</v>
          </cell>
          <cell r="BL78">
            <v>0</v>
          </cell>
          <cell r="BM78">
            <v>0</v>
          </cell>
          <cell r="BN78">
            <v>0</v>
          </cell>
          <cell r="BP78">
            <v>0</v>
          </cell>
          <cell r="BR78">
            <v>0</v>
          </cell>
          <cell r="BW78">
            <v>0</v>
          </cell>
        </row>
        <row r="79">
          <cell r="BB79">
            <v>65</v>
          </cell>
          <cell r="BC79" t="str">
            <v>電源盤</v>
          </cell>
          <cell r="BE79" t="str">
            <v>PWR</v>
          </cell>
          <cell r="BF79" t="str">
            <v>H14L-3010-D128</v>
          </cell>
          <cell r="BG79">
            <v>0</v>
          </cell>
          <cell r="BH79">
            <v>0</v>
          </cell>
          <cell r="BI79">
            <v>48000</v>
          </cell>
          <cell r="BJ79">
            <v>0</v>
          </cell>
          <cell r="BK79">
            <v>0</v>
          </cell>
          <cell r="BL79">
            <v>48000</v>
          </cell>
          <cell r="BM79">
            <v>0</v>
          </cell>
          <cell r="BN79">
            <v>0</v>
          </cell>
          <cell r="BP79">
            <v>0</v>
          </cell>
          <cell r="BR79">
            <v>0</v>
          </cell>
          <cell r="BW79">
            <v>0</v>
          </cell>
        </row>
        <row r="80">
          <cell r="BB80">
            <v>66</v>
          </cell>
          <cell r="BC80" t="str">
            <v>電源盤</v>
          </cell>
          <cell r="BE80" t="str">
            <v>PWR</v>
          </cell>
          <cell r="BF80" t="str">
            <v>H16B-5801-J630</v>
          </cell>
          <cell r="BG80">
            <v>0</v>
          </cell>
          <cell r="BH80">
            <v>0</v>
          </cell>
          <cell r="BI80">
            <v>33300</v>
          </cell>
          <cell r="BJ80">
            <v>0</v>
          </cell>
          <cell r="BK80">
            <v>0</v>
          </cell>
          <cell r="BL80">
            <v>33300</v>
          </cell>
          <cell r="BM80">
            <v>0</v>
          </cell>
          <cell r="BN80">
            <v>0</v>
          </cell>
          <cell r="BP80">
            <v>0</v>
          </cell>
          <cell r="BR80">
            <v>0</v>
          </cell>
          <cell r="BW80">
            <v>0</v>
          </cell>
        </row>
        <row r="81">
          <cell r="BB81">
            <v>67</v>
          </cell>
          <cell r="BC81" t="str">
            <v>電源盤</v>
          </cell>
          <cell r="BE81" t="str">
            <v>PWR</v>
          </cell>
          <cell r="BF81" t="str">
            <v>H16B-5801-J751</v>
          </cell>
          <cell r="BG81">
            <v>0</v>
          </cell>
          <cell r="BH81">
            <v>0</v>
          </cell>
          <cell r="BI81">
            <v>40500</v>
          </cell>
          <cell r="BJ81">
            <v>0</v>
          </cell>
          <cell r="BK81">
            <v>0</v>
          </cell>
          <cell r="BL81">
            <v>40500</v>
          </cell>
          <cell r="BM81">
            <v>0</v>
          </cell>
          <cell r="BN81">
            <v>0</v>
          </cell>
          <cell r="BP81">
            <v>0</v>
          </cell>
          <cell r="BR81">
            <v>0</v>
          </cell>
          <cell r="BW81">
            <v>0</v>
          </cell>
        </row>
        <row r="82">
          <cell r="BB82">
            <v>68</v>
          </cell>
          <cell r="BC82" t="str">
            <v>電源盤</v>
          </cell>
          <cell r="BE82" t="str">
            <v>PWR</v>
          </cell>
          <cell r="BF82" t="str">
            <v>H14L-3010-D130</v>
          </cell>
          <cell r="BG82">
            <v>0</v>
          </cell>
          <cell r="BH82">
            <v>0</v>
          </cell>
          <cell r="BI82">
            <v>28000</v>
          </cell>
          <cell r="BJ82">
            <v>0</v>
          </cell>
          <cell r="BK82">
            <v>0</v>
          </cell>
          <cell r="BL82">
            <v>28000</v>
          </cell>
          <cell r="BM82">
            <v>0</v>
          </cell>
          <cell r="BN82">
            <v>0</v>
          </cell>
          <cell r="BP82">
            <v>0</v>
          </cell>
          <cell r="BR82">
            <v>0</v>
          </cell>
          <cell r="BW82">
            <v>0</v>
          </cell>
        </row>
        <row r="83">
          <cell r="BB83">
            <v>69</v>
          </cell>
          <cell r="BC83" t="str">
            <v>架(GCT-DN710-1）</v>
          </cell>
          <cell r="BE83" t="str">
            <v>TRMを含む</v>
          </cell>
          <cell r="BF83" t="str">
            <v>H04B-3593-B001</v>
          </cell>
          <cell r="BG83">
            <v>1300</v>
          </cell>
          <cell r="BH83">
            <v>278018</v>
          </cell>
          <cell r="BI83">
            <v>73441</v>
          </cell>
          <cell r="BJ83">
            <v>1100</v>
          </cell>
          <cell r="BK83">
            <v>250200</v>
          </cell>
          <cell r="BL83">
            <v>73400</v>
          </cell>
          <cell r="BM83">
            <v>0</v>
          </cell>
          <cell r="BN83">
            <v>0</v>
          </cell>
          <cell r="BP83">
            <v>0</v>
          </cell>
          <cell r="BR83">
            <v>0</v>
          </cell>
          <cell r="BW83">
            <v>1100</v>
          </cell>
        </row>
        <row r="84">
          <cell r="BB84">
            <v>70</v>
          </cell>
          <cell r="BC84" t="str">
            <v>架(GCT-DN710-2）</v>
          </cell>
          <cell r="BE84" t="str">
            <v>TRMを含む</v>
          </cell>
          <cell r="BF84" t="str">
            <v>H04B-3592-B001</v>
          </cell>
          <cell r="BG84">
            <v>2600</v>
          </cell>
          <cell r="BH84">
            <v>564633</v>
          </cell>
          <cell r="BI84">
            <v>149143</v>
          </cell>
          <cell r="BJ84">
            <v>2300</v>
          </cell>
          <cell r="BK84">
            <v>508100</v>
          </cell>
          <cell r="BL84">
            <v>149100</v>
          </cell>
          <cell r="BM84">
            <v>0</v>
          </cell>
          <cell r="BN84">
            <v>0</v>
          </cell>
          <cell r="BP84">
            <v>0</v>
          </cell>
          <cell r="BR84">
            <v>0</v>
          </cell>
          <cell r="BW84">
            <v>2300</v>
          </cell>
        </row>
        <row r="85">
          <cell r="BN85">
            <v>0</v>
          </cell>
          <cell r="BP85">
            <v>0</v>
          </cell>
          <cell r="BR85">
            <v>0</v>
          </cell>
          <cell r="BV85" t="str">
            <v xml:space="preserve"> </v>
          </cell>
        </row>
        <row r="86">
          <cell r="BA86" t="str">
            <v>小　　計－２</v>
          </cell>
          <cell r="BE86" t="str">
            <v>　</v>
          </cell>
          <cell r="BM86" t="str">
            <v xml:space="preserve"> </v>
          </cell>
          <cell r="BN86" t="str">
            <v xml:space="preserve"> </v>
          </cell>
          <cell r="BO86" t="str">
            <v xml:space="preserve"> </v>
          </cell>
          <cell r="BP86" t="str">
            <v xml:space="preserve"> </v>
          </cell>
          <cell r="BQ86" t="str">
            <v xml:space="preserve"> </v>
          </cell>
          <cell r="BR86" t="str">
            <v xml:space="preserve"> </v>
          </cell>
          <cell r="BT86" t="str">
            <v xml:space="preserve"> </v>
          </cell>
          <cell r="BW86" t="str">
            <v>　</v>
          </cell>
        </row>
        <row r="87">
          <cell r="BN87">
            <v>237600</v>
          </cell>
          <cell r="BP87">
            <v>104800</v>
          </cell>
          <cell r="BR87">
            <v>782400</v>
          </cell>
        </row>
        <row r="88">
          <cell r="BA88" t="str">
            <v>　合　　計 (1+2)</v>
          </cell>
          <cell r="BM88" t="str">
            <v>(</v>
          </cell>
          <cell r="BN88">
            <v>237000</v>
          </cell>
          <cell r="BO88" t="str">
            <v>)(</v>
          </cell>
          <cell r="BP88">
            <v>104800</v>
          </cell>
          <cell r="BQ88" t="str">
            <v>)(</v>
          </cell>
          <cell r="BR88">
            <v>782400</v>
          </cell>
          <cell r="BS88" t="str">
            <v>)</v>
          </cell>
          <cell r="BT88" t="str">
            <v xml:space="preserve">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賃表"/>
      <sheetName val="距離表"/>
    </sheetNames>
    <sheetDataSet>
      <sheetData sheetId="0">
        <row r="1">
          <cell r="A1">
            <v>0</v>
          </cell>
          <cell r="B1">
            <v>50</v>
          </cell>
          <cell r="C1">
            <v>100</v>
          </cell>
          <cell r="D1">
            <v>150</v>
          </cell>
          <cell r="E1">
            <v>200</v>
          </cell>
          <cell r="F1">
            <v>250</v>
          </cell>
          <cell r="G1">
            <v>300</v>
          </cell>
          <cell r="H1">
            <v>350</v>
          </cell>
          <cell r="I1">
            <v>400</v>
          </cell>
          <cell r="J1">
            <v>450</v>
          </cell>
          <cell r="K1">
            <v>500</v>
          </cell>
          <cell r="L1">
            <v>550</v>
          </cell>
          <cell r="M1">
            <v>600</v>
          </cell>
          <cell r="N1">
            <v>650</v>
          </cell>
          <cell r="O1">
            <v>700</v>
          </cell>
          <cell r="P1">
            <v>750</v>
          </cell>
          <cell r="Q1">
            <v>800</v>
          </cell>
          <cell r="R1">
            <v>850</v>
          </cell>
          <cell r="S1">
            <v>900</v>
          </cell>
          <cell r="T1">
            <v>950</v>
          </cell>
          <cell r="U1">
            <v>1000</v>
          </cell>
          <cell r="W1">
            <v>1</v>
          </cell>
        </row>
        <row r="2">
          <cell r="A2">
            <v>10</v>
          </cell>
          <cell r="B2">
            <v>860</v>
          </cell>
          <cell r="C2">
            <v>880</v>
          </cell>
          <cell r="D2">
            <v>890</v>
          </cell>
          <cell r="E2">
            <v>890</v>
          </cell>
          <cell r="F2">
            <v>910</v>
          </cell>
          <cell r="G2">
            <v>910</v>
          </cell>
          <cell r="H2">
            <v>920</v>
          </cell>
          <cell r="I2">
            <v>920</v>
          </cell>
          <cell r="J2">
            <v>930</v>
          </cell>
          <cell r="K2">
            <v>930</v>
          </cell>
          <cell r="L2">
            <v>940</v>
          </cell>
          <cell r="M2">
            <v>940</v>
          </cell>
          <cell r="N2">
            <v>950</v>
          </cell>
          <cell r="O2">
            <v>950</v>
          </cell>
          <cell r="P2">
            <v>960</v>
          </cell>
          <cell r="Q2">
            <v>960</v>
          </cell>
          <cell r="R2">
            <v>970</v>
          </cell>
          <cell r="S2">
            <v>970</v>
          </cell>
          <cell r="T2">
            <v>970</v>
          </cell>
          <cell r="U2">
            <v>980</v>
          </cell>
          <cell r="V2">
            <v>11</v>
          </cell>
          <cell r="W2">
            <v>2</v>
          </cell>
        </row>
        <row r="3">
          <cell r="A3">
            <v>20</v>
          </cell>
          <cell r="B3">
            <v>950</v>
          </cell>
          <cell r="C3">
            <v>970</v>
          </cell>
          <cell r="D3">
            <v>1000</v>
          </cell>
          <cell r="E3">
            <v>1030</v>
          </cell>
          <cell r="F3">
            <v>1040</v>
          </cell>
          <cell r="G3">
            <v>1050</v>
          </cell>
          <cell r="H3">
            <v>1070</v>
          </cell>
          <cell r="I3">
            <v>1080</v>
          </cell>
          <cell r="J3">
            <v>1100</v>
          </cell>
          <cell r="K3">
            <v>1120</v>
          </cell>
          <cell r="L3">
            <v>1140</v>
          </cell>
          <cell r="M3">
            <v>1160</v>
          </cell>
          <cell r="N3">
            <v>1170</v>
          </cell>
          <cell r="O3">
            <v>1190</v>
          </cell>
          <cell r="P3">
            <v>1200</v>
          </cell>
          <cell r="Q3">
            <v>1230</v>
          </cell>
          <cell r="R3">
            <v>1240</v>
          </cell>
          <cell r="S3">
            <v>1250</v>
          </cell>
          <cell r="T3">
            <v>1280</v>
          </cell>
          <cell r="U3">
            <v>1290</v>
          </cell>
          <cell r="V3">
            <v>34</v>
          </cell>
          <cell r="W3">
            <v>3</v>
          </cell>
        </row>
        <row r="4">
          <cell r="A4">
            <v>30</v>
          </cell>
          <cell r="B4">
            <v>1040</v>
          </cell>
          <cell r="C4">
            <v>1060</v>
          </cell>
          <cell r="D4">
            <v>1080</v>
          </cell>
          <cell r="E4">
            <v>1120</v>
          </cell>
          <cell r="F4">
            <v>1150</v>
          </cell>
          <cell r="G4">
            <v>1170</v>
          </cell>
          <cell r="H4">
            <v>1180</v>
          </cell>
          <cell r="I4">
            <v>1190</v>
          </cell>
          <cell r="J4">
            <v>1220</v>
          </cell>
          <cell r="K4">
            <v>1220</v>
          </cell>
          <cell r="L4">
            <v>1250</v>
          </cell>
          <cell r="M4">
            <v>1290</v>
          </cell>
          <cell r="N4">
            <v>1310</v>
          </cell>
          <cell r="O4">
            <v>1340</v>
          </cell>
          <cell r="P4">
            <v>1370</v>
          </cell>
          <cell r="Q4">
            <v>1390</v>
          </cell>
          <cell r="R4">
            <v>1420</v>
          </cell>
          <cell r="S4">
            <v>1450</v>
          </cell>
          <cell r="T4">
            <v>1470</v>
          </cell>
          <cell r="U4">
            <v>1490</v>
          </cell>
          <cell r="V4">
            <v>46</v>
          </cell>
          <cell r="W4">
            <v>4</v>
          </cell>
        </row>
        <row r="5">
          <cell r="A5">
            <v>40</v>
          </cell>
          <cell r="B5">
            <v>1140</v>
          </cell>
          <cell r="C5">
            <v>1160</v>
          </cell>
          <cell r="D5">
            <v>1220</v>
          </cell>
          <cell r="E5">
            <v>1270</v>
          </cell>
          <cell r="F5">
            <v>1310</v>
          </cell>
          <cell r="G5">
            <v>1350</v>
          </cell>
          <cell r="H5">
            <v>1380</v>
          </cell>
          <cell r="I5">
            <v>1440</v>
          </cell>
          <cell r="J5">
            <v>1470</v>
          </cell>
          <cell r="K5">
            <v>1490</v>
          </cell>
          <cell r="L5">
            <v>1550</v>
          </cell>
          <cell r="M5">
            <v>1580</v>
          </cell>
          <cell r="N5">
            <v>1620</v>
          </cell>
          <cell r="O5">
            <v>1670</v>
          </cell>
          <cell r="P5">
            <v>1700</v>
          </cell>
          <cell r="Q5">
            <v>1730</v>
          </cell>
          <cell r="R5">
            <v>1780</v>
          </cell>
          <cell r="S5">
            <v>1820</v>
          </cell>
          <cell r="T5">
            <v>1860</v>
          </cell>
          <cell r="U5">
            <v>1900</v>
          </cell>
          <cell r="V5">
            <v>80</v>
          </cell>
          <cell r="W5">
            <v>5</v>
          </cell>
        </row>
        <row r="6">
          <cell r="A6">
            <v>60</v>
          </cell>
          <cell r="B6">
            <v>1220</v>
          </cell>
          <cell r="C6">
            <v>1250</v>
          </cell>
          <cell r="D6">
            <v>1330</v>
          </cell>
          <cell r="E6">
            <v>1390</v>
          </cell>
          <cell r="F6">
            <v>1470</v>
          </cell>
          <cell r="G6">
            <v>1520</v>
          </cell>
          <cell r="H6">
            <v>1580</v>
          </cell>
          <cell r="I6">
            <v>1650</v>
          </cell>
          <cell r="J6">
            <v>1700</v>
          </cell>
          <cell r="K6">
            <v>1730</v>
          </cell>
          <cell r="L6">
            <v>1790</v>
          </cell>
          <cell r="M6">
            <v>1860</v>
          </cell>
          <cell r="N6">
            <v>1900</v>
          </cell>
          <cell r="O6">
            <v>1950</v>
          </cell>
          <cell r="P6">
            <v>2010</v>
          </cell>
          <cell r="Q6">
            <v>2050</v>
          </cell>
          <cell r="R6">
            <v>2110</v>
          </cell>
          <cell r="S6">
            <v>2170</v>
          </cell>
          <cell r="T6">
            <v>2220</v>
          </cell>
          <cell r="U6">
            <v>2260</v>
          </cell>
          <cell r="V6">
            <v>105</v>
          </cell>
          <cell r="W6">
            <v>6</v>
          </cell>
        </row>
        <row r="7">
          <cell r="A7">
            <v>80</v>
          </cell>
          <cell r="B7">
            <v>1390</v>
          </cell>
          <cell r="C7">
            <v>1450</v>
          </cell>
          <cell r="D7">
            <v>1550</v>
          </cell>
          <cell r="E7">
            <v>1650</v>
          </cell>
          <cell r="F7">
            <v>1740</v>
          </cell>
          <cell r="G7">
            <v>1830</v>
          </cell>
          <cell r="H7">
            <v>1910</v>
          </cell>
          <cell r="I7">
            <v>2000</v>
          </cell>
          <cell r="J7">
            <v>2090</v>
          </cell>
          <cell r="K7">
            <v>2170</v>
          </cell>
          <cell r="L7">
            <v>2250</v>
          </cell>
          <cell r="M7">
            <v>2320</v>
          </cell>
          <cell r="N7">
            <v>2410</v>
          </cell>
          <cell r="O7">
            <v>2500</v>
          </cell>
          <cell r="P7">
            <v>2560</v>
          </cell>
          <cell r="Q7">
            <v>2650</v>
          </cell>
          <cell r="R7">
            <v>2720</v>
          </cell>
          <cell r="S7">
            <v>2810</v>
          </cell>
          <cell r="T7">
            <v>2880</v>
          </cell>
          <cell r="U7">
            <v>2960</v>
          </cell>
          <cell r="V7">
            <v>158</v>
          </cell>
          <cell r="W7">
            <v>7</v>
          </cell>
        </row>
        <row r="8">
          <cell r="A8">
            <v>100</v>
          </cell>
          <cell r="B8">
            <v>1580</v>
          </cell>
          <cell r="C8">
            <v>1640</v>
          </cell>
          <cell r="D8">
            <v>1770</v>
          </cell>
          <cell r="E8">
            <v>1900</v>
          </cell>
          <cell r="F8">
            <v>2020</v>
          </cell>
          <cell r="G8">
            <v>2130</v>
          </cell>
          <cell r="H8">
            <v>2240</v>
          </cell>
          <cell r="I8">
            <v>2350</v>
          </cell>
          <cell r="J8">
            <v>2450</v>
          </cell>
          <cell r="K8">
            <v>2550</v>
          </cell>
          <cell r="L8">
            <v>2650</v>
          </cell>
          <cell r="M8">
            <v>2760</v>
          </cell>
          <cell r="N8">
            <v>2850</v>
          </cell>
          <cell r="O8">
            <v>2960</v>
          </cell>
          <cell r="P8">
            <v>3060</v>
          </cell>
          <cell r="Q8">
            <v>3170</v>
          </cell>
          <cell r="R8">
            <v>3270</v>
          </cell>
          <cell r="S8">
            <v>3370</v>
          </cell>
          <cell r="T8">
            <v>3470</v>
          </cell>
          <cell r="U8">
            <v>3570</v>
          </cell>
          <cell r="V8">
            <v>203</v>
          </cell>
          <cell r="W8">
            <v>8</v>
          </cell>
        </row>
        <row r="9">
          <cell r="A9">
            <v>120</v>
          </cell>
          <cell r="B9">
            <v>1750</v>
          </cell>
          <cell r="C9">
            <v>1830</v>
          </cell>
          <cell r="D9">
            <v>1990</v>
          </cell>
          <cell r="E9">
            <v>2140</v>
          </cell>
          <cell r="F9">
            <v>2290</v>
          </cell>
          <cell r="G9">
            <v>2430</v>
          </cell>
          <cell r="H9">
            <v>2530</v>
          </cell>
          <cell r="I9">
            <v>2680</v>
          </cell>
          <cell r="J9">
            <v>2790</v>
          </cell>
          <cell r="K9">
            <v>2890</v>
          </cell>
          <cell r="L9">
            <v>3040</v>
          </cell>
          <cell r="M9">
            <v>3170</v>
          </cell>
          <cell r="N9">
            <v>3290</v>
          </cell>
          <cell r="O9">
            <v>3410</v>
          </cell>
          <cell r="P9">
            <v>3520</v>
          </cell>
          <cell r="Q9">
            <v>3650</v>
          </cell>
          <cell r="R9">
            <v>3770</v>
          </cell>
          <cell r="S9">
            <v>3890</v>
          </cell>
          <cell r="T9">
            <v>4010</v>
          </cell>
          <cell r="U9">
            <v>4140</v>
          </cell>
          <cell r="V9">
            <v>244</v>
          </cell>
          <cell r="W9">
            <v>9</v>
          </cell>
        </row>
        <row r="10">
          <cell r="A10">
            <v>140</v>
          </cell>
          <cell r="B10">
            <v>1940</v>
          </cell>
          <cell r="C10">
            <v>2020</v>
          </cell>
          <cell r="D10">
            <v>2210</v>
          </cell>
          <cell r="E10">
            <v>2400</v>
          </cell>
          <cell r="F10">
            <v>2570</v>
          </cell>
          <cell r="G10">
            <v>2740</v>
          </cell>
          <cell r="H10">
            <v>2880</v>
          </cell>
          <cell r="I10">
            <v>3030</v>
          </cell>
          <cell r="J10">
            <v>3180</v>
          </cell>
          <cell r="K10">
            <v>3320</v>
          </cell>
          <cell r="L10">
            <v>3470</v>
          </cell>
          <cell r="M10">
            <v>3610</v>
          </cell>
          <cell r="N10">
            <v>3760</v>
          </cell>
          <cell r="O10">
            <v>3900</v>
          </cell>
          <cell r="P10">
            <v>4040</v>
          </cell>
          <cell r="Q10">
            <v>4210</v>
          </cell>
          <cell r="R10">
            <v>4350</v>
          </cell>
          <cell r="S10">
            <v>4500</v>
          </cell>
          <cell r="T10">
            <v>4640</v>
          </cell>
          <cell r="U10">
            <v>4780</v>
          </cell>
          <cell r="V10">
            <v>294</v>
          </cell>
          <cell r="W10">
            <v>10</v>
          </cell>
        </row>
        <row r="11">
          <cell r="A11">
            <v>160</v>
          </cell>
          <cell r="B11">
            <v>2110</v>
          </cell>
          <cell r="C11">
            <v>2220</v>
          </cell>
          <cell r="D11">
            <v>2430</v>
          </cell>
          <cell r="E11">
            <v>2650</v>
          </cell>
          <cell r="F11">
            <v>2840</v>
          </cell>
          <cell r="G11">
            <v>3030</v>
          </cell>
          <cell r="H11">
            <v>3190</v>
          </cell>
          <cell r="I11">
            <v>3360</v>
          </cell>
          <cell r="J11">
            <v>3550</v>
          </cell>
          <cell r="K11">
            <v>3700</v>
          </cell>
          <cell r="L11">
            <v>3870</v>
          </cell>
          <cell r="M11">
            <v>4030</v>
          </cell>
          <cell r="N11">
            <v>4210</v>
          </cell>
          <cell r="O11">
            <v>4370</v>
          </cell>
          <cell r="P11">
            <v>4540</v>
          </cell>
          <cell r="Q11">
            <v>4720</v>
          </cell>
          <cell r="R11">
            <v>4890</v>
          </cell>
          <cell r="S11">
            <v>5060</v>
          </cell>
          <cell r="T11">
            <v>5220</v>
          </cell>
          <cell r="U11">
            <v>5390</v>
          </cell>
          <cell r="V11">
            <v>338</v>
          </cell>
          <cell r="W11">
            <v>11</v>
          </cell>
        </row>
        <row r="12">
          <cell r="A12">
            <v>180</v>
          </cell>
          <cell r="B12">
            <v>2280</v>
          </cell>
          <cell r="C12">
            <v>2410</v>
          </cell>
          <cell r="D12">
            <v>2650</v>
          </cell>
          <cell r="E12">
            <v>2900</v>
          </cell>
          <cell r="F12">
            <v>3120</v>
          </cell>
          <cell r="G12">
            <v>3320</v>
          </cell>
          <cell r="H12">
            <v>3500</v>
          </cell>
          <cell r="I12">
            <v>3700</v>
          </cell>
          <cell r="J12">
            <v>3890</v>
          </cell>
          <cell r="K12">
            <v>4090</v>
          </cell>
          <cell r="L12">
            <v>4270</v>
          </cell>
          <cell r="M12">
            <v>4470</v>
          </cell>
          <cell r="N12">
            <v>4660</v>
          </cell>
          <cell r="O12">
            <v>4850</v>
          </cell>
          <cell r="P12">
            <v>5050</v>
          </cell>
          <cell r="Q12">
            <v>5220</v>
          </cell>
          <cell r="R12">
            <v>5420</v>
          </cell>
          <cell r="S12">
            <v>5610</v>
          </cell>
          <cell r="T12">
            <v>5810</v>
          </cell>
          <cell r="U12">
            <v>6000</v>
          </cell>
          <cell r="V12">
            <v>384</v>
          </cell>
          <cell r="W12">
            <v>12</v>
          </cell>
        </row>
        <row r="13">
          <cell r="A13">
            <v>200</v>
          </cell>
          <cell r="B13">
            <v>2370</v>
          </cell>
          <cell r="C13">
            <v>2540</v>
          </cell>
          <cell r="D13">
            <v>2790</v>
          </cell>
          <cell r="E13">
            <v>3020</v>
          </cell>
          <cell r="F13">
            <v>3300</v>
          </cell>
          <cell r="G13">
            <v>3480</v>
          </cell>
          <cell r="H13">
            <v>3630</v>
          </cell>
          <cell r="I13">
            <v>3910</v>
          </cell>
          <cell r="J13">
            <v>4100</v>
          </cell>
          <cell r="K13">
            <v>4250</v>
          </cell>
          <cell r="L13">
            <v>4500</v>
          </cell>
          <cell r="M13">
            <v>4690</v>
          </cell>
          <cell r="N13">
            <v>4890</v>
          </cell>
          <cell r="O13">
            <v>5090</v>
          </cell>
          <cell r="P13">
            <v>5300</v>
          </cell>
          <cell r="Q13">
            <v>5500</v>
          </cell>
          <cell r="R13">
            <v>5710</v>
          </cell>
          <cell r="S13">
            <v>5910</v>
          </cell>
          <cell r="T13">
            <v>6120</v>
          </cell>
          <cell r="U13">
            <v>6320</v>
          </cell>
          <cell r="V13">
            <v>408</v>
          </cell>
          <cell r="W13">
            <v>13</v>
          </cell>
        </row>
        <row r="14">
          <cell r="A14">
            <v>250</v>
          </cell>
          <cell r="B14">
            <v>2750</v>
          </cell>
          <cell r="C14">
            <v>2930</v>
          </cell>
          <cell r="D14">
            <v>3250</v>
          </cell>
          <cell r="E14">
            <v>3580</v>
          </cell>
          <cell r="F14">
            <v>3850</v>
          </cell>
          <cell r="G14">
            <v>4120</v>
          </cell>
          <cell r="H14">
            <v>4370</v>
          </cell>
          <cell r="I14">
            <v>4630</v>
          </cell>
          <cell r="J14">
            <v>4880</v>
          </cell>
          <cell r="K14">
            <v>5140</v>
          </cell>
          <cell r="L14">
            <v>5380</v>
          </cell>
          <cell r="M14">
            <v>5640</v>
          </cell>
          <cell r="N14">
            <v>5900</v>
          </cell>
          <cell r="O14">
            <v>6150</v>
          </cell>
          <cell r="P14">
            <v>6410</v>
          </cell>
          <cell r="Q14">
            <v>6660</v>
          </cell>
          <cell r="R14">
            <v>6910</v>
          </cell>
          <cell r="S14">
            <v>7170</v>
          </cell>
          <cell r="T14">
            <v>7420</v>
          </cell>
          <cell r="U14">
            <v>7680</v>
          </cell>
          <cell r="V14">
            <v>508</v>
          </cell>
          <cell r="W14">
            <v>14</v>
          </cell>
        </row>
        <row r="15">
          <cell r="A15">
            <v>300</v>
          </cell>
          <cell r="B15">
            <v>3180</v>
          </cell>
          <cell r="C15">
            <v>3420</v>
          </cell>
          <cell r="D15">
            <v>3810</v>
          </cell>
          <cell r="E15">
            <v>4160</v>
          </cell>
          <cell r="F15">
            <v>4530</v>
          </cell>
          <cell r="G15">
            <v>4840</v>
          </cell>
          <cell r="H15">
            <v>5160</v>
          </cell>
          <cell r="I15">
            <v>5470</v>
          </cell>
          <cell r="J15">
            <v>5780</v>
          </cell>
          <cell r="K15">
            <v>6090</v>
          </cell>
          <cell r="L15">
            <v>6400</v>
          </cell>
          <cell r="M15">
            <v>6700</v>
          </cell>
          <cell r="N15">
            <v>7020</v>
          </cell>
          <cell r="O15">
            <v>7330</v>
          </cell>
          <cell r="P15">
            <v>7640</v>
          </cell>
          <cell r="Q15">
            <v>7950</v>
          </cell>
          <cell r="R15">
            <v>8260</v>
          </cell>
          <cell r="S15">
            <v>8570</v>
          </cell>
          <cell r="T15">
            <v>8880</v>
          </cell>
          <cell r="U15">
            <v>9190</v>
          </cell>
          <cell r="V15">
            <v>620</v>
          </cell>
          <cell r="W15">
            <v>15</v>
          </cell>
        </row>
        <row r="16">
          <cell r="A16">
            <v>350</v>
          </cell>
          <cell r="B16">
            <v>3580</v>
          </cell>
          <cell r="C16">
            <v>3890</v>
          </cell>
          <cell r="D16">
            <v>4340</v>
          </cell>
          <cell r="E16">
            <v>4720</v>
          </cell>
          <cell r="F16">
            <v>5200</v>
          </cell>
          <cell r="G16">
            <v>5570</v>
          </cell>
          <cell r="H16">
            <v>5890</v>
          </cell>
          <cell r="I16">
            <v>6300</v>
          </cell>
          <cell r="J16">
            <v>6660</v>
          </cell>
          <cell r="K16">
            <v>6980</v>
          </cell>
          <cell r="L16">
            <v>7390</v>
          </cell>
          <cell r="M16">
            <v>7770</v>
          </cell>
          <cell r="N16">
            <v>8130</v>
          </cell>
          <cell r="O16">
            <v>8500</v>
          </cell>
          <cell r="P16">
            <v>8860</v>
          </cell>
          <cell r="Q16">
            <v>9220</v>
          </cell>
          <cell r="R16">
            <v>9600</v>
          </cell>
          <cell r="S16">
            <v>9960</v>
          </cell>
          <cell r="T16">
            <v>10320</v>
          </cell>
          <cell r="U16">
            <v>10690</v>
          </cell>
          <cell r="V16">
            <v>733</v>
          </cell>
          <cell r="W16">
            <v>16</v>
          </cell>
        </row>
        <row r="17">
          <cell r="A17">
            <v>400</v>
          </cell>
          <cell r="B17">
            <v>4020</v>
          </cell>
          <cell r="C17">
            <v>4370</v>
          </cell>
          <cell r="D17">
            <v>4890</v>
          </cell>
          <cell r="E17">
            <v>5410</v>
          </cell>
          <cell r="F17">
            <v>5880</v>
          </cell>
          <cell r="G17">
            <v>6310</v>
          </cell>
          <cell r="H17">
            <v>6720</v>
          </cell>
          <cell r="I17">
            <v>7160</v>
          </cell>
          <cell r="J17">
            <v>7580</v>
          </cell>
          <cell r="K17">
            <v>8000</v>
          </cell>
          <cell r="L17">
            <v>8420</v>
          </cell>
          <cell r="M17">
            <v>8840</v>
          </cell>
          <cell r="N17">
            <v>9280</v>
          </cell>
          <cell r="O17">
            <v>9700</v>
          </cell>
          <cell r="P17">
            <v>10120</v>
          </cell>
          <cell r="Q17">
            <v>10540</v>
          </cell>
          <cell r="R17">
            <v>10960</v>
          </cell>
          <cell r="S17">
            <v>11380</v>
          </cell>
          <cell r="T17">
            <v>11810</v>
          </cell>
          <cell r="U17">
            <v>12230</v>
          </cell>
          <cell r="V17">
            <v>846</v>
          </cell>
          <cell r="W17">
            <v>17</v>
          </cell>
        </row>
        <row r="18">
          <cell r="A18">
            <v>450</v>
          </cell>
          <cell r="B18">
            <v>4440</v>
          </cell>
          <cell r="C18">
            <v>4850</v>
          </cell>
          <cell r="D18">
            <v>5430</v>
          </cell>
          <cell r="E18">
            <v>5990</v>
          </cell>
          <cell r="F18">
            <v>6550</v>
          </cell>
          <cell r="G18">
            <v>7040</v>
          </cell>
          <cell r="H18">
            <v>7510</v>
          </cell>
          <cell r="I18">
            <v>7990</v>
          </cell>
          <cell r="J18">
            <v>8460</v>
          </cell>
          <cell r="K18">
            <v>8950</v>
          </cell>
          <cell r="L18">
            <v>9430</v>
          </cell>
          <cell r="M18">
            <v>9910</v>
          </cell>
          <cell r="N18">
            <v>10390</v>
          </cell>
          <cell r="O18">
            <v>10880</v>
          </cell>
          <cell r="P18">
            <v>11360</v>
          </cell>
          <cell r="Q18">
            <v>11840</v>
          </cell>
          <cell r="R18">
            <v>12310</v>
          </cell>
          <cell r="S18">
            <v>12790</v>
          </cell>
          <cell r="T18">
            <v>13280</v>
          </cell>
          <cell r="U18">
            <v>13750</v>
          </cell>
          <cell r="V18">
            <v>960</v>
          </cell>
          <cell r="W18">
            <v>18</v>
          </cell>
        </row>
        <row r="19">
          <cell r="A19">
            <v>500</v>
          </cell>
          <cell r="B19">
            <v>4870</v>
          </cell>
          <cell r="C19">
            <v>5320</v>
          </cell>
          <cell r="D19">
            <v>5960</v>
          </cell>
          <cell r="E19">
            <v>6540</v>
          </cell>
          <cell r="F19">
            <v>7220</v>
          </cell>
          <cell r="G19">
            <v>7750</v>
          </cell>
          <cell r="H19">
            <v>8260</v>
          </cell>
          <cell r="I19">
            <v>8830</v>
          </cell>
          <cell r="J19">
            <v>9370</v>
          </cell>
          <cell r="K19">
            <v>9870</v>
          </cell>
          <cell r="L19">
            <v>10440</v>
          </cell>
          <cell r="M19">
            <v>10970</v>
          </cell>
          <cell r="N19">
            <v>11510</v>
          </cell>
          <cell r="O19">
            <v>12040</v>
          </cell>
          <cell r="P19">
            <v>12580</v>
          </cell>
          <cell r="Q19">
            <v>13120</v>
          </cell>
          <cell r="R19">
            <v>13650</v>
          </cell>
          <cell r="S19">
            <v>14190</v>
          </cell>
          <cell r="T19">
            <v>14750</v>
          </cell>
          <cell r="U19">
            <v>15270</v>
          </cell>
          <cell r="V19">
            <v>1071</v>
          </cell>
          <cell r="W19">
            <v>19</v>
          </cell>
        </row>
        <row r="20">
          <cell r="A20">
            <v>550</v>
          </cell>
          <cell r="B20">
            <v>5300</v>
          </cell>
          <cell r="C20">
            <v>5810</v>
          </cell>
          <cell r="D20">
            <v>6530</v>
          </cell>
          <cell r="E20">
            <v>7210</v>
          </cell>
          <cell r="F20">
            <v>7900</v>
          </cell>
          <cell r="G20">
            <v>8490</v>
          </cell>
          <cell r="H20">
            <v>9080</v>
          </cell>
          <cell r="I20">
            <v>9680</v>
          </cell>
          <cell r="J20">
            <v>10270</v>
          </cell>
          <cell r="K20">
            <v>10860</v>
          </cell>
          <cell r="L20">
            <v>11450</v>
          </cell>
          <cell r="M20">
            <v>12040</v>
          </cell>
          <cell r="N20">
            <v>12640</v>
          </cell>
          <cell r="O20">
            <v>13230</v>
          </cell>
          <cell r="P20">
            <v>13830</v>
          </cell>
          <cell r="Q20">
            <v>14410</v>
          </cell>
          <cell r="R20">
            <v>15000</v>
          </cell>
          <cell r="S20">
            <v>15610</v>
          </cell>
          <cell r="T20">
            <v>16190</v>
          </cell>
          <cell r="U20">
            <v>16790</v>
          </cell>
          <cell r="V20">
            <v>1185</v>
          </cell>
          <cell r="W20">
            <v>20</v>
          </cell>
        </row>
        <row r="21">
          <cell r="A21">
            <v>600</v>
          </cell>
          <cell r="B21">
            <v>5730</v>
          </cell>
          <cell r="C21">
            <v>6290</v>
          </cell>
          <cell r="D21">
            <v>7070</v>
          </cell>
          <cell r="E21">
            <v>7750</v>
          </cell>
          <cell r="F21">
            <v>8570</v>
          </cell>
          <cell r="G21">
            <v>9220</v>
          </cell>
          <cell r="H21">
            <v>9860</v>
          </cell>
          <cell r="I21">
            <v>10520</v>
          </cell>
          <cell r="J21">
            <v>11170</v>
          </cell>
          <cell r="K21">
            <v>11820</v>
          </cell>
          <cell r="L21">
            <v>12460</v>
          </cell>
          <cell r="M21">
            <v>13110</v>
          </cell>
          <cell r="N21">
            <v>13760</v>
          </cell>
          <cell r="O21">
            <v>14410</v>
          </cell>
          <cell r="P21">
            <v>15070</v>
          </cell>
          <cell r="Q21">
            <v>15710</v>
          </cell>
          <cell r="R21">
            <v>16360</v>
          </cell>
          <cell r="S21">
            <v>17000</v>
          </cell>
          <cell r="T21">
            <v>17650</v>
          </cell>
          <cell r="U21">
            <v>18300</v>
          </cell>
          <cell r="V21">
            <v>1298</v>
          </cell>
          <cell r="W21">
            <v>21</v>
          </cell>
        </row>
        <row r="22">
          <cell r="A22">
            <v>650</v>
          </cell>
          <cell r="B22">
            <v>6150</v>
          </cell>
          <cell r="C22">
            <v>6760</v>
          </cell>
          <cell r="D22">
            <v>7560</v>
          </cell>
          <cell r="E22">
            <v>8420</v>
          </cell>
          <cell r="F22">
            <v>9250</v>
          </cell>
          <cell r="G22">
            <v>9950</v>
          </cell>
          <cell r="H22">
            <v>10650</v>
          </cell>
          <cell r="I22">
            <v>11360</v>
          </cell>
          <cell r="J22">
            <v>12060</v>
          </cell>
          <cell r="K22">
            <v>12770</v>
          </cell>
          <cell r="L22">
            <v>13480</v>
          </cell>
          <cell r="M22">
            <v>14170</v>
          </cell>
          <cell r="N22">
            <v>14890</v>
          </cell>
          <cell r="O22">
            <v>15600</v>
          </cell>
          <cell r="P22">
            <v>16290</v>
          </cell>
          <cell r="Q22">
            <v>17000</v>
          </cell>
          <cell r="R22">
            <v>17710</v>
          </cell>
          <cell r="S22">
            <v>18410</v>
          </cell>
          <cell r="T22">
            <v>19120</v>
          </cell>
          <cell r="U22">
            <v>19830</v>
          </cell>
          <cell r="V22">
            <v>1412</v>
          </cell>
          <cell r="W22">
            <v>22</v>
          </cell>
        </row>
        <row r="23">
          <cell r="A23">
            <v>700</v>
          </cell>
          <cell r="B23">
            <v>6580</v>
          </cell>
          <cell r="C23">
            <v>7220</v>
          </cell>
          <cell r="D23">
            <v>8140</v>
          </cell>
          <cell r="E23">
            <v>9020</v>
          </cell>
          <cell r="F23">
            <v>9910</v>
          </cell>
          <cell r="G23">
            <v>10670</v>
          </cell>
          <cell r="H23">
            <v>11430</v>
          </cell>
          <cell r="I23">
            <v>12190</v>
          </cell>
          <cell r="J23">
            <v>12960</v>
          </cell>
          <cell r="K23">
            <v>13720</v>
          </cell>
          <cell r="L23">
            <v>14490</v>
          </cell>
          <cell r="M23">
            <v>15240</v>
          </cell>
          <cell r="N23">
            <v>16010</v>
          </cell>
          <cell r="O23">
            <v>16780</v>
          </cell>
          <cell r="P23">
            <v>17530</v>
          </cell>
          <cell r="Q23">
            <v>18290</v>
          </cell>
          <cell r="R23">
            <v>19060</v>
          </cell>
          <cell r="S23">
            <v>19830</v>
          </cell>
          <cell r="T23">
            <v>20580</v>
          </cell>
          <cell r="U23">
            <v>21340</v>
          </cell>
          <cell r="V23">
            <v>1524</v>
          </cell>
          <cell r="W23">
            <v>23</v>
          </cell>
        </row>
        <row r="24">
          <cell r="A24">
            <v>750</v>
          </cell>
          <cell r="B24">
            <v>7010</v>
          </cell>
          <cell r="C24">
            <v>7700</v>
          </cell>
          <cell r="D24">
            <v>8690</v>
          </cell>
          <cell r="E24">
            <v>9620</v>
          </cell>
          <cell r="F24">
            <v>10580</v>
          </cell>
          <cell r="G24">
            <v>11410</v>
          </cell>
          <cell r="H24">
            <v>12230</v>
          </cell>
          <cell r="I24">
            <v>13040</v>
          </cell>
          <cell r="J24">
            <v>13860</v>
          </cell>
          <cell r="K24">
            <v>14680</v>
          </cell>
          <cell r="L24">
            <v>15500</v>
          </cell>
          <cell r="M24">
            <v>16310</v>
          </cell>
          <cell r="N24">
            <v>17130</v>
          </cell>
          <cell r="O24">
            <v>18000</v>
          </cell>
          <cell r="P24">
            <v>18780</v>
          </cell>
          <cell r="Q24">
            <v>19590</v>
          </cell>
          <cell r="R24">
            <v>20410</v>
          </cell>
          <cell r="S24">
            <v>21230</v>
          </cell>
          <cell r="T24">
            <v>22050</v>
          </cell>
          <cell r="U24">
            <v>22860</v>
          </cell>
          <cell r="V24">
            <v>1637</v>
          </cell>
          <cell r="W24">
            <v>24</v>
          </cell>
        </row>
        <row r="25">
          <cell r="A25">
            <v>800</v>
          </cell>
          <cell r="B25">
            <v>7430</v>
          </cell>
          <cell r="C25">
            <v>8160</v>
          </cell>
          <cell r="D25">
            <v>9220</v>
          </cell>
          <cell r="E25">
            <v>10230</v>
          </cell>
          <cell r="F25">
            <v>11260</v>
          </cell>
          <cell r="G25">
            <v>12140</v>
          </cell>
          <cell r="H25">
            <v>13000</v>
          </cell>
          <cell r="I25">
            <v>13880</v>
          </cell>
          <cell r="J25">
            <v>14770</v>
          </cell>
          <cell r="K25">
            <v>15630</v>
          </cell>
          <cell r="L25">
            <v>16510</v>
          </cell>
          <cell r="M25">
            <v>17380</v>
          </cell>
          <cell r="N25">
            <v>18260</v>
          </cell>
          <cell r="O25">
            <v>19130</v>
          </cell>
          <cell r="P25">
            <v>20000</v>
          </cell>
          <cell r="Q25">
            <v>20890</v>
          </cell>
          <cell r="R25">
            <v>21760</v>
          </cell>
          <cell r="S25">
            <v>22630</v>
          </cell>
          <cell r="T25">
            <v>23510</v>
          </cell>
          <cell r="U25">
            <v>24390</v>
          </cell>
          <cell r="V25">
            <v>1750</v>
          </cell>
          <cell r="W25">
            <v>25</v>
          </cell>
        </row>
        <row r="26">
          <cell r="A26">
            <v>850</v>
          </cell>
          <cell r="B26">
            <v>7850</v>
          </cell>
          <cell r="C26">
            <v>8650</v>
          </cell>
          <cell r="D26">
            <v>9760</v>
          </cell>
          <cell r="E26">
            <v>10840</v>
          </cell>
          <cell r="F26">
            <v>11930</v>
          </cell>
          <cell r="G26">
            <v>12860</v>
          </cell>
          <cell r="H26">
            <v>13790</v>
          </cell>
          <cell r="I26">
            <v>14720</v>
          </cell>
          <cell r="J26">
            <v>15650</v>
          </cell>
          <cell r="K26">
            <v>16580</v>
          </cell>
          <cell r="L26">
            <v>17520</v>
          </cell>
          <cell r="M26">
            <v>18450</v>
          </cell>
          <cell r="N26">
            <v>19370</v>
          </cell>
          <cell r="O26">
            <v>20310</v>
          </cell>
          <cell r="P26">
            <v>21240</v>
          </cell>
          <cell r="Q26">
            <v>22180</v>
          </cell>
          <cell r="R26">
            <v>23110</v>
          </cell>
          <cell r="S26">
            <v>24040</v>
          </cell>
          <cell r="T26">
            <v>24970</v>
          </cell>
          <cell r="U26">
            <v>25900</v>
          </cell>
          <cell r="V26">
            <v>1863</v>
          </cell>
          <cell r="W26">
            <v>26</v>
          </cell>
        </row>
        <row r="27">
          <cell r="A27">
            <v>900</v>
          </cell>
          <cell r="B27">
            <v>8280</v>
          </cell>
          <cell r="C27">
            <v>9110</v>
          </cell>
          <cell r="D27">
            <v>10320</v>
          </cell>
          <cell r="E27">
            <v>11440</v>
          </cell>
          <cell r="F27">
            <v>12590</v>
          </cell>
          <cell r="G27">
            <v>13600</v>
          </cell>
          <cell r="H27">
            <v>14580</v>
          </cell>
          <cell r="I27">
            <v>15560</v>
          </cell>
          <cell r="J27">
            <v>16560</v>
          </cell>
          <cell r="K27">
            <v>17550</v>
          </cell>
          <cell r="L27">
            <v>18530</v>
          </cell>
          <cell r="M27">
            <v>19520</v>
          </cell>
          <cell r="N27">
            <v>20510</v>
          </cell>
          <cell r="O27">
            <v>21490</v>
          </cell>
          <cell r="P27">
            <v>22490</v>
          </cell>
          <cell r="Q27">
            <v>23470</v>
          </cell>
          <cell r="R27">
            <v>24460</v>
          </cell>
          <cell r="S27">
            <v>25450</v>
          </cell>
          <cell r="T27">
            <v>26430</v>
          </cell>
          <cell r="U27">
            <v>27420</v>
          </cell>
          <cell r="V27">
            <v>1976</v>
          </cell>
          <cell r="W27">
            <v>27</v>
          </cell>
        </row>
        <row r="28">
          <cell r="A28">
            <v>950</v>
          </cell>
          <cell r="B28">
            <v>8700</v>
          </cell>
          <cell r="C28">
            <v>9600</v>
          </cell>
          <cell r="D28">
            <v>10860</v>
          </cell>
          <cell r="E28">
            <v>12040</v>
          </cell>
          <cell r="F28">
            <v>13280</v>
          </cell>
          <cell r="G28">
            <v>14320</v>
          </cell>
          <cell r="H28">
            <v>15360</v>
          </cell>
          <cell r="I28">
            <v>16400</v>
          </cell>
          <cell r="J28">
            <v>17450</v>
          </cell>
          <cell r="K28">
            <v>18500</v>
          </cell>
          <cell r="L28">
            <v>19540</v>
          </cell>
          <cell r="M28">
            <v>20580</v>
          </cell>
          <cell r="N28">
            <v>21630</v>
          </cell>
          <cell r="O28">
            <v>22680</v>
          </cell>
          <cell r="P28">
            <v>23730</v>
          </cell>
          <cell r="Q28">
            <v>24760</v>
          </cell>
          <cell r="R28">
            <v>25800</v>
          </cell>
          <cell r="S28">
            <v>26850</v>
          </cell>
          <cell r="T28">
            <v>27890</v>
          </cell>
          <cell r="U28">
            <v>28940</v>
          </cell>
          <cell r="V28">
            <v>2088</v>
          </cell>
          <cell r="W28">
            <v>28</v>
          </cell>
        </row>
        <row r="29">
          <cell r="A29">
            <v>1000</v>
          </cell>
          <cell r="B29">
            <v>9120</v>
          </cell>
          <cell r="C29">
            <v>10060</v>
          </cell>
          <cell r="D29">
            <v>11390</v>
          </cell>
          <cell r="E29">
            <v>12660</v>
          </cell>
          <cell r="F29">
            <v>13950</v>
          </cell>
          <cell r="G29">
            <v>15060</v>
          </cell>
          <cell r="H29">
            <v>16150</v>
          </cell>
          <cell r="I29">
            <v>17240</v>
          </cell>
          <cell r="J29">
            <v>18360</v>
          </cell>
          <cell r="K29">
            <v>19450</v>
          </cell>
          <cell r="L29">
            <v>20560</v>
          </cell>
          <cell r="M29">
            <v>21650</v>
          </cell>
          <cell r="N29">
            <v>22760</v>
          </cell>
          <cell r="O29">
            <v>23860</v>
          </cell>
          <cell r="P29">
            <v>24950</v>
          </cell>
          <cell r="Q29">
            <v>20060</v>
          </cell>
          <cell r="R29">
            <v>27160</v>
          </cell>
          <cell r="S29">
            <v>28270</v>
          </cell>
          <cell r="T29">
            <v>29360</v>
          </cell>
          <cell r="U29">
            <v>30450</v>
          </cell>
          <cell r="V29">
            <v>2201</v>
          </cell>
          <cell r="W29">
            <v>29</v>
          </cell>
        </row>
        <row r="30">
          <cell r="B30">
            <v>538</v>
          </cell>
          <cell r="C30">
            <v>678</v>
          </cell>
          <cell r="D30">
            <v>870</v>
          </cell>
          <cell r="E30">
            <v>1047</v>
          </cell>
          <cell r="F30">
            <v>1227</v>
          </cell>
          <cell r="G30">
            <v>1340</v>
          </cell>
          <cell r="H30">
            <v>1454</v>
          </cell>
          <cell r="I30">
            <v>1566</v>
          </cell>
          <cell r="J30">
            <v>1681</v>
          </cell>
          <cell r="K30">
            <v>1793</v>
          </cell>
          <cell r="L30">
            <v>1908</v>
          </cell>
          <cell r="M30">
            <v>2020</v>
          </cell>
          <cell r="N30">
            <v>2134</v>
          </cell>
          <cell r="O30">
            <v>2247</v>
          </cell>
          <cell r="P30">
            <v>2360</v>
          </cell>
          <cell r="Q30">
            <v>2474</v>
          </cell>
          <cell r="R30">
            <v>2588</v>
          </cell>
          <cell r="S30">
            <v>2701</v>
          </cell>
          <cell r="T30">
            <v>2814</v>
          </cell>
          <cell r="U30">
            <v>2928</v>
          </cell>
          <cell r="V30">
            <v>226</v>
          </cell>
          <cell r="W30">
            <v>30</v>
          </cell>
        </row>
        <row r="31">
          <cell r="B31">
            <v>263</v>
          </cell>
          <cell r="C31">
            <v>321</v>
          </cell>
          <cell r="D31">
            <v>409</v>
          </cell>
          <cell r="E31">
            <v>483</v>
          </cell>
          <cell r="F31">
            <v>603</v>
          </cell>
          <cell r="G31">
            <v>696</v>
          </cell>
          <cell r="H31">
            <v>783</v>
          </cell>
          <cell r="I31">
            <v>910</v>
          </cell>
          <cell r="J31">
            <v>1011</v>
          </cell>
          <cell r="K31">
            <v>1100</v>
          </cell>
          <cell r="L31">
            <v>1216</v>
          </cell>
          <cell r="M31">
            <v>1319</v>
          </cell>
          <cell r="N31">
            <v>1419</v>
          </cell>
          <cell r="O31">
            <v>1522</v>
          </cell>
          <cell r="P31">
            <v>1625</v>
          </cell>
          <cell r="Q31">
            <v>1726</v>
          </cell>
          <cell r="R31">
            <v>1828</v>
          </cell>
          <cell r="S31">
            <v>1931</v>
          </cell>
          <cell r="T31">
            <v>2032</v>
          </cell>
          <cell r="U31">
            <v>2135</v>
          </cell>
          <cell r="V31">
            <v>203</v>
          </cell>
          <cell r="W31">
            <v>31</v>
          </cell>
        </row>
        <row r="32">
          <cell r="A32">
            <v>1</v>
          </cell>
          <cell r="B32">
            <v>2</v>
          </cell>
          <cell r="C32">
            <v>3</v>
          </cell>
          <cell r="D32">
            <v>4</v>
          </cell>
          <cell r="E32">
            <v>5</v>
          </cell>
          <cell r="F32">
            <v>6</v>
          </cell>
          <cell r="G32">
            <v>7</v>
          </cell>
          <cell r="H32">
            <v>8</v>
          </cell>
          <cell r="I32">
            <v>9</v>
          </cell>
          <cell r="J32">
            <v>10</v>
          </cell>
          <cell r="K32">
            <v>11</v>
          </cell>
          <cell r="L32">
            <v>12</v>
          </cell>
          <cell r="M32">
            <v>13</v>
          </cell>
          <cell r="N32">
            <v>14</v>
          </cell>
          <cell r="O32">
            <v>15</v>
          </cell>
          <cell r="P32">
            <v>16</v>
          </cell>
          <cell r="Q32">
            <v>17</v>
          </cell>
          <cell r="R32">
            <v>18</v>
          </cell>
          <cell r="S32">
            <v>19</v>
          </cell>
          <cell r="T32">
            <v>20</v>
          </cell>
          <cell r="U32">
            <v>21</v>
          </cell>
          <cell r="V32">
            <v>22</v>
          </cell>
          <cell r="W32">
            <v>1</v>
          </cell>
        </row>
      </sheetData>
      <sheetData sheetId="1">
        <row r="2">
          <cell r="B2" t="str">
            <v>相浦</v>
          </cell>
          <cell r="C2">
            <v>1340</v>
          </cell>
        </row>
        <row r="3">
          <cell r="B3" t="str">
            <v>饗庭野</v>
          </cell>
          <cell r="C3">
            <v>527</v>
          </cell>
        </row>
        <row r="4">
          <cell r="B4" t="str">
            <v>青野原</v>
          </cell>
          <cell r="C4">
            <v>659</v>
          </cell>
        </row>
        <row r="5">
          <cell r="B5" t="str">
            <v>青森</v>
          </cell>
          <cell r="C5">
            <v>771</v>
          </cell>
        </row>
        <row r="6">
          <cell r="B6" t="str">
            <v>赤城山</v>
          </cell>
          <cell r="C6">
            <v>140</v>
          </cell>
        </row>
        <row r="7">
          <cell r="B7" t="str">
            <v>秋田</v>
          </cell>
          <cell r="C7">
            <v>596</v>
          </cell>
        </row>
        <row r="8">
          <cell r="B8" t="str">
            <v>明野</v>
          </cell>
          <cell r="C8">
            <v>483</v>
          </cell>
        </row>
        <row r="9">
          <cell r="B9" t="str">
            <v>朝霞</v>
          </cell>
          <cell r="C9">
            <v>22</v>
          </cell>
        </row>
        <row r="10">
          <cell r="B10" t="str">
            <v>旭川</v>
          </cell>
          <cell r="C10">
            <v>1330</v>
          </cell>
        </row>
        <row r="11">
          <cell r="B11" t="str">
            <v>芦屋</v>
          </cell>
          <cell r="C11">
            <v>1165</v>
          </cell>
        </row>
        <row r="12">
          <cell r="B12" t="str">
            <v>厚木</v>
          </cell>
          <cell r="C12">
            <v>55</v>
          </cell>
        </row>
        <row r="13">
          <cell r="B13" t="str">
            <v>網走</v>
          </cell>
          <cell r="C13">
            <v>1547</v>
          </cell>
        </row>
        <row r="14">
          <cell r="B14" t="str">
            <v>飯岡</v>
          </cell>
          <cell r="C14">
            <v>103</v>
          </cell>
        </row>
        <row r="15">
          <cell r="B15" t="str">
            <v>飯塚</v>
          </cell>
          <cell r="C15">
            <v>1167</v>
          </cell>
        </row>
        <row r="16">
          <cell r="B16" t="str">
            <v>伊丹</v>
          </cell>
          <cell r="C16">
            <v>575</v>
          </cell>
        </row>
        <row r="17">
          <cell r="B17" t="str">
            <v>市ケ谷</v>
          </cell>
          <cell r="C17">
            <v>5</v>
          </cell>
        </row>
        <row r="18">
          <cell r="B18" t="str">
            <v>市原</v>
          </cell>
          <cell r="C18">
            <v>52</v>
          </cell>
        </row>
        <row r="19">
          <cell r="B19" t="str">
            <v>出雲</v>
          </cell>
          <cell r="C19">
            <v>901</v>
          </cell>
        </row>
        <row r="20">
          <cell r="B20" t="str">
            <v>今津</v>
          </cell>
          <cell r="C20">
            <v>522</v>
          </cell>
        </row>
        <row r="21">
          <cell r="B21" t="str">
            <v>入間</v>
          </cell>
          <cell r="C21">
            <v>45</v>
          </cell>
        </row>
        <row r="22">
          <cell r="B22" t="str">
            <v>岩国</v>
          </cell>
          <cell r="C22">
            <v>959</v>
          </cell>
        </row>
        <row r="23">
          <cell r="B23" t="str">
            <v>岩手</v>
          </cell>
          <cell r="C23">
            <v>594</v>
          </cell>
        </row>
        <row r="24">
          <cell r="B24" t="str">
            <v>岩見沢</v>
          </cell>
          <cell r="C24">
            <v>1235</v>
          </cell>
        </row>
        <row r="25">
          <cell r="B25" t="str">
            <v>宇治</v>
          </cell>
          <cell r="C25">
            <v>540</v>
          </cell>
        </row>
        <row r="26">
          <cell r="B26" t="str">
            <v>宇都宮</v>
          </cell>
          <cell r="C26">
            <v>116</v>
          </cell>
        </row>
        <row r="27">
          <cell r="B27" t="str">
            <v>浦賀</v>
          </cell>
          <cell r="C27">
            <v>70</v>
          </cell>
        </row>
        <row r="28">
          <cell r="B28" t="str">
            <v>恵庭</v>
          </cell>
          <cell r="C28">
            <v>1216</v>
          </cell>
        </row>
        <row r="29">
          <cell r="B29" t="str">
            <v>えびの</v>
          </cell>
          <cell r="C29">
            <v>1448</v>
          </cell>
        </row>
        <row r="30">
          <cell r="B30" t="str">
            <v>襟裳</v>
          </cell>
          <cell r="C30">
            <v>1340</v>
          </cell>
        </row>
        <row r="31">
          <cell r="B31" t="str">
            <v>遠賀</v>
          </cell>
          <cell r="C31">
            <v>1458</v>
          </cell>
        </row>
        <row r="32">
          <cell r="B32" t="str">
            <v>大久保</v>
          </cell>
          <cell r="C32">
            <v>540</v>
          </cell>
        </row>
        <row r="33">
          <cell r="B33" t="str">
            <v>大滝根</v>
          </cell>
          <cell r="C33">
            <v>273</v>
          </cell>
        </row>
        <row r="34">
          <cell r="B34" t="str">
            <v>大津</v>
          </cell>
          <cell r="C34">
            <v>512</v>
          </cell>
        </row>
        <row r="35">
          <cell r="B35" t="str">
            <v>大船</v>
          </cell>
          <cell r="C35">
            <v>52</v>
          </cell>
        </row>
        <row r="36">
          <cell r="B36" t="str">
            <v>大湊</v>
          </cell>
          <cell r="C36">
            <v>786</v>
          </cell>
        </row>
        <row r="37">
          <cell r="B37" t="str">
            <v>大宮</v>
          </cell>
          <cell r="C37">
            <v>32</v>
          </cell>
        </row>
        <row r="38">
          <cell r="B38" t="str">
            <v>大村</v>
          </cell>
          <cell r="C38">
            <v>1348</v>
          </cell>
        </row>
        <row r="39">
          <cell r="B39" t="str">
            <v>丘珠</v>
          </cell>
          <cell r="C39">
            <v>1192</v>
          </cell>
        </row>
        <row r="40">
          <cell r="B40" t="str">
            <v>奥尻</v>
          </cell>
        </row>
        <row r="41">
          <cell r="B41" t="str">
            <v>小郡</v>
          </cell>
          <cell r="C41">
            <v>1251</v>
          </cell>
        </row>
        <row r="42">
          <cell r="B42" t="str">
            <v>小月</v>
          </cell>
          <cell r="C42">
            <v>1104</v>
          </cell>
        </row>
        <row r="43">
          <cell r="B43" t="str">
            <v>小野</v>
          </cell>
        </row>
        <row r="44">
          <cell r="B44" t="str">
            <v>帯広</v>
          </cell>
          <cell r="C44">
            <v>1456</v>
          </cell>
        </row>
        <row r="45">
          <cell r="B45" t="str">
            <v>御前崎</v>
          </cell>
          <cell r="C45">
            <v>243</v>
          </cell>
        </row>
        <row r="46">
          <cell r="B46" t="str">
            <v>鹿児島</v>
          </cell>
          <cell r="C46">
            <v>1526</v>
          </cell>
        </row>
        <row r="47">
          <cell r="B47" t="str">
            <v>笠取山</v>
          </cell>
          <cell r="C47">
            <v>458</v>
          </cell>
        </row>
        <row r="48">
          <cell r="B48" t="str">
            <v>春日井</v>
          </cell>
          <cell r="C48">
            <v>372</v>
          </cell>
        </row>
        <row r="49">
          <cell r="B49" t="str">
            <v>春日</v>
          </cell>
          <cell r="C49">
            <v>1210</v>
          </cell>
        </row>
        <row r="50">
          <cell r="B50" t="str">
            <v>霞ケ浦</v>
          </cell>
          <cell r="C50">
            <v>74</v>
          </cell>
        </row>
        <row r="51">
          <cell r="B51" t="str">
            <v>勝田</v>
          </cell>
          <cell r="C51">
            <v>131</v>
          </cell>
        </row>
        <row r="52">
          <cell r="B52" t="str">
            <v>桂</v>
          </cell>
          <cell r="C52">
            <v>525</v>
          </cell>
        </row>
        <row r="53">
          <cell r="B53" t="str">
            <v>金沢</v>
          </cell>
          <cell r="C53">
            <v>492</v>
          </cell>
        </row>
        <row r="54">
          <cell r="B54" t="str">
            <v>鹿屋</v>
          </cell>
          <cell r="C54">
            <v>1589</v>
          </cell>
        </row>
        <row r="55">
          <cell r="B55" t="str">
            <v>樺山</v>
          </cell>
          <cell r="C55">
            <v>790</v>
          </cell>
        </row>
        <row r="56">
          <cell r="B56" t="str">
            <v>加茂</v>
          </cell>
          <cell r="C56">
            <v>636</v>
          </cell>
        </row>
        <row r="57">
          <cell r="B57" t="str">
            <v>川重神戸</v>
          </cell>
          <cell r="C57">
            <v>610</v>
          </cell>
        </row>
        <row r="58">
          <cell r="B58" t="str">
            <v>木更津</v>
          </cell>
          <cell r="C58">
            <v>76</v>
          </cell>
        </row>
        <row r="59">
          <cell r="B59" t="str">
            <v>北恵庭</v>
          </cell>
          <cell r="C59">
            <v>1216</v>
          </cell>
        </row>
        <row r="60">
          <cell r="B60" t="str">
            <v>北千歳</v>
          </cell>
          <cell r="C60">
            <v>1208</v>
          </cell>
        </row>
        <row r="61">
          <cell r="B61" t="str">
            <v>北富士</v>
          </cell>
        </row>
        <row r="62">
          <cell r="B62" t="str">
            <v>岐阜</v>
          </cell>
          <cell r="C62">
            <v>416</v>
          </cell>
        </row>
        <row r="63">
          <cell r="B63" t="str">
            <v>久居</v>
          </cell>
          <cell r="C63">
            <v>458</v>
          </cell>
        </row>
        <row r="64">
          <cell r="B64" t="str">
            <v>串本</v>
          </cell>
          <cell r="C64">
            <v>658</v>
          </cell>
        </row>
        <row r="65">
          <cell r="B65" t="str">
            <v>釧路</v>
          </cell>
          <cell r="C65">
            <v>1577</v>
          </cell>
        </row>
        <row r="66">
          <cell r="B66" t="str">
            <v>具知安</v>
          </cell>
          <cell r="C66">
            <v>1117</v>
          </cell>
        </row>
        <row r="67">
          <cell r="B67" t="str">
            <v>熊谷</v>
          </cell>
          <cell r="C67">
            <v>67</v>
          </cell>
        </row>
        <row r="68">
          <cell r="B68" t="str">
            <v>熊本</v>
          </cell>
          <cell r="C68">
            <v>1318</v>
          </cell>
        </row>
        <row r="69">
          <cell r="B69" t="str">
            <v>久里浜</v>
          </cell>
          <cell r="C69">
            <v>70</v>
          </cell>
        </row>
        <row r="70">
          <cell r="B70" t="str">
            <v>久留米</v>
          </cell>
          <cell r="C70">
            <v>1246</v>
          </cell>
        </row>
        <row r="71">
          <cell r="B71" t="str">
            <v>呉</v>
          </cell>
          <cell r="C71">
            <v>918</v>
          </cell>
        </row>
        <row r="72">
          <cell r="B72" t="str">
            <v>健軍</v>
          </cell>
          <cell r="C72">
            <v>1318</v>
          </cell>
        </row>
        <row r="73">
          <cell r="B73" t="str">
            <v>高知</v>
          </cell>
          <cell r="C73">
            <v>966</v>
          </cell>
        </row>
        <row r="74">
          <cell r="B74" t="str">
            <v>高良台</v>
          </cell>
          <cell r="C74">
            <v>1230</v>
          </cell>
        </row>
        <row r="75">
          <cell r="B75" t="str">
            <v>郡山</v>
          </cell>
          <cell r="C75">
            <v>241</v>
          </cell>
        </row>
        <row r="76">
          <cell r="B76" t="str">
            <v>古河</v>
          </cell>
          <cell r="C76">
            <v>65</v>
          </cell>
        </row>
        <row r="77">
          <cell r="B77" t="str">
            <v>国分</v>
          </cell>
          <cell r="C77">
            <v>1507</v>
          </cell>
        </row>
        <row r="78">
          <cell r="B78" t="str">
            <v>小倉</v>
          </cell>
          <cell r="C78">
            <v>1138</v>
          </cell>
        </row>
        <row r="79">
          <cell r="B79" t="str">
            <v>小平</v>
          </cell>
          <cell r="C79">
            <v>31</v>
          </cell>
        </row>
        <row r="80">
          <cell r="B80" t="str">
            <v>駒門</v>
          </cell>
          <cell r="C80">
            <v>109</v>
          </cell>
        </row>
        <row r="81">
          <cell r="B81" t="str">
            <v>小牧</v>
          </cell>
          <cell r="C81">
            <v>396</v>
          </cell>
        </row>
        <row r="82">
          <cell r="B82" t="str">
            <v>小松島</v>
          </cell>
          <cell r="C82">
            <v>714</v>
          </cell>
        </row>
        <row r="83">
          <cell r="B83" t="str">
            <v>小松</v>
          </cell>
          <cell r="C83">
            <v>520</v>
          </cell>
        </row>
        <row r="84">
          <cell r="B84" t="str">
            <v>小向</v>
          </cell>
          <cell r="C84">
            <v>22</v>
          </cell>
        </row>
        <row r="85">
          <cell r="B85" t="str">
            <v>佐伯</v>
          </cell>
          <cell r="C85">
            <v>1336</v>
          </cell>
        </row>
        <row r="86">
          <cell r="B86" t="str">
            <v>佐世保</v>
          </cell>
          <cell r="C86">
            <v>1340</v>
          </cell>
        </row>
        <row r="87">
          <cell r="B87" t="str">
            <v>札幌</v>
          </cell>
          <cell r="C87">
            <v>1192</v>
          </cell>
        </row>
        <row r="88">
          <cell r="B88" t="str">
            <v>佐渡</v>
          </cell>
          <cell r="C88">
            <v>364</v>
          </cell>
        </row>
        <row r="89">
          <cell r="B89" t="str">
            <v>三軒屋</v>
          </cell>
          <cell r="C89">
            <v>756</v>
          </cell>
        </row>
        <row r="90">
          <cell r="B90" t="str">
            <v>三電通信機</v>
          </cell>
          <cell r="C90">
            <v>587</v>
          </cell>
        </row>
        <row r="91">
          <cell r="B91" t="str">
            <v>三電鎌倉</v>
          </cell>
          <cell r="C91">
            <v>56</v>
          </cell>
        </row>
        <row r="92">
          <cell r="B92" t="str">
            <v>鹿追</v>
          </cell>
          <cell r="C92">
            <v>1369</v>
          </cell>
        </row>
        <row r="93">
          <cell r="B93" t="str">
            <v>静内</v>
          </cell>
          <cell r="C93">
            <v>1264</v>
          </cell>
        </row>
        <row r="94">
          <cell r="B94" t="str">
            <v>静浜</v>
          </cell>
          <cell r="C94">
            <v>217</v>
          </cell>
        </row>
        <row r="95">
          <cell r="B95" t="str">
            <v>城野</v>
          </cell>
          <cell r="C95">
            <v>1138</v>
          </cell>
        </row>
        <row r="96">
          <cell r="B96" t="str">
            <v>信太山</v>
          </cell>
          <cell r="C96">
            <v>604</v>
          </cell>
        </row>
        <row r="97">
          <cell r="B97" t="str">
            <v>新発田</v>
          </cell>
          <cell r="C97">
            <v>380</v>
          </cell>
        </row>
        <row r="98">
          <cell r="B98" t="str">
            <v>島松</v>
          </cell>
          <cell r="C98">
            <v>1216</v>
          </cell>
        </row>
        <row r="99">
          <cell r="B99" t="str">
            <v>下総</v>
          </cell>
          <cell r="C99">
            <v>40</v>
          </cell>
        </row>
        <row r="100">
          <cell r="B100" t="str">
            <v>下志津</v>
          </cell>
          <cell r="C100">
            <v>40</v>
          </cell>
        </row>
        <row r="101">
          <cell r="B101" t="str">
            <v>下関</v>
          </cell>
          <cell r="C101">
            <v>1119</v>
          </cell>
        </row>
        <row r="102">
          <cell r="B102" t="str">
            <v>車力</v>
          </cell>
          <cell r="C102">
            <v>808</v>
          </cell>
        </row>
        <row r="103">
          <cell r="B103" t="str">
            <v>標津</v>
          </cell>
          <cell r="C103">
            <v>1689</v>
          </cell>
        </row>
        <row r="104">
          <cell r="B104" t="str">
            <v>新町</v>
          </cell>
          <cell r="C104">
            <v>96</v>
          </cell>
        </row>
        <row r="105">
          <cell r="B105" t="str">
            <v>新明和甲南</v>
          </cell>
          <cell r="C105">
            <v>589</v>
          </cell>
        </row>
        <row r="106">
          <cell r="B106" t="str">
            <v>神町</v>
          </cell>
          <cell r="C106">
            <v>403</v>
          </cell>
        </row>
        <row r="107">
          <cell r="B107" t="str">
            <v>住重浦賀</v>
          </cell>
          <cell r="C107">
            <v>66</v>
          </cell>
        </row>
        <row r="108">
          <cell r="B108" t="str">
            <v>背振山</v>
          </cell>
          <cell r="C108">
            <v>1205</v>
          </cell>
        </row>
        <row r="109">
          <cell r="B109" t="str">
            <v>仙台</v>
          </cell>
          <cell r="C109">
            <v>373</v>
          </cell>
        </row>
        <row r="110">
          <cell r="B110" t="str">
            <v>善通寺</v>
          </cell>
          <cell r="C110">
            <v>786</v>
          </cell>
        </row>
        <row r="111">
          <cell r="B111" t="str">
            <v>相馬原</v>
          </cell>
          <cell r="C111">
            <v>113</v>
          </cell>
        </row>
        <row r="112">
          <cell r="B112" t="str">
            <v>高田</v>
          </cell>
          <cell r="C112">
            <v>302</v>
          </cell>
        </row>
        <row r="113">
          <cell r="B113" t="str">
            <v>高畑山</v>
          </cell>
          <cell r="C113">
            <v>1565</v>
          </cell>
        </row>
        <row r="114">
          <cell r="B114" t="str">
            <v>高遊原</v>
          </cell>
          <cell r="C114">
            <v>1330</v>
          </cell>
        </row>
        <row r="115">
          <cell r="B115" t="str">
            <v>滝ケ原</v>
          </cell>
          <cell r="C115">
            <v>109</v>
          </cell>
        </row>
        <row r="116">
          <cell r="B116" t="str">
            <v>滝川</v>
          </cell>
          <cell r="C116">
            <v>1278</v>
          </cell>
        </row>
        <row r="117">
          <cell r="B117" t="str">
            <v>武山</v>
          </cell>
          <cell r="C117">
            <v>63</v>
          </cell>
        </row>
        <row r="118">
          <cell r="B118" t="str">
            <v>立川</v>
          </cell>
          <cell r="C118">
            <v>42</v>
          </cell>
        </row>
        <row r="119">
          <cell r="B119" t="str">
            <v>館山</v>
          </cell>
          <cell r="C119">
            <v>132</v>
          </cell>
        </row>
        <row r="120">
          <cell r="B120" t="str">
            <v>千歳</v>
          </cell>
          <cell r="C120">
            <v>1208</v>
          </cell>
        </row>
        <row r="121">
          <cell r="B121" t="str">
            <v>築城</v>
          </cell>
          <cell r="C121">
            <v>1167</v>
          </cell>
        </row>
        <row r="122">
          <cell r="B122" t="str">
            <v>月寒</v>
          </cell>
          <cell r="C122">
            <v>1192</v>
          </cell>
        </row>
        <row r="123">
          <cell r="B123" t="str">
            <v>対馬</v>
          </cell>
          <cell r="C123">
            <v>1340</v>
          </cell>
        </row>
        <row r="124">
          <cell r="B124" t="str">
            <v>土浦</v>
          </cell>
          <cell r="C124">
            <v>74</v>
          </cell>
        </row>
        <row r="125">
          <cell r="B125" t="str">
            <v>東芝日野</v>
          </cell>
          <cell r="C125">
            <v>40</v>
          </cell>
        </row>
        <row r="126">
          <cell r="B126" t="str">
            <v>当別</v>
          </cell>
          <cell r="C126">
            <v>1217</v>
          </cell>
        </row>
        <row r="127">
          <cell r="B127" t="str">
            <v>徳島</v>
          </cell>
          <cell r="C127">
            <v>704</v>
          </cell>
        </row>
        <row r="128">
          <cell r="B128" t="str">
            <v>登谷山</v>
          </cell>
          <cell r="C128">
            <v>108</v>
          </cell>
        </row>
        <row r="129">
          <cell r="B129" t="str">
            <v>富山</v>
          </cell>
          <cell r="C129">
            <v>461</v>
          </cell>
        </row>
        <row r="130">
          <cell r="B130" t="str">
            <v>豊川</v>
          </cell>
          <cell r="C130">
            <v>321</v>
          </cell>
        </row>
        <row r="131">
          <cell r="B131" t="str">
            <v>豊平</v>
          </cell>
          <cell r="C131">
            <v>1192</v>
          </cell>
        </row>
        <row r="132">
          <cell r="B132" t="str">
            <v>豊中</v>
          </cell>
          <cell r="C132">
            <v>574</v>
          </cell>
        </row>
        <row r="133">
          <cell r="B133" t="str">
            <v>鳥栖</v>
          </cell>
          <cell r="C133">
            <v>1217</v>
          </cell>
        </row>
        <row r="134">
          <cell r="B134" t="str">
            <v>長崎</v>
          </cell>
          <cell r="C134">
            <v>1386</v>
          </cell>
        </row>
        <row r="135">
          <cell r="B135" t="str">
            <v>長沼</v>
          </cell>
          <cell r="C135">
            <v>1241</v>
          </cell>
        </row>
        <row r="136">
          <cell r="B136" t="str">
            <v>那覇</v>
          </cell>
        </row>
        <row r="137">
          <cell r="B137" t="str">
            <v>名寄</v>
          </cell>
          <cell r="C137">
            <v>1408</v>
          </cell>
        </row>
        <row r="138">
          <cell r="B138" t="str">
            <v>習志野</v>
          </cell>
          <cell r="C138">
            <v>27</v>
          </cell>
        </row>
        <row r="139">
          <cell r="B139" t="str">
            <v>奈良</v>
          </cell>
          <cell r="C139">
            <v>548</v>
          </cell>
        </row>
        <row r="140">
          <cell r="B140" t="str">
            <v>新潟</v>
          </cell>
          <cell r="C140">
            <v>353</v>
          </cell>
        </row>
        <row r="141">
          <cell r="B141" t="str">
            <v>日鋼鶴見</v>
          </cell>
          <cell r="C141">
            <v>36</v>
          </cell>
        </row>
        <row r="142">
          <cell r="B142" t="str">
            <v>日本原</v>
          </cell>
          <cell r="C142">
            <v>757</v>
          </cell>
        </row>
        <row r="143">
          <cell r="B143" t="str">
            <v>新田原</v>
          </cell>
          <cell r="C143">
            <v>1458</v>
          </cell>
        </row>
        <row r="144">
          <cell r="B144" t="str">
            <v>根室</v>
          </cell>
          <cell r="C144">
            <v>1702</v>
          </cell>
        </row>
        <row r="145">
          <cell r="B145" t="str">
            <v>練馬</v>
          </cell>
          <cell r="C145">
            <v>21</v>
          </cell>
        </row>
        <row r="146">
          <cell r="B146" t="str">
            <v>白山</v>
          </cell>
          <cell r="C146">
            <v>471</v>
          </cell>
        </row>
        <row r="147">
          <cell r="B147" t="str">
            <v>函館</v>
          </cell>
          <cell r="C147">
            <v>931</v>
          </cell>
        </row>
        <row r="148">
          <cell r="B148" t="str">
            <v>八戸</v>
          </cell>
          <cell r="C148">
            <v>685</v>
          </cell>
        </row>
        <row r="149">
          <cell r="B149" t="str">
            <v>浜松</v>
          </cell>
          <cell r="C149">
            <v>276</v>
          </cell>
        </row>
        <row r="150">
          <cell r="B150" t="str">
            <v>阪神基地</v>
          </cell>
          <cell r="C150">
            <v>598</v>
          </cell>
        </row>
        <row r="151">
          <cell r="B151" t="str">
            <v>東千歳</v>
          </cell>
          <cell r="C151">
            <v>1208</v>
          </cell>
        </row>
        <row r="152">
          <cell r="B152" t="str">
            <v>日立神奈川</v>
          </cell>
          <cell r="C152">
            <v>24</v>
          </cell>
        </row>
        <row r="153">
          <cell r="B153" t="str">
            <v>姫路</v>
          </cell>
          <cell r="C153">
            <v>670</v>
          </cell>
        </row>
        <row r="154">
          <cell r="B154" t="str">
            <v>百里</v>
          </cell>
          <cell r="C154">
            <v>131</v>
          </cell>
        </row>
        <row r="155">
          <cell r="B155" t="str">
            <v>弘前</v>
          </cell>
          <cell r="C155">
            <v>759</v>
          </cell>
        </row>
        <row r="156">
          <cell r="B156" t="str">
            <v>美幌</v>
          </cell>
          <cell r="C156">
            <v>1516</v>
          </cell>
        </row>
        <row r="157">
          <cell r="B157" t="str">
            <v>福岡</v>
          </cell>
          <cell r="C157">
            <v>1205</v>
          </cell>
        </row>
        <row r="158">
          <cell r="B158" t="str">
            <v>福島</v>
          </cell>
          <cell r="C158">
            <v>290</v>
          </cell>
        </row>
        <row r="159">
          <cell r="B159" t="str">
            <v>福知山</v>
          </cell>
          <cell r="C159">
            <v>609</v>
          </cell>
        </row>
        <row r="160">
          <cell r="B160" t="str">
            <v>福山</v>
          </cell>
          <cell r="C160">
            <v>818</v>
          </cell>
        </row>
        <row r="161">
          <cell r="B161" t="str">
            <v>富士</v>
          </cell>
          <cell r="C161">
            <v>119</v>
          </cell>
        </row>
        <row r="162">
          <cell r="B162" t="str">
            <v>府中</v>
          </cell>
          <cell r="C162">
            <v>35</v>
          </cell>
        </row>
        <row r="163">
          <cell r="B163" t="str">
            <v>別府</v>
          </cell>
          <cell r="C163">
            <v>1257</v>
          </cell>
        </row>
        <row r="164">
          <cell r="B164" t="str">
            <v>防府</v>
          </cell>
          <cell r="C164">
            <v>1040</v>
          </cell>
        </row>
        <row r="165">
          <cell r="B165" t="str">
            <v>防大</v>
          </cell>
          <cell r="C165">
            <v>70</v>
          </cell>
        </row>
        <row r="166">
          <cell r="B166" t="str">
            <v>舞鶴</v>
          </cell>
          <cell r="C166">
            <v>603</v>
          </cell>
        </row>
        <row r="167">
          <cell r="B167" t="str">
            <v>前川原</v>
          </cell>
          <cell r="C167">
            <v>1246</v>
          </cell>
        </row>
        <row r="168">
          <cell r="B168" t="str">
            <v>真駒内</v>
          </cell>
          <cell r="C168">
            <v>1192</v>
          </cell>
        </row>
        <row r="169">
          <cell r="B169" t="str">
            <v>松島</v>
          </cell>
          <cell r="C169">
            <v>371</v>
          </cell>
        </row>
        <row r="170">
          <cell r="B170" t="str">
            <v>松戸</v>
          </cell>
          <cell r="C170">
            <v>20</v>
          </cell>
        </row>
        <row r="171">
          <cell r="B171" t="str">
            <v>松前</v>
          </cell>
          <cell r="C171">
            <v>1032</v>
          </cell>
        </row>
        <row r="172">
          <cell r="B172" t="str">
            <v>松本</v>
          </cell>
          <cell r="C172">
            <v>252</v>
          </cell>
        </row>
        <row r="173">
          <cell r="B173" t="str">
            <v>三沢</v>
          </cell>
          <cell r="C173">
            <v>714</v>
          </cell>
        </row>
        <row r="174">
          <cell r="B174" t="str">
            <v>三宿</v>
          </cell>
          <cell r="C174">
            <v>12</v>
          </cell>
        </row>
        <row r="175">
          <cell r="B175" t="str">
            <v>三井玉野</v>
          </cell>
          <cell r="C175">
            <v>780</v>
          </cell>
        </row>
        <row r="176">
          <cell r="B176" t="str">
            <v>三菱神戸</v>
          </cell>
          <cell r="C176">
            <v>610</v>
          </cell>
        </row>
        <row r="177">
          <cell r="B177" t="str">
            <v>三菱長崎</v>
          </cell>
          <cell r="C177">
            <v>1386</v>
          </cell>
        </row>
        <row r="178">
          <cell r="B178" t="str">
            <v>峯岡山</v>
          </cell>
          <cell r="C178">
            <v>127</v>
          </cell>
        </row>
        <row r="179">
          <cell r="B179" t="str">
            <v>美保</v>
          </cell>
          <cell r="C179">
            <v>837</v>
          </cell>
        </row>
        <row r="180">
          <cell r="B180" t="str">
            <v>都城</v>
          </cell>
          <cell r="C180">
            <v>1535</v>
          </cell>
        </row>
        <row r="181">
          <cell r="B181" t="str">
            <v>目達原</v>
          </cell>
          <cell r="C181">
            <v>1230</v>
          </cell>
        </row>
        <row r="182">
          <cell r="B182" t="str">
            <v>守山</v>
          </cell>
          <cell r="C182">
            <v>383</v>
          </cell>
        </row>
        <row r="183">
          <cell r="B183" t="str">
            <v>八雲</v>
          </cell>
          <cell r="C183">
            <v>1008</v>
          </cell>
        </row>
        <row r="184">
          <cell r="B184" t="str">
            <v>山口</v>
          </cell>
          <cell r="C184">
            <v>1071</v>
          </cell>
        </row>
        <row r="185">
          <cell r="B185" t="str">
            <v>山田</v>
          </cell>
          <cell r="C185">
            <v>620</v>
          </cell>
        </row>
        <row r="186">
          <cell r="B186" t="str">
            <v>大和</v>
          </cell>
          <cell r="C186">
            <v>396</v>
          </cell>
        </row>
        <row r="187">
          <cell r="B187" t="str">
            <v>由布院</v>
          </cell>
          <cell r="C187">
            <v>1281</v>
          </cell>
        </row>
        <row r="188">
          <cell r="B188" t="str">
            <v>由良</v>
          </cell>
          <cell r="C188">
            <v>701</v>
          </cell>
        </row>
        <row r="189">
          <cell r="B189" t="str">
            <v>横須賀</v>
          </cell>
          <cell r="C189">
            <v>59</v>
          </cell>
        </row>
        <row r="190">
          <cell r="B190" t="str">
            <v>横田</v>
          </cell>
          <cell r="C190">
            <v>55</v>
          </cell>
        </row>
        <row r="191">
          <cell r="B191" t="str">
            <v>横浜</v>
          </cell>
          <cell r="C191">
            <v>36</v>
          </cell>
        </row>
        <row r="192">
          <cell r="B192" t="str">
            <v>米子</v>
          </cell>
          <cell r="C192">
            <v>837</v>
          </cell>
        </row>
        <row r="193">
          <cell r="B193" t="str">
            <v>留萌</v>
          </cell>
          <cell r="C193">
            <v>1337</v>
          </cell>
        </row>
        <row r="194">
          <cell r="B194" t="str">
            <v>輪島</v>
          </cell>
          <cell r="C194">
            <v>552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
      <sheetName val="総括"/>
      <sheetName val="総括 (2)"/>
      <sheetName val="直材"/>
      <sheetName val="加工"/>
      <sheetName val="実績ﾃﾞｰﾀ"/>
      <sheetName val="梱包輸送"/>
      <sheetName val="08計算 (2)"/>
    </sheetNames>
    <sheetDataSet>
      <sheetData sheetId="0"/>
      <sheetData sheetId="1" refreshError="1"/>
      <sheetData sheetId="2" refreshError="1"/>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
      <sheetName val="総括"/>
      <sheetName val="総括 (2)"/>
      <sheetName val="構成品集計"/>
      <sheetName val="直材・基本部"/>
      <sheetName val="直材・音声部"/>
      <sheetName val="直材・同期多重"/>
      <sheetName val="直材・符号部"/>
      <sheetName val="直材・付属品"/>
      <sheetName val="直材・予備品"/>
      <sheetName val="直材・添付品"/>
      <sheetName val="加工・基本部"/>
      <sheetName val="加工・音声部"/>
      <sheetName val="加工･同期多重"/>
      <sheetName val="加工･符号部"/>
      <sheetName val="加工・添付品"/>
      <sheetName val="現地調整"/>
      <sheetName val="現地調整日程"/>
      <sheetName val="設置工事費"/>
      <sheetName val="工事日程"/>
      <sheetName val="08計算 (2)"/>
      <sheetName val="梱包輸送"/>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表紙"/>
      <sheetName val="御見積の前提条件"/>
      <sheetName val="原価計算書"/>
      <sheetName val="材料費内訳"/>
      <sheetName val="材料費細部内訳(媒体費)"/>
      <sheetName val="材料費内訳(査定書用)"/>
      <sheetName val="加工費内訳"/>
      <sheetName val="(別紙１)会社別金額一覧"/>
      <sheetName val="直接経費内訳"/>
      <sheetName val="直接経費(見積根拠説明資料)"/>
      <sheetName val="直接経費(印刷費見積根拠)"/>
      <sheetName val="(Base)直接経費細部"/>
      <sheetName val="(説明資料)ｿﾌﾄｳｪｱ作成作業工数(総括表)"/>
      <sheetName val="(説明資料)ｿﾌﾄｳｪｱ見積工数（総括表）"/>
      <sheetName val="(別紙２)加工工数内訳"/>
      <sheetName val="(説明資料)ｿﾌﾄｳｪｱ見積工数(会社別)"/>
      <sheetName val="(説明資料)ENSB工数"/>
      <sheetName val="査定書"/>
      <sheetName val="FP法見積算出表"/>
      <sheetName val="FP法見積算出表(映像ﾌｧｲﾙまとめ版)"/>
      <sheetName val="(未使用)ｿﾌﾄｳｪｱ作成作業工数内訳"/>
      <sheetName val="(8年度資料)2．2ソフト開発規模一覧"/>
      <sheetName val="(8年度資料)３．ソフト作成工数"/>
      <sheetName val="(8年度資料)３．２工程．会社別作成工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白紙"/>
      <sheetName val="艦上DLSICU計算 (2)"/>
      <sheetName val="艦上画像計算"/>
      <sheetName val="艦上DLS計算"/>
      <sheetName val="艦上DLSICU計算"/>
      <sheetName val="ORQ入札"/>
      <sheetName val="10ORQ計算"/>
      <sheetName val="ORQDIR入札"/>
      <sheetName val="10ORQDIR計算"/>
      <sheetName val="ORQﾗｲﾝﾃｽﾀ試算"/>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定要領"/>
    </sheetNames>
    <sheetDataSet>
      <sheetData sheetId="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4.28見積"/>
      <sheetName val="室別"/>
      <sheetName val="現義（組替）"/>
      <sheetName val="修正案"/>
      <sheetName val="現行数に修正"/>
      <sheetName val="経活用検討"/>
      <sheetName val="経削減案１（機器室収納・折りたたみ）"/>
      <sheetName val="経削減案２（分割整備案）"/>
      <sheetName val="現行数再検討"/>
      <sheetName val="H11概算要求作業"/>
      <sheetName val="H11概算資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3)"/>
      <sheetName val="総括"/>
      <sheetName val="０９直材  (2)"/>
      <sheetName val="０９加工 (3)"/>
      <sheetName val="８計算"/>
      <sheetName val="Sheet4 (3)"/>
      <sheetName val="Sheet5 (3)"/>
      <sheetName val="Sheet6 (3)"/>
      <sheetName val="Sheet7 (3)"/>
      <sheetName val="Sheet8 (3)"/>
      <sheetName val="Sheet9 (3)"/>
      <sheetName val="Sheet10 (3)"/>
      <sheetName val="Sheet11 (3)"/>
      <sheetName val="Sheet12 (3)"/>
      <sheetName val="Sheet13 (3)"/>
      <sheetName val="Sheet14 (3)"/>
      <sheetName val="Sheet15 (3)"/>
      <sheetName val="Sheet16 (3)"/>
      <sheetName val="要領 (4)"/>
      <sheetName val="総括表 (4)"/>
      <sheetName val="０９直材 (2)"/>
      <sheetName val="０９加工 (4)"/>
      <sheetName val="08計算 (2)"/>
      <sheetName val="Sheet4 (4)"/>
      <sheetName val="Sheet5 (4)"/>
      <sheetName val="Sheet6 (4)"/>
      <sheetName val="Sheet7 (4)"/>
      <sheetName val="Sheet8 (4)"/>
      <sheetName val="Sheet9 (4)"/>
      <sheetName val="Sheet10 (4)"/>
      <sheetName val="Sheet11 (4)"/>
      <sheetName val="Sheet12 (4)"/>
      <sheetName val="Sheet13 (4)"/>
      <sheetName val="Sheet14 (4)"/>
      <sheetName val="Sheet15 (4)"/>
      <sheetName val="Sheet16 (4)"/>
      <sheetName val="要領 (2)"/>
      <sheetName val="総括表 (2)"/>
      <sheetName val="０９直材 "/>
      <sheetName val="０９加工 (2)"/>
      <sheetName val="前例"/>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sheetName val="総括表"/>
      <sheetName val="０９直材"/>
      <sheetName val="０９加工"/>
      <sheetName val="08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A1" t="str">
            <v>調達要求番号：</v>
          </cell>
          <cell r="C1" t="str">
            <v>1-09-1025-011B-S -0248</v>
          </cell>
        </row>
        <row r="2">
          <cell r="A2" t="str">
            <v>品　　　　名：</v>
          </cell>
          <cell r="C2" t="str">
            <v>A/D変換装置　GCV-DN702構成用品</v>
          </cell>
        </row>
        <row r="3">
          <cell r="A3" t="str">
            <v>【　直　接　材　料　費　－　１】</v>
          </cell>
        </row>
        <row r="4">
          <cell r="F4" t="str">
            <v>6年度実績</v>
          </cell>
          <cell r="I4" t="str">
            <v>8年度 計 算 単 価</v>
          </cell>
          <cell r="L4" t="str">
            <v xml:space="preserve"> 前 回 計 算　</v>
          </cell>
          <cell r="R4" t="str">
            <v xml:space="preserve"> </v>
          </cell>
          <cell r="S4" t="str">
            <v>９ 年 度 見 積 単 価</v>
          </cell>
          <cell r="V4" t="str">
            <v>９ 年 度 計 算 単 価</v>
          </cell>
          <cell r="Y4" t="str">
            <v xml:space="preserve"> 本 件 計 算 </v>
          </cell>
          <cell r="AE4" t="str">
            <v xml:space="preserve"> </v>
          </cell>
          <cell r="AF4" t="str">
            <v xml:space="preserve"> </v>
          </cell>
        </row>
        <row r="5">
          <cell r="C5" t="str">
            <v xml:space="preserve"> </v>
          </cell>
          <cell r="D5" t="str">
            <v>型  名</v>
          </cell>
          <cell r="E5" t="str">
            <v>図　　番</v>
          </cell>
          <cell r="F5" t="str">
            <v>　</v>
          </cell>
          <cell r="I5" t="str">
            <v>1-08～S -0335</v>
          </cell>
          <cell r="L5" t="str">
            <v>1-08-1054-011B-S -0335</v>
          </cell>
          <cell r="R5" t="str">
            <v xml:space="preserve"> </v>
          </cell>
          <cell r="S5" t="str">
            <v>（＝０６’実績単価）</v>
          </cell>
          <cell r="V5" t="str">
            <v xml:space="preserve"> </v>
          </cell>
          <cell r="Y5" t="str">
            <v xml:space="preserve"> </v>
          </cell>
          <cell r="AE5" t="str">
            <v xml:space="preserve"> </v>
          </cell>
          <cell r="AF5" t="str">
            <v xml:space="preserve"> </v>
          </cell>
        </row>
        <row r="6">
          <cell r="H6" t="str">
            <v>購入品</v>
          </cell>
          <cell r="K6" t="str">
            <v>購入品</v>
          </cell>
          <cell r="L6" t="str">
            <v>数</v>
          </cell>
          <cell r="P6" t="str">
            <v>購入品</v>
          </cell>
          <cell r="R6" t="str">
            <v xml:space="preserve"> </v>
          </cell>
          <cell r="X6" t="str">
            <v>購入品</v>
          </cell>
          <cell r="Y6" t="str">
            <v>数</v>
          </cell>
          <cell r="AC6" t="str">
            <v>購入品</v>
          </cell>
          <cell r="AE6" t="str">
            <v>　</v>
          </cell>
          <cell r="AF6" t="str">
            <v xml:space="preserve"> </v>
          </cell>
        </row>
        <row r="7">
          <cell r="A7" t="str">
            <v>NO</v>
          </cell>
          <cell r="B7" t="str">
            <v>品　　　名</v>
          </cell>
          <cell r="F7" t="str">
            <v>倉移品</v>
          </cell>
          <cell r="G7" t="str">
            <v>部内作成</v>
          </cell>
          <cell r="H7" t="str">
            <v>外注品</v>
          </cell>
          <cell r="I7" t="str">
            <v>倉移品</v>
          </cell>
          <cell r="J7" t="str">
            <v>部内作成</v>
          </cell>
          <cell r="K7" t="str">
            <v>外注品</v>
          </cell>
          <cell r="L7" t="str">
            <v>量</v>
          </cell>
          <cell r="M7" t="str">
            <v>倉移品</v>
          </cell>
          <cell r="N7" t="str">
            <v>部内作成</v>
          </cell>
          <cell r="P7" t="str">
            <v>外注品</v>
          </cell>
          <cell r="R7" t="str">
            <v xml:space="preserve"> </v>
          </cell>
          <cell r="S7" t="str">
            <v>倉移品</v>
          </cell>
          <cell r="T7" t="str">
            <v>部内作成</v>
          </cell>
          <cell r="U7" t="str">
            <v>購入品</v>
          </cell>
          <cell r="V7" t="str">
            <v>倉移品</v>
          </cell>
          <cell r="W7" t="str">
            <v>部内作成</v>
          </cell>
          <cell r="X7" t="str">
            <v>外注品</v>
          </cell>
          <cell r="Y7" t="str">
            <v>量</v>
          </cell>
          <cell r="Z7" t="str">
            <v>倉移品</v>
          </cell>
          <cell r="AA7" t="str">
            <v>部内作成</v>
          </cell>
          <cell r="AC7" t="str">
            <v>外注品</v>
          </cell>
          <cell r="AE7" t="str">
            <v>備　　考</v>
          </cell>
          <cell r="AF7" t="str">
            <v xml:space="preserve"> </v>
          </cell>
        </row>
        <row r="8">
          <cell r="A8">
            <v>1</v>
          </cell>
          <cell r="B8" t="str">
            <v>符号変換部 (DC48V)</v>
          </cell>
          <cell r="D8" t="str">
            <v>T COD</v>
          </cell>
          <cell r="E8" t="str">
            <v>H04B-5704-C102</v>
          </cell>
          <cell r="F8">
            <v>53192</v>
          </cell>
          <cell r="G8">
            <v>14020</v>
          </cell>
          <cell r="H8">
            <v>128103</v>
          </cell>
          <cell r="I8">
            <v>47800</v>
          </cell>
          <cell r="J8">
            <v>12600</v>
          </cell>
          <cell r="K8">
            <v>128100</v>
          </cell>
          <cell r="L8">
            <v>0</v>
          </cell>
          <cell r="M8">
            <v>0</v>
          </cell>
          <cell r="O8">
            <v>0</v>
          </cell>
          <cell r="Q8">
            <v>0</v>
          </cell>
          <cell r="R8" t="str">
            <v xml:space="preserve"> </v>
          </cell>
          <cell r="V8">
            <v>47800</v>
          </cell>
          <cell r="W8">
            <v>12600</v>
          </cell>
          <cell r="X8">
            <v>115200</v>
          </cell>
          <cell r="Y8">
            <v>0</v>
          </cell>
          <cell r="Z8">
            <v>0</v>
          </cell>
          <cell r="AA8" t="str">
            <v xml:space="preserve"> </v>
          </cell>
          <cell r="AB8">
            <v>0</v>
          </cell>
          <cell r="AC8" t="str">
            <v xml:space="preserve"> </v>
          </cell>
          <cell r="AD8">
            <v>0</v>
          </cell>
        </row>
        <row r="9">
          <cell r="A9">
            <v>2</v>
          </cell>
          <cell r="B9" t="str">
            <v>符号変換部 (AC100V)</v>
          </cell>
          <cell r="D9" t="str">
            <v>T COD</v>
          </cell>
          <cell r="E9" t="str">
            <v>H04B-5704-C103</v>
          </cell>
          <cell r="F9">
            <v>53192</v>
          </cell>
          <cell r="G9">
            <v>14020</v>
          </cell>
          <cell r="H9">
            <v>130153</v>
          </cell>
          <cell r="I9">
            <v>47800</v>
          </cell>
          <cell r="J9">
            <v>12600</v>
          </cell>
          <cell r="K9">
            <v>130100</v>
          </cell>
          <cell r="L9">
            <v>0</v>
          </cell>
          <cell r="M9">
            <v>0</v>
          </cell>
          <cell r="O9">
            <v>0</v>
          </cell>
          <cell r="Q9">
            <v>0</v>
          </cell>
          <cell r="V9">
            <v>47800</v>
          </cell>
          <cell r="W9">
            <v>12600</v>
          </cell>
          <cell r="X9">
            <v>117100</v>
          </cell>
          <cell r="Y9">
            <v>0</v>
          </cell>
          <cell r="Z9">
            <v>0</v>
          </cell>
          <cell r="AB9">
            <v>0</v>
          </cell>
          <cell r="AC9" t="str">
            <v xml:space="preserve"> </v>
          </cell>
          <cell r="AD9">
            <v>0</v>
          </cell>
          <cell r="AE9" t="str">
            <v>９年度計算単価</v>
          </cell>
        </row>
        <row r="10">
          <cell r="A10">
            <v>3</v>
          </cell>
          <cell r="B10" t="str">
            <v>T MUX 変換部</v>
          </cell>
          <cell r="D10" t="str">
            <v>T MUX CD</v>
          </cell>
          <cell r="E10" t="str">
            <v>H04B-5022-C901</v>
          </cell>
          <cell r="F10">
            <v>41502</v>
          </cell>
          <cell r="G10">
            <v>335951</v>
          </cell>
          <cell r="H10">
            <v>196949</v>
          </cell>
          <cell r="I10">
            <v>37300</v>
          </cell>
          <cell r="J10">
            <v>302300</v>
          </cell>
          <cell r="K10">
            <v>196900</v>
          </cell>
          <cell r="L10">
            <v>0</v>
          </cell>
          <cell r="M10">
            <v>0</v>
          </cell>
          <cell r="O10">
            <v>0</v>
          </cell>
          <cell r="Q10">
            <v>0</v>
          </cell>
          <cell r="V10">
            <v>37300</v>
          </cell>
          <cell r="W10">
            <v>302300</v>
          </cell>
          <cell r="X10">
            <v>177200</v>
          </cell>
          <cell r="Y10">
            <v>0</v>
          </cell>
          <cell r="Z10">
            <v>0</v>
          </cell>
          <cell r="AB10">
            <v>0</v>
          </cell>
          <cell r="AD10">
            <v>0</v>
          </cell>
          <cell r="AE10" t="str">
            <v>　＝６年度実績×０．９</v>
          </cell>
        </row>
        <row r="11">
          <cell r="A11">
            <v>4</v>
          </cell>
          <cell r="B11" t="str">
            <v>T MUX 供給部 (DC48V)</v>
          </cell>
          <cell r="D11" t="str">
            <v>T MUX SU</v>
          </cell>
          <cell r="E11" t="str">
            <v>H04B-5023-C902</v>
          </cell>
          <cell r="F11">
            <v>31231</v>
          </cell>
          <cell r="G11">
            <v>125055</v>
          </cell>
          <cell r="H11">
            <v>145370</v>
          </cell>
          <cell r="I11">
            <v>28100</v>
          </cell>
          <cell r="J11">
            <v>112500</v>
          </cell>
          <cell r="K11">
            <v>145300</v>
          </cell>
          <cell r="L11">
            <v>0</v>
          </cell>
          <cell r="M11">
            <v>0</v>
          </cell>
          <cell r="O11">
            <v>0</v>
          </cell>
          <cell r="Q11">
            <v>0</v>
          </cell>
          <cell r="V11">
            <v>28100</v>
          </cell>
          <cell r="W11">
            <v>112500</v>
          </cell>
          <cell r="X11">
            <v>130800</v>
          </cell>
          <cell r="Y11">
            <v>0</v>
          </cell>
          <cell r="Z11">
            <v>0</v>
          </cell>
          <cell r="AB11">
            <v>0</v>
          </cell>
          <cell r="AD11">
            <v>0</v>
          </cell>
        </row>
        <row r="12">
          <cell r="A12">
            <v>5</v>
          </cell>
          <cell r="B12" t="str">
            <v>T MUX 供給部 (AC100V)</v>
          </cell>
          <cell r="D12" t="str">
            <v>T MUX SU</v>
          </cell>
          <cell r="E12" t="str">
            <v>H04B-5023-C903</v>
          </cell>
          <cell r="F12">
            <v>31231</v>
          </cell>
          <cell r="G12">
            <v>125055</v>
          </cell>
          <cell r="H12">
            <v>143330</v>
          </cell>
          <cell r="I12">
            <v>28100</v>
          </cell>
          <cell r="J12">
            <v>112500</v>
          </cell>
          <cell r="K12">
            <v>143300</v>
          </cell>
          <cell r="L12">
            <v>0</v>
          </cell>
          <cell r="M12">
            <v>0</v>
          </cell>
          <cell r="O12">
            <v>0</v>
          </cell>
          <cell r="Q12">
            <v>0</v>
          </cell>
          <cell r="V12">
            <v>28100</v>
          </cell>
          <cell r="W12">
            <v>112500</v>
          </cell>
          <cell r="X12">
            <v>128900</v>
          </cell>
          <cell r="Y12">
            <v>0</v>
          </cell>
          <cell r="Z12">
            <v>0</v>
          </cell>
          <cell r="AB12">
            <v>0</v>
          </cell>
          <cell r="AD12">
            <v>0</v>
          </cell>
        </row>
        <row r="13">
          <cell r="A13">
            <v>6</v>
          </cell>
          <cell r="B13" t="str">
            <v>ｸﾛｯｸ 分配部 (DC48V)</v>
          </cell>
          <cell r="D13" t="str">
            <v>CLK DIS</v>
          </cell>
          <cell r="E13" t="str">
            <v>H04B-5311-C902</v>
          </cell>
          <cell r="F13">
            <v>9355</v>
          </cell>
          <cell r="G13">
            <v>4857</v>
          </cell>
          <cell r="H13">
            <v>85095</v>
          </cell>
          <cell r="I13">
            <v>8400</v>
          </cell>
          <cell r="J13">
            <v>4300</v>
          </cell>
          <cell r="K13">
            <v>85000</v>
          </cell>
          <cell r="L13">
            <v>0</v>
          </cell>
          <cell r="M13">
            <v>0</v>
          </cell>
          <cell r="O13">
            <v>0</v>
          </cell>
          <cell r="Q13">
            <v>0</v>
          </cell>
          <cell r="V13">
            <v>8400</v>
          </cell>
          <cell r="W13">
            <v>4300</v>
          </cell>
          <cell r="X13">
            <v>76500</v>
          </cell>
          <cell r="Y13">
            <v>0</v>
          </cell>
          <cell r="Z13">
            <v>0</v>
          </cell>
          <cell r="AB13">
            <v>0</v>
          </cell>
          <cell r="AD13">
            <v>0</v>
          </cell>
        </row>
        <row r="14">
          <cell r="A14">
            <v>7</v>
          </cell>
          <cell r="B14" t="str">
            <v>ｸﾛｯｸ 分配部 (AC100V)</v>
          </cell>
          <cell r="D14" t="str">
            <v>CLK DIS</v>
          </cell>
          <cell r="E14" t="str">
            <v>H04B-5311-C903</v>
          </cell>
          <cell r="F14">
            <v>9355</v>
          </cell>
          <cell r="G14">
            <v>4857</v>
          </cell>
          <cell r="H14">
            <v>82595</v>
          </cell>
          <cell r="I14">
            <v>8400</v>
          </cell>
          <cell r="J14">
            <v>4300</v>
          </cell>
          <cell r="K14">
            <v>82500</v>
          </cell>
          <cell r="L14">
            <v>0</v>
          </cell>
          <cell r="M14">
            <v>0</v>
          </cell>
          <cell r="O14">
            <v>0</v>
          </cell>
          <cell r="Q14">
            <v>0</v>
          </cell>
          <cell r="V14">
            <v>8400</v>
          </cell>
          <cell r="W14">
            <v>4300</v>
          </cell>
          <cell r="X14">
            <v>74300</v>
          </cell>
          <cell r="Y14">
            <v>0</v>
          </cell>
          <cell r="Z14">
            <v>0</v>
          </cell>
          <cell r="AB14">
            <v>0</v>
          </cell>
          <cell r="AD14">
            <v>0</v>
          </cell>
        </row>
        <row r="15">
          <cell r="A15">
            <v>8</v>
          </cell>
          <cell r="B15" t="str">
            <v>ｼﾞｬｯｸ･警報部</v>
          </cell>
          <cell r="D15" t="str">
            <v>JACK &amp; ALM</v>
          </cell>
          <cell r="E15" t="str">
            <v>H04B-5421-C902</v>
          </cell>
          <cell r="F15">
            <v>8316</v>
          </cell>
          <cell r="H15">
            <v>59453</v>
          </cell>
          <cell r="I15">
            <v>7400</v>
          </cell>
          <cell r="J15">
            <v>0</v>
          </cell>
          <cell r="K15">
            <v>59400</v>
          </cell>
          <cell r="L15">
            <v>0</v>
          </cell>
          <cell r="M15">
            <v>0</v>
          </cell>
          <cell r="O15">
            <v>0</v>
          </cell>
          <cell r="Q15">
            <v>0</v>
          </cell>
          <cell r="V15">
            <v>7400</v>
          </cell>
          <cell r="W15">
            <v>0</v>
          </cell>
          <cell r="X15">
            <v>53500</v>
          </cell>
          <cell r="Y15">
            <v>0</v>
          </cell>
          <cell r="Z15">
            <v>0</v>
          </cell>
          <cell r="AB15">
            <v>0</v>
          </cell>
          <cell r="AD15">
            <v>0</v>
          </cell>
        </row>
        <row r="16">
          <cell r="A16">
            <v>9</v>
          </cell>
          <cell r="B16" t="str">
            <v>ｼﾞｬｯｸ･警報部</v>
          </cell>
          <cell r="D16" t="str">
            <v>JACK &amp; ALM</v>
          </cell>
          <cell r="E16" t="str">
            <v>H04B-5421-C903</v>
          </cell>
          <cell r="F16">
            <v>8316</v>
          </cell>
          <cell r="H16">
            <v>61713</v>
          </cell>
          <cell r="I16">
            <v>7400</v>
          </cell>
          <cell r="J16">
            <v>0</v>
          </cell>
          <cell r="K16">
            <v>61700</v>
          </cell>
          <cell r="L16">
            <v>0</v>
          </cell>
          <cell r="M16">
            <v>0</v>
          </cell>
          <cell r="O16">
            <v>0</v>
          </cell>
          <cell r="Q16">
            <v>0</v>
          </cell>
          <cell r="V16">
            <v>7400</v>
          </cell>
          <cell r="W16">
            <v>0</v>
          </cell>
          <cell r="X16">
            <v>55500</v>
          </cell>
          <cell r="Y16">
            <v>0</v>
          </cell>
          <cell r="Z16">
            <v>0</v>
          </cell>
          <cell r="AB16">
            <v>0</v>
          </cell>
          <cell r="AD16">
            <v>0</v>
          </cell>
        </row>
        <row r="17">
          <cell r="A17">
            <v>10</v>
          </cell>
          <cell r="B17" t="str">
            <v>直流電源分配部</v>
          </cell>
          <cell r="D17" t="str">
            <v>DC PWR D</v>
          </cell>
          <cell r="E17" t="str">
            <v>H04B-5904-C902</v>
          </cell>
          <cell r="H17">
            <v>53700</v>
          </cell>
          <cell r="I17">
            <v>0</v>
          </cell>
          <cell r="J17">
            <v>0</v>
          </cell>
          <cell r="K17">
            <v>53700</v>
          </cell>
          <cell r="L17">
            <v>0</v>
          </cell>
          <cell r="M17">
            <v>0</v>
          </cell>
          <cell r="O17">
            <v>0</v>
          </cell>
          <cell r="Q17">
            <v>0</v>
          </cell>
          <cell r="V17">
            <v>0</v>
          </cell>
          <cell r="W17">
            <v>0</v>
          </cell>
          <cell r="X17">
            <v>48300</v>
          </cell>
          <cell r="Y17">
            <v>0</v>
          </cell>
          <cell r="Z17">
            <v>0</v>
          </cell>
          <cell r="AB17">
            <v>0</v>
          </cell>
          <cell r="AD17">
            <v>0</v>
          </cell>
        </row>
        <row r="18">
          <cell r="A18">
            <v>11</v>
          </cell>
          <cell r="B18" t="str">
            <v>交流電源分配部</v>
          </cell>
          <cell r="D18" t="str">
            <v>AC PWR D</v>
          </cell>
          <cell r="E18" t="str">
            <v>H04B-5905-D903</v>
          </cell>
          <cell r="F18">
            <v>1567</v>
          </cell>
          <cell r="G18">
            <v>38067</v>
          </cell>
          <cell r="I18">
            <v>1400</v>
          </cell>
          <cell r="J18">
            <v>34200</v>
          </cell>
          <cell r="K18">
            <v>0</v>
          </cell>
          <cell r="L18">
            <v>1</v>
          </cell>
          <cell r="M18">
            <v>1400</v>
          </cell>
          <cell r="O18">
            <v>34200</v>
          </cell>
          <cell r="Q18">
            <v>0</v>
          </cell>
          <cell r="V18">
            <v>1400</v>
          </cell>
          <cell r="W18">
            <v>34200</v>
          </cell>
          <cell r="X18">
            <v>0</v>
          </cell>
          <cell r="Y18">
            <v>0</v>
          </cell>
          <cell r="Z18">
            <v>0</v>
          </cell>
          <cell r="AB18">
            <v>0</v>
          </cell>
          <cell r="AD18">
            <v>0</v>
          </cell>
        </row>
        <row r="19">
          <cell r="A19">
            <v>12</v>
          </cell>
          <cell r="B19" t="str">
            <v>交流電源分配部</v>
          </cell>
          <cell r="D19" t="str">
            <v>AC PWR D</v>
          </cell>
          <cell r="E19" t="str">
            <v>H04B-5905-D904</v>
          </cell>
          <cell r="F19">
            <v>1567</v>
          </cell>
          <cell r="H19">
            <v>34536</v>
          </cell>
          <cell r="I19">
            <v>1400</v>
          </cell>
          <cell r="J19">
            <v>0</v>
          </cell>
          <cell r="K19">
            <v>34500</v>
          </cell>
          <cell r="L19">
            <v>0</v>
          </cell>
          <cell r="M19">
            <v>0</v>
          </cell>
          <cell r="O19">
            <v>0</v>
          </cell>
          <cell r="Q19">
            <v>0</v>
          </cell>
          <cell r="V19">
            <v>1400</v>
          </cell>
          <cell r="W19">
            <v>0</v>
          </cell>
          <cell r="X19">
            <v>31000</v>
          </cell>
          <cell r="Y19">
            <v>0</v>
          </cell>
          <cell r="Z19">
            <v>0</v>
          </cell>
          <cell r="AB19">
            <v>0</v>
          </cell>
          <cell r="AD19">
            <v>0</v>
          </cell>
        </row>
        <row r="20">
          <cell r="A20">
            <v>13</v>
          </cell>
          <cell r="B20" t="str">
            <v>符号化盤</v>
          </cell>
          <cell r="D20" t="str">
            <v>COD</v>
          </cell>
          <cell r="E20" t="str">
            <v>H16B-5046-J970</v>
          </cell>
          <cell r="F20">
            <v>9886</v>
          </cell>
          <cell r="G20">
            <v>1598</v>
          </cell>
          <cell r="H20">
            <v>19730</v>
          </cell>
          <cell r="I20">
            <v>8800</v>
          </cell>
          <cell r="J20">
            <v>1400</v>
          </cell>
          <cell r="K20">
            <v>19700</v>
          </cell>
          <cell r="L20">
            <v>1</v>
          </cell>
          <cell r="M20">
            <v>8800</v>
          </cell>
          <cell r="O20">
            <v>1400</v>
          </cell>
          <cell r="Q20">
            <v>19700</v>
          </cell>
          <cell r="V20">
            <v>8800</v>
          </cell>
          <cell r="W20">
            <v>1400</v>
          </cell>
          <cell r="X20">
            <v>17700</v>
          </cell>
          <cell r="Y20">
            <v>0</v>
          </cell>
          <cell r="Z20">
            <v>0</v>
          </cell>
          <cell r="AB20">
            <v>0</v>
          </cell>
          <cell r="AD20">
            <v>0</v>
          </cell>
        </row>
        <row r="21">
          <cell r="A21">
            <v>14</v>
          </cell>
          <cell r="B21" t="str">
            <v>複合化盤</v>
          </cell>
          <cell r="D21" t="str">
            <v>DEC</v>
          </cell>
          <cell r="E21" t="str">
            <v>H16B-5046-J980</v>
          </cell>
          <cell r="F21">
            <v>9886</v>
          </cell>
          <cell r="G21">
            <v>1598</v>
          </cell>
          <cell r="H21">
            <v>19730</v>
          </cell>
          <cell r="I21">
            <v>8800</v>
          </cell>
          <cell r="J21">
            <v>1400</v>
          </cell>
          <cell r="K21">
            <v>19700</v>
          </cell>
          <cell r="L21">
            <v>1</v>
          </cell>
          <cell r="M21">
            <v>8800</v>
          </cell>
          <cell r="O21">
            <v>1400</v>
          </cell>
          <cell r="Q21">
            <v>19700</v>
          </cell>
          <cell r="V21">
            <v>8800</v>
          </cell>
          <cell r="W21">
            <v>1400</v>
          </cell>
          <cell r="X21">
            <v>17700</v>
          </cell>
          <cell r="Y21">
            <v>0</v>
          </cell>
          <cell r="Z21">
            <v>0</v>
          </cell>
          <cell r="AB21">
            <v>0</v>
          </cell>
          <cell r="AD21">
            <v>0</v>
          </cell>
        </row>
        <row r="22">
          <cell r="A22">
            <v>15</v>
          </cell>
          <cell r="B22" t="str">
            <v>2M ｲﾝﾀ-ﾌｪ-ｽ盤</v>
          </cell>
          <cell r="D22" t="str">
            <v>2M IF</v>
          </cell>
          <cell r="E22" t="str">
            <v>H16B-5047-J010</v>
          </cell>
          <cell r="F22">
            <v>2824</v>
          </cell>
          <cell r="G22">
            <v>4449</v>
          </cell>
          <cell r="H22">
            <v>3867</v>
          </cell>
          <cell r="I22">
            <v>2500</v>
          </cell>
          <cell r="J22">
            <v>4000</v>
          </cell>
          <cell r="K22">
            <v>3800</v>
          </cell>
          <cell r="L22">
            <v>1</v>
          </cell>
          <cell r="M22">
            <v>2500</v>
          </cell>
          <cell r="O22">
            <v>4000</v>
          </cell>
          <cell r="Q22">
            <v>3800</v>
          </cell>
          <cell r="V22">
            <v>2500</v>
          </cell>
          <cell r="W22">
            <v>4000</v>
          </cell>
          <cell r="X22">
            <v>3400</v>
          </cell>
          <cell r="Y22">
            <v>0</v>
          </cell>
          <cell r="Z22">
            <v>0</v>
          </cell>
          <cell r="AB22">
            <v>0</v>
          </cell>
          <cell r="AD22">
            <v>0</v>
          </cell>
        </row>
        <row r="23">
          <cell r="A23">
            <v>16</v>
          </cell>
          <cell r="B23" t="str">
            <v>多重化盤</v>
          </cell>
          <cell r="D23" t="str">
            <v>MUX</v>
          </cell>
          <cell r="E23" t="str">
            <v>H16B-5046-J990</v>
          </cell>
          <cell r="F23">
            <v>5058</v>
          </cell>
          <cell r="G23">
            <v>65</v>
          </cell>
          <cell r="H23">
            <v>3189</v>
          </cell>
          <cell r="I23">
            <v>4500</v>
          </cell>
          <cell r="J23">
            <v>0</v>
          </cell>
          <cell r="K23">
            <v>3100</v>
          </cell>
          <cell r="L23">
            <v>1</v>
          </cell>
          <cell r="M23">
            <v>4500</v>
          </cell>
          <cell r="O23">
            <v>0</v>
          </cell>
          <cell r="Q23">
            <v>3100</v>
          </cell>
          <cell r="V23">
            <v>4500</v>
          </cell>
          <cell r="W23">
            <v>0</v>
          </cell>
          <cell r="X23">
            <v>2800</v>
          </cell>
          <cell r="Y23">
            <v>0</v>
          </cell>
          <cell r="Z23">
            <v>0</v>
          </cell>
          <cell r="AB23">
            <v>0</v>
          </cell>
          <cell r="AD23">
            <v>0</v>
          </cell>
        </row>
        <row r="24">
          <cell r="A24">
            <v>17</v>
          </cell>
          <cell r="B24" t="str">
            <v>ｸﾛｯｸ･試験盤</v>
          </cell>
          <cell r="D24" t="str">
            <v>CLK-TST</v>
          </cell>
          <cell r="E24" t="str">
            <v>H16B-5047-J020</v>
          </cell>
          <cell r="F24">
            <v>7580</v>
          </cell>
          <cell r="G24">
            <v>1598</v>
          </cell>
          <cell r="H24">
            <v>7296</v>
          </cell>
          <cell r="I24">
            <v>6800</v>
          </cell>
          <cell r="J24">
            <v>1400</v>
          </cell>
          <cell r="K24">
            <v>7200</v>
          </cell>
          <cell r="L24">
            <v>1</v>
          </cell>
          <cell r="M24">
            <v>6800</v>
          </cell>
          <cell r="O24">
            <v>1400</v>
          </cell>
          <cell r="Q24">
            <v>7200</v>
          </cell>
          <cell r="V24">
            <v>6800</v>
          </cell>
          <cell r="W24">
            <v>1400</v>
          </cell>
          <cell r="X24">
            <v>6500</v>
          </cell>
          <cell r="Y24">
            <v>0</v>
          </cell>
          <cell r="Z24">
            <v>0</v>
          </cell>
          <cell r="AB24">
            <v>0</v>
          </cell>
          <cell r="AD24">
            <v>0</v>
          </cell>
        </row>
        <row r="25">
          <cell r="A25">
            <v>18</v>
          </cell>
          <cell r="B25" t="str">
            <v>警報盤</v>
          </cell>
          <cell r="D25" t="str">
            <v>ALM</v>
          </cell>
          <cell r="E25" t="str">
            <v>H16B-5712-J310</v>
          </cell>
          <cell r="F25">
            <v>3416</v>
          </cell>
          <cell r="G25">
            <v>195</v>
          </cell>
          <cell r="H25">
            <v>3091</v>
          </cell>
          <cell r="I25">
            <v>3000</v>
          </cell>
          <cell r="J25">
            <v>100</v>
          </cell>
          <cell r="K25">
            <v>3000</v>
          </cell>
          <cell r="L25">
            <v>0</v>
          </cell>
          <cell r="M25">
            <v>0</v>
          </cell>
          <cell r="O25">
            <v>0</v>
          </cell>
          <cell r="Q25">
            <v>0</v>
          </cell>
          <cell r="V25">
            <v>3000</v>
          </cell>
          <cell r="W25">
            <v>100</v>
          </cell>
          <cell r="X25">
            <v>2700</v>
          </cell>
          <cell r="Y25">
            <v>0</v>
          </cell>
          <cell r="Z25">
            <v>0</v>
          </cell>
          <cell r="AB25">
            <v>0</v>
          </cell>
          <cell r="AD25">
            <v>0</v>
          </cell>
        </row>
        <row r="26">
          <cell r="A26">
            <v>19</v>
          </cell>
          <cell r="B26" t="str">
            <v>電源盤(DC48V)</v>
          </cell>
          <cell r="D26" t="str">
            <v>PWR</v>
          </cell>
          <cell r="E26" t="str">
            <v>H14L-3010-D128</v>
          </cell>
          <cell r="H26">
            <v>48000</v>
          </cell>
          <cell r="I26">
            <v>0</v>
          </cell>
          <cell r="J26">
            <v>0</v>
          </cell>
          <cell r="K26">
            <v>48000</v>
          </cell>
          <cell r="L26">
            <v>0</v>
          </cell>
          <cell r="M26">
            <v>0</v>
          </cell>
          <cell r="O26">
            <v>0</v>
          </cell>
          <cell r="Q26">
            <v>0</v>
          </cell>
          <cell r="V26">
            <v>0</v>
          </cell>
          <cell r="W26">
            <v>0</v>
          </cell>
          <cell r="X26">
            <v>43200</v>
          </cell>
          <cell r="Y26">
            <v>0</v>
          </cell>
          <cell r="Z26">
            <v>0</v>
          </cell>
          <cell r="AB26">
            <v>0</v>
          </cell>
          <cell r="AD26">
            <v>0</v>
          </cell>
        </row>
        <row r="27">
          <cell r="A27">
            <v>20</v>
          </cell>
          <cell r="B27" t="str">
            <v>電源盤(AC電源)</v>
          </cell>
          <cell r="D27" t="str">
            <v>PWR</v>
          </cell>
          <cell r="E27" t="str">
            <v>H14L-3010-D127</v>
          </cell>
          <cell r="H27">
            <v>50000</v>
          </cell>
          <cell r="I27">
            <v>0</v>
          </cell>
          <cell r="J27">
            <v>0</v>
          </cell>
          <cell r="K27">
            <v>50000</v>
          </cell>
          <cell r="L27">
            <v>1</v>
          </cell>
          <cell r="M27">
            <v>0</v>
          </cell>
          <cell r="O27">
            <v>0</v>
          </cell>
          <cell r="Q27">
            <v>50000</v>
          </cell>
          <cell r="V27">
            <v>0</v>
          </cell>
          <cell r="W27">
            <v>0</v>
          </cell>
          <cell r="X27">
            <v>45000</v>
          </cell>
          <cell r="Y27">
            <v>0</v>
          </cell>
          <cell r="Z27">
            <v>0</v>
          </cell>
          <cell r="AB27">
            <v>0</v>
          </cell>
          <cell r="AD27">
            <v>0</v>
          </cell>
        </row>
        <row r="28">
          <cell r="A28">
            <v>21</v>
          </cell>
          <cell r="B28" t="str">
            <v>筐体 (DC48V)</v>
          </cell>
          <cell r="D28" t="str">
            <v>符号変換部用</v>
          </cell>
          <cell r="F28">
            <v>6660</v>
          </cell>
          <cell r="H28">
            <v>11833</v>
          </cell>
          <cell r="I28">
            <v>5900</v>
          </cell>
          <cell r="J28">
            <v>0</v>
          </cell>
          <cell r="K28">
            <v>11800</v>
          </cell>
          <cell r="L28">
            <v>0</v>
          </cell>
          <cell r="M28">
            <v>0</v>
          </cell>
          <cell r="O28">
            <v>0</v>
          </cell>
          <cell r="Q28">
            <v>0</v>
          </cell>
          <cell r="V28">
            <v>5900</v>
          </cell>
          <cell r="W28">
            <v>0</v>
          </cell>
          <cell r="X28">
            <v>10600</v>
          </cell>
          <cell r="Y28">
            <v>0</v>
          </cell>
          <cell r="Z28">
            <v>0</v>
          </cell>
          <cell r="AB28">
            <v>0</v>
          </cell>
          <cell r="AD28">
            <v>0</v>
          </cell>
        </row>
        <row r="29">
          <cell r="A29">
            <v>22</v>
          </cell>
          <cell r="B29" t="str">
            <v>筐体 (AC電源)</v>
          </cell>
          <cell r="D29" t="str">
            <v>符号変換部用</v>
          </cell>
          <cell r="F29">
            <v>6660</v>
          </cell>
          <cell r="H29">
            <v>11833</v>
          </cell>
          <cell r="I29">
            <v>5900</v>
          </cell>
          <cell r="J29">
            <v>0</v>
          </cell>
          <cell r="K29">
            <v>11800</v>
          </cell>
          <cell r="L29">
            <v>0</v>
          </cell>
          <cell r="M29">
            <v>0</v>
          </cell>
          <cell r="O29">
            <v>0</v>
          </cell>
          <cell r="Q29">
            <v>0</v>
          </cell>
          <cell r="V29">
            <v>5900</v>
          </cell>
          <cell r="W29">
            <v>0</v>
          </cell>
          <cell r="X29">
            <v>10600</v>
          </cell>
          <cell r="Y29">
            <v>0</v>
          </cell>
          <cell r="Z29">
            <v>0</v>
          </cell>
          <cell r="AB29">
            <v>0</v>
          </cell>
          <cell r="AD29">
            <v>0</v>
          </cell>
        </row>
        <row r="30">
          <cell r="A30">
            <v>23</v>
          </cell>
          <cell r="B30" t="str">
            <v>PCMｲﾝﾀ-ﾌｪ-ｽ盤 1</v>
          </cell>
          <cell r="D30" t="str">
            <v>PCM INF</v>
          </cell>
          <cell r="E30" t="str">
            <v>H16B-5028-J940</v>
          </cell>
          <cell r="F30">
            <v>3530</v>
          </cell>
          <cell r="H30">
            <v>6638</v>
          </cell>
          <cell r="I30">
            <v>3100</v>
          </cell>
          <cell r="J30">
            <v>0</v>
          </cell>
          <cell r="K30">
            <v>6600</v>
          </cell>
          <cell r="L30">
            <v>1</v>
          </cell>
          <cell r="M30">
            <v>3100</v>
          </cell>
          <cell r="O30">
            <v>0</v>
          </cell>
          <cell r="Q30">
            <v>6600</v>
          </cell>
          <cell r="V30">
            <v>3100</v>
          </cell>
          <cell r="W30">
            <v>0</v>
          </cell>
          <cell r="X30">
            <v>5900</v>
          </cell>
          <cell r="Y30">
            <v>1</v>
          </cell>
          <cell r="Z30">
            <v>3100</v>
          </cell>
          <cell r="AB30">
            <v>0</v>
          </cell>
          <cell r="AD30">
            <v>5900</v>
          </cell>
        </row>
        <row r="31">
          <cell r="A31">
            <v>24</v>
          </cell>
          <cell r="B31" t="str">
            <v>PCMｲﾝﾀ-ﾌｪ-ｽ盤 2</v>
          </cell>
          <cell r="D31" t="str">
            <v>PCM INF</v>
          </cell>
          <cell r="E31" t="str">
            <v>H16B-5028-J950</v>
          </cell>
          <cell r="F31">
            <v>1572</v>
          </cell>
          <cell r="G31">
            <v>1001</v>
          </cell>
          <cell r="H31">
            <v>6170</v>
          </cell>
          <cell r="I31">
            <v>1400</v>
          </cell>
          <cell r="J31">
            <v>900</v>
          </cell>
          <cell r="K31">
            <v>6100</v>
          </cell>
          <cell r="L31">
            <v>1</v>
          </cell>
          <cell r="M31">
            <v>1400</v>
          </cell>
          <cell r="O31">
            <v>900</v>
          </cell>
          <cell r="Q31">
            <v>6100</v>
          </cell>
          <cell r="V31">
            <v>1400</v>
          </cell>
          <cell r="W31">
            <v>900</v>
          </cell>
          <cell r="X31">
            <v>5500</v>
          </cell>
          <cell r="Y31">
            <v>1</v>
          </cell>
          <cell r="Z31">
            <v>1400</v>
          </cell>
          <cell r="AB31">
            <v>900</v>
          </cell>
          <cell r="AD31">
            <v>5500</v>
          </cell>
        </row>
        <row r="32">
          <cell r="A32">
            <v>25</v>
          </cell>
          <cell r="B32" t="str">
            <v>変換盤</v>
          </cell>
          <cell r="D32" t="str">
            <v>CONV</v>
          </cell>
          <cell r="E32" t="str">
            <v>H16B-5028-J930</v>
          </cell>
          <cell r="F32">
            <v>3250</v>
          </cell>
          <cell r="G32">
            <v>41702</v>
          </cell>
          <cell r="H32">
            <v>11727</v>
          </cell>
          <cell r="I32">
            <v>2900</v>
          </cell>
          <cell r="J32">
            <v>37500</v>
          </cell>
          <cell r="K32">
            <v>11700</v>
          </cell>
          <cell r="L32">
            <v>1</v>
          </cell>
          <cell r="M32">
            <v>2900</v>
          </cell>
          <cell r="O32">
            <v>37500</v>
          </cell>
          <cell r="Q32">
            <v>11700</v>
          </cell>
          <cell r="V32">
            <v>2900</v>
          </cell>
          <cell r="W32">
            <v>37500</v>
          </cell>
          <cell r="X32">
            <v>10500</v>
          </cell>
          <cell r="Y32">
            <v>1</v>
          </cell>
          <cell r="Z32">
            <v>2900</v>
          </cell>
          <cell r="AB32">
            <v>37500</v>
          </cell>
          <cell r="AD32">
            <v>10500</v>
          </cell>
        </row>
        <row r="33">
          <cell r="A33">
            <v>26</v>
          </cell>
          <cell r="B33" t="str">
            <v>FDMｲﾝﾀ-ﾌｪ-ｽ盤</v>
          </cell>
          <cell r="C33" t="str">
            <v>FDM-INF</v>
          </cell>
          <cell r="D33" t="str">
            <v>FDM-INF</v>
          </cell>
          <cell r="E33" t="str">
            <v>H16B-5046-J890</v>
          </cell>
          <cell r="F33">
            <v>2260</v>
          </cell>
          <cell r="G33">
            <v>1330</v>
          </cell>
          <cell r="H33">
            <v>69693</v>
          </cell>
          <cell r="I33">
            <v>2000</v>
          </cell>
          <cell r="J33">
            <v>1100</v>
          </cell>
          <cell r="K33">
            <v>69600</v>
          </cell>
          <cell r="L33">
            <v>1</v>
          </cell>
          <cell r="M33">
            <v>2000</v>
          </cell>
          <cell r="O33">
            <v>1100</v>
          </cell>
          <cell r="Q33">
            <v>69600</v>
          </cell>
          <cell r="V33">
            <v>2000</v>
          </cell>
          <cell r="W33">
            <v>1100</v>
          </cell>
          <cell r="X33">
            <v>62700</v>
          </cell>
          <cell r="Y33">
            <v>1</v>
          </cell>
          <cell r="Z33">
            <v>2000</v>
          </cell>
          <cell r="AB33">
            <v>1100</v>
          </cell>
          <cell r="AD33">
            <v>62700</v>
          </cell>
        </row>
        <row r="34">
          <cell r="A34">
            <v>27</v>
          </cell>
          <cell r="B34" t="str">
            <v>筐体</v>
          </cell>
          <cell r="C34" t="str">
            <v>T MUX 変換部用</v>
          </cell>
          <cell r="D34" t="str">
            <v>T MUX 変換部用</v>
          </cell>
          <cell r="F34">
            <v>8140</v>
          </cell>
          <cell r="G34">
            <v>17631</v>
          </cell>
          <cell r="I34">
            <v>7300</v>
          </cell>
          <cell r="J34">
            <v>15800</v>
          </cell>
          <cell r="K34">
            <v>0</v>
          </cell>
          <cell r="L34">
            <v>0</v>
          </cell>
          <cell r="M34">
            <v>0</v>
          </cell>
          <cell r="O34">
            <v>0</v>
          </cell>
          <cell r="Q34">
            <v>0</v>
          </cell>
          <cell r="V34">
            <v>7300</v>
          </cell>
          <cell r="W34">
            <v>15800</v>
          </cell>
          <cell r="X34">
            <v>0</v>
          </cell>
          <cell r="Y34">
            <v>0</v>
          </cell>
          <cell r="Z34">
            <v>0</v>
          </cell>
          <cell r="AB34">
            <v>0</v>
          </cell>
          <cell r="AD34">
            <v>0</v>
          </cell>
        </row>
        <row r="35">
          <cell r="A35">
            <v>28</v>
          </cell>
          <cell r="B35" t="str">
            <v>搬送電流発生盤 1</v>
          </cell>
          <cell r="D35" t="str">
            <v>CAR-GEN</v>
          </cell>
          <cell r="E35" t="str">
            <v>H16B-5046-J900</v>
          </cell>
          <cell r="F35">
            <v>4200</v>
          </cell>
          <cell r="G35">
            <v>21642</v>
          </cell>
          <cell r="H35">
            <v>9487</v>
          </cell>
          <cell r="I35">
            <v>3700</v>
          </cell>
          <cell r="J35">
            <v>19400</v>
          </cell>
          <cell r="K35">
            <v>9400</v>
          </cell>
          <cell r="L35">
            <v>1</v>
          </cell>
          <cell r="M35">
            <v>3700</v>
          </cell>
          <cell r="O35">
            <v>19400</v>
          </cell>
          <cell r="Q35">
            <v>9400</v>
          </cell>
          <cell r="V35">
            <v>3700</v>
          </cell>
          <cell r="W35">
            <v>19400</v>
          </cell>
          <cell r="X35">
            <v>8500</v>
          </cell>
          <cell r="Y35">
            <v>1</v>
          </cell>
          <cell r="Z35">
            <v>3700</v>
          </cell>
          <cell r="AB35">
            <v>19400</v>
          </cell>
          <cell r="AD35">
            <v>8500</v>
          </cell>
        </row>
        <row r="36">
          <cell r="A36">
            <v>29</v>
          </cell>
          <cell r="B36" t="str">
            <v>搬送電流発生盤 2</v>
          </cell>
          <cell r="D36" t="str">
            <v>CAR-GEN</v>
          </cell>
          <cell r="E36" t="str">
            <v>H16B-5046-J901</v>
          </cell>
          <cell r="F36">
            <v>4200</v>
          </cell>
          <cell r="G36">
            <v>21642</v>
          </cell>
          <cell r="H36">
            <v>9467</v>
          </cell>
          <cell r="I36">
            <v>3700</v>
          </cell>
          <cell r="J36">
            <v>19400</v>
          </cell>
          <cell r="K36">
            <v>9400</v>
          </cell>
          <cell r="L36">
            <v>1</v>
          </cell>
          <cell r="M36">
            <v>3700</v>
          </cell>
          <cell r="O36">
            <v>19400</v>
          </cell>
          <cell r="Q36">
            <v>9400</v>
          </cell>
          <cell r="V36">
            <v>3700</v>
          </cell>
          <cell r="W36">
            <v>19400</v>
          </cell>
          <cell r="X36">
            <v>8500</v>
          </cell>
          <cell r="Y36">
            <v>1</v>
          </cell>
          <cell r="Z36">
            <v>3700</v>
          </cell>
          <cell r="AB36">
            <v>19400</v>
          </cell>
          <cell r="AD36">
            <v>8500</v>
          </cell>
        </row>
        <row r="37">
          <cell r="A37">
            <v>30</v>
          </cell>
          <cell r="B37" t="str">
            <v>搬送電流発生盤 3</v>
          </cell>
          <cell r="D37" t="str">
            <v>CAR-GEN</v>
          </cell>
          <cell r="E37" t="str">
            <v>H16B-5046-J902</v>
          </cell>
          <cell r="F37">
            <v>4200</v>
          </cell>
          <cell r="G37">
            <v>21642</v>
          </cell>
          <cell r="H37">
            <v>9391</v>
          </cell>
          <cell r="I37">
            <v>3700</v>
          </cell>
          <cell r="J37">
            <v>19400</v>
          </cell>
          <cell r="K37">
            <v>9300</v>
          </cell>
          <cell r="L37">
            <v>1</v>
          </cell>
          <cell r="M37">
            <v>3700</v>
          </cell>
          <cell r="O37">
            <v>19400</v>
          </cell>
          <cell r="Q37">
            <v>9300</v>
          </cell>
          <cell r="V37">
            <v>3700</v>
          </cell>
          <cell r="W37">
            <v>19400</v>
          </cell>
          <cell r="X37">
            <v>8400</v>
          </cell>
          <cell r="Y37">
            <v>1</v>
          </cell>
          <cell r="Z37">
            <v>3700</v>
          </cell>
          <cell r="AB37">
            <v>19400</v>
          </cell>
          <cell r="AD37">
            <v>8400</v>
          </cell>
        </row>
        <row r="38">
          <cell r="A38" t="str">
            <v>計－１</v>
          </cell>
          <cell r="M38">
            <v>53300</v>
          </cell>
          <cell r="N38" t="str">
            <v xml:space="preserve"> </v>
          </cell>
          <cell r="O38">
            <v>140100</v>
          </cell>
          <cell r="P38" t="str">
            <v xml:space="preserve"> </v>
          </cell>
          <cell r="Q38">
            <v>225600</v>
          </cell>
          <cell r="S38" t="str">
            <v xml:space="preserve"> </v>
          </cell>
          <cell r="Y38" t="str">
            <v>　</v>
          </cell>
          <cell r="Z38">
            <v>20500</v>
          </cell>
          <cell r="AA38" t="str">
            <v>　</v>
          </cell>
          <cell r="AB38">
            <v>97700</v>
          </cell>
          <cell r="AC38" t="str">
            <v>　</v>
          </cell>
          <cell r="AD38">
            <v>110000</v>
          </cell>
          <cell r="AE38" t="str">
            <v>　</v>
          </cell>
          <cell r="AF38" t="str">
            <v>　</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承認願書"/>
      <sheetName val="原価計算書"/>
      <sheetName val="製造原価合計"/>
      <sheetName val="材料"/>
      <sheetName val="特別（品証）"/>
      <sheetName val="品証内訳"/>
      <sheetName val="特別"/>
      <sheetName val="特別内訳"/>
      <sheetName val="経費"/>
      <sheetName val="直接製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旅費２"/>
      <sheetName val="旅費１"/>
      <sheetName val="労務費"/>
      <sheetName val="直接経費総括"/>
      <sheetName val="火工品燃焼"/>
    </sheetNames>
    <sheetDataSet>
      <sheetData sheetId="0" refreshError="1"/>
      <sheetData sheetId="1" refreshError="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ｽｹ&amp;ﾚｰﾄ"/>
      <sheetName val="総括"/>
      <sheetName val="集計"/>
      <sheetName val="材料"/>
      <sheetName val="自製"/>
      <sheetName val="輸入"/>
      <sheetName val="加工"/>
      <sheetName val="直経"/>
      <sheetName val="ﾛｲﾔﾘﾃｨ"/>
      <sheetName val="梱輸"/>
      <sheetName val="ﾛｲﾔﾘﾃｨ(2)"/>
      <sheetName val="Sheet1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総括"/>
      <sheetName val="見積条件"/>
      <sheetName val="回答書"/>
      <sheetName val="直材"/>
      <sheetName val="加工費"/>
      <sheetName val="加工内訳"/>
      <sheetName val="直経総括"/>
      <sheetName val="設計費"/>
      <sheetName val="維持設計"/>
      <sheetName val="検査費"/>
      <sheetName val="検査内訳"/>
      <sheetName val="設置調整（総括）"/>
      <sheetName val="設置調整"/>
      <sheetName val="現地工程"/>
      <sheetName val="承認用図面"/>
      <sheetName val="梱包輸送費"/>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計見積×"/>
      <sheetName val="#REF"/>
      <sheetName val="見積伺い"/>
      <sheetName val="査定案"/>
      <sheetName val="見積書鏡"/>
      <sheetName val="表紙"/>
      <sheetName val="見積条件"/>
      <sheetName val="総括"/>
      <sheetName val="工程表"/>
      <sheetName val="直材総括表"/>
      <sheetName val="直材内訳表(アイテムごと）"/>
      <sheetName val="輸入"/>
      <sheetName val="加工総括表"/>
      <sheetName val="加工内訳（構成品別）"/>
      <sheetName val="設計総括"/>
      <sheetName val="維持設計内訳"/>
      <sheetName val="試験総括"/>
      <sheetName val="試験(電波)"/>
      <sheetName val="試験(機械) "/>
      <sheetName val="ロイ"/>
      <sheetName val="梱包輸送費"/>
      <sheetName val="補足表紙"/>
      <sheetName val="直接材料費内訳書（M0) "/>
      <sheetName val="工作臨注品費内訳書"/>
      <sheetName val="表面処理費内訳書"/>
      <sheetName val="加工外注費内訳書 (2)"/>
      <sheetName val="これより後は見せない"/>
      <sheetName val="加工費内訳書(素品別）"/>
      <sheetName val="LC試験"/>
      <sheetName val="研究試作概要"/>
      <sheetName val="線表"/>
      <sheetName val="契約概要"/>
      <sheetName val="製造工程"/>
      <sheetName val="体制"/>
      <sheetName val="算定概要"/>
      <sheetName val="計算総括"/>
      <sheetName val="直材内訳"/>
      <sheetName val="直材内訳 (2)"/>
      <sheetName val="自製品1"/>
      <sheetName val="自製品2"/>
      <sheetName val="自製品1 (2)"/>
      <sheetName val="自製品2 (2)"/>
      <sheetName val="工作臨注品内訳"/>
      <sheetName val="表面処理費詳細"/>
      <sheetName val="加工総括"/>
      <sheetName val="加工費内訳"/>
      <sheetName val="直経総括"/>
      <sheetName val="ｼｽﾃﾑ基本"/>
      <sheetName val="設計内訳"/>
      <sheetName val="提出書類 (2)"/>
      <sheetName val="ANT試験設計 (2)"/>
      <sheetName val="ANT試験機試 (2)"/>
      <sheetName val="試験用工具 (計算価格)"/>
      <sheetName val="試験用工具費（計算価格）"/>
      <sheetName val="試験用工具直材内訳"/>
      <sheetName val="加工総括 (計算価格)"/>
      <sheetName val="試験用工具加工詳細"/>
      <sheetName val="試験用工具設計詳細 (2)"/>
      <sheetName val="技確用工具試験詳細 (2)"/>
      <sheetName val="専用工具"/>
      <sheetName val="加工外注"/>
      <sheetName val="加工外注詳細"/>
      <sheetName val="出張総括"/>
      <sheetName val="出張内訳 (2)"/>
      <sheetName val="雑費"/>
      <sheetName val="入力"/>
      <sheetName val="見積一覧 "/>
      <sheetName val="直材費内訳"/>
      <sheetName val="HZC882 (見積) (貼付け)"/>
      <sheetName val="設計工数内訳"/>
      <sheetName val="検査工数内訳"/>
      <sheetName val="構内運搬費TWX295"/>
      <sheetName val="HZC882 (Ｙ在庫使用予定表) "/>
      <sheetName val="HZC882 (NET)"/>
      <sheetName val="_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表紙"/>
      <sheetName val="御見積の前提条件"/>
      <sheetName val="原価計算書"/>
      <sheetName val="材料費内訳"/>
      <sheetName val="材料費細部内訳(媒体費)"/>
      <sheetName val="材料費内訳(査定書用)"/>
      <sheetName val="加工費内訳"/>
      <sheetName val="(別紙１)会社別金額一覧"/>
      <sheetName val="直接経費内訳"/>
      <sheetName val="直接経費(見積根拠説明資料)"/>
      <sheetName val="直接経費(印刷費見積根拠)"/>
      <sheetName val="(Base)直接経費細部"/>
      <sheetName val="(説明資料)ｿﾌﾄｳｪｱ作成作業工数(総括表)"/>
      <sheetName val="(説明資料)ｿﾌﾄｳｪｱ見積工数（総括表）"/>
      <sheetName val="(別紙２)加工工数内訳"/>
      <sheetName val="(説明資料)ｿﾌﾄｳｪｱ見積工数(会社別)"/>
      <sheetName val="(説明資料)ENSB工数"/>
      <sheetName val="査定書"/>
      <sheetName val="FP法見積算出表"/>
      <sheetName val="FP法見積算出表(映像ﾌｧｲﾙまとめ版)"/>
      <sheetName val="(未使用)ｿﾌﾄｳｪｱ作成作業工数内訳"/>
      <sheetName val="(8年度資料)2．2ソフト開発規模一覧"/>
      <sheetName val="(8年度資料)３．ソフト作成工数"/>
      <sheetName val="(8年度資料)３．２工程．会社別作成工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783A4-C33C-4220-AACF-F299E2BA16F7}">
  <dimension ref="A1:G46"/>
  <sheetViews>
    <sheetView view="pageBreakPreview" zoomScaleNormal="75" zoomScaleSheetLayoutView="100" workbookViewId="0">
      <selection activeCell="D3" sqref="D3:F3"/>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90</v>
      </c>
      <c r="B2" s="6"/>
      <c r="C2" s="6"/>
      <c r="D2" s="6"/>
      <c r="E2" s="6"/>
      <c r="F2" s="6"/>
      <c r="G2" s="6"/>
    </row>
    <row r="3" spans="1:7" ht="24" customHeight="1" x14ac:dyDescent="0.15">
      <c r="A3" s="8" t="s">
        <v>1</v>
      </c>
      <c r="B3" s="8"/>
      <c r="C3" s="9" t="s">
        <v>2</v>
      </c>
      <c r="D3" s="10" t="s">
        <v>3</v>
      </c>
      <c r="E3" s="10"/>
      <c r="F3" s="10"/>
    </row>
    <row r="4" spans="1:7" ht="24" customHeight="1" x14ac:dyDescent="0.15">
      <c r="A4" s="11" t="s">
        <v>4</v>
      </c>
      <c r="B4" s="11"/>
      <c r="C4" s="9" t="s">
        <v>2</v>
      </c>
      <c r="D4" s="12" t="s">
        <v>5</v>
      </c>
      <c r="E4" s="12"/>
      <c r="F4" s="12"/>
    </row>
    <row r="5" spans="1:7" ht="24" customHeight="1" x14ac:dyDescent="0.15">
      <c r="A5" s="13" t="s">
        <v>6</v>
      </c>
      <c r="B5" s="13"/>
      <c r="C5" s="9" t="s">
        <v>2</v>
      </c>
      <c r="D5" s="14" t="s">
        <v>7</v>
      </c>
      <c r="E5" s="14"/>
      <c r="F5" s="15"/>
    </row>
    <row r="6" spans="1:7" ht="24" customHeight="1" x14ac:dyDescent="0.15">
      <c r="A6" s="16" t="s">
        <v>8</v>
      </c>
      <c r="B6" s="16"/>
      <c r="C6" s="9" t="s">
        <v>2</v>
      </c>
      <c r="D6" s="17" t="s">
        <v>9</v>
      </c>
      <c r="E6" s="17"/>
      <c r="F6" s="17"/>
      <c r="G6" s="17"/>
    </row>
    <row r="7" spans="1:7" ht="21" customHeight="1" x14ac:dyDescent="0.15">
      <c r="A7" s="18"/>
      <c r="B7" s="18"/>
      <c r="C7" s="9"/>
      <c r="D7" s="19" t="s">
        <v>10</v>
      </c>
      <c r="E7" s="20"/>
      <c r="F7" s="20"/>
      <c r="G7" s="20"/>
    </row>
    <row r="8" spans="1:7" ht="21" customHeight="1" x14ac:dyDescent="0.15">
      <c r="A8" s="18"/>
      <c r="B8" s="18"/>
      <c r="C8" s="9"/>
      <c r="D8" s="20"/>
      <c r="E8" s="20"/>
      <c r="F8" s="20"/>
      <c r="G8" s="20"/>
    </row>
    <row r="9" spans="1:7" ht="24" customHeight="1" x14ac:dyDescent="0.15">
      <c r="A9" s="13" t="s">
        <v>11</v>
      </c>
      <c r="B9" s="13"/>
      <c r="C9" s="9" t="s">
        <v>2</v>
      </c>
      <c r="D9" s="17" t="s">
        <v>12</v>
      </c>
      <c r="E9" s="17"/>
      <c r="F9" s="17"/>
    </row>
    <row r="10" spans="1:7" ht="24" customHeight="1" x14ac:dyDescent="0.15">
      <c r="A10" s="13" t="s">
        <v>13</v>
      </c>
      <c r="B10" s="13"/>
      <c r="C10" s="21" t="s">
        <v>2</v>
      </c>
      <c r="D10" s="22" t="s">
        <v>14</v>
      </c>
      <c r="E10" s="22"/>
      <c r="F10" s="22"/>
    </row>
    <row r="11" spans="1:7" s="28" customFormat="1" ht="30" customHeight="1" x14ac:dyDescent="0.15">
      <c r="A11" s="23" t="s">
        <v>15</v>
      </c>
      <c r="B11" s="24"/>
      <c r="C11" s="23" t="s">
        <v>16</v>
      </c>
      <c r="D11" s="25"/>
      <c r="E11" s="24"/>
      <c r="F11" s="26" t="s">
        <v>17</v>
      </c>
      <c r="G11" s="27" t="s">
        <v>18</v>
      </c>
    </row>
    <row r="12" spans="1:7" ht="87" customHeight="1" x14ac:dyDescent="0.15">
      <c r="A12" s="23" t="s">
        <v>19</v>
      </c>
      <c r="B12" s="24"/>
      <c r="C12" s="23"/>
      <c r="D12" s="25"/>
      <c r="E12" s="24"/>
      <c r="F12" s="29"/>
      <c r="G12" s="27"/>
    </row>
    <row r="13" spans="1:7" s="5" customFormat="1" ht="87" customHeight="1" x14ac:dyDescent="0.15">
      <c r="A13" s="30" t="s">
        <v>20</v>
      </c>
      <c r="B13" s="30"/>
      <c r="C13" s="30"/>
      <c r="D13" s="30"/>
      <c r="E13" s="30"/>
      <c r="F13" s="30"/>
      <c r="G13" s="30"/>
    </row>
    <row r="14" spans="1:7" x14ac:dyDescent="0.15">
      <c r="A14" s="31"/>
      <c r="B14" s="31"/>
      <c r="C14" s="31"/>
      <c r="D14" s="31"/>
      <c r="E14" s="31"/>
      <c r="F14" s="31"/>
      <c r="G14" s="31"/>
    </row>
    <row r="15" spans="1:7" x14ac:dyDescent="0.15">
      <c r="A15" s="31"/>
      <c r="B15" s="31"/>
      <c r="C15" s="31"/>
      <c r="D15" s="31"/>
      <c r="E15" s="31"/>
      <c r="F15" s="31"/>
      <c r="G15" s="31"/>
    </row>
    <row r="16" spans="1:7" x14ac:dyDescent="0.15">
      <c r="A16" s="31"/>
      <c r="B16" s="31"/>
      <c r="C16" s="31"/>
      <c r="D16" s="31"/>
      <c r="E16" s="31"/>
      <c r="F16" s="31"/>
      <c r="G16" s="31"/>
    </row>
    <row r="17" spans="1:7" x14ac:dyDescent="0.15">
      <c r="A17" s="31"/>
      <c r="B17" s="31"/>
      <c r="C17" s="31"/>
      <c r="D17" s="31"/>
      <c r="E17" s="31"/>
      <c r="F17" s="31"/>
      <c r="G17" s="31"/>
    </row>
    <row r="18" spans="1:7" x14ac:dyDescent="0.15">
      <c r="A18" s="31"/>
      <c r="B18" s="31"/>
      <c r="C18" s="31"/>
      <c r="D18" s="31"/>
      <c r="E18" s="31"/>
      <c r="F18" s="31"/>
      <c r="G18" s="31"/>
    </row>
    <row r="19" spans="1:7" x14ac:dyDescent="0.15">
      <c r="A19" s="31"/>
      <c r="B19" s="31"/>
      <c r="C19" s="31"/>
      <c r="D19" s="31"/>
      <c r="E19" s="31"/>
      <c r="F19" s="31"/>
      <c r="G19" s="31"/>
    </row>
    <row r="20" spans="1:7" x14ac:dyDescent="0.15">
      <c r="A20" s="31"/>
      <c r="B20" s="31"/>
      <c r="C20" s="31"/>
      <c r="D20" s="31"/>
      <c r="E20" s="31"/>
      <c r="F20" s="31"/>
      <c r="G20" s="31"/>
    </row>
    <row r="21" spans="1:7" x14ac:dyDescent="0.15">
      <c r="A21" s="31"/>
      <c r="B21" s="31"/>
      <c r="C21" s="31"/>
      <c r="D21" s="31"/>
      <c r="E21" s="31"/>
      <c r="F21" s="31"/>
      <c r="G21" s="31"/>
    </row>
    <row r="22" spans="1:7" x14ac:dyDescent="0.15">
      <c r="A22" s="31"/>
      <c r="B22" s="31"/>
      <c r="C22" s="31"/>
      <c r="D22" s="31"/>
      <c r="E22" s="31"/>
      <c r="F22" s="31"/>
      <c r="G22" s="31"/>
    </row>
    <row r="23" spans="1:7" x14ac:dyDescent="0.15">
      <c r="A23" s="31"/>
      <c r="B23" s="31"/>
      <c r="C23" s="31"/>
      <c r="D23" s="31"/>
      <c r="E23" s="31"/>
      <c r="F23" s="31"/>
      <c r="G23" s="31"/>
    </row>
    <row r="24" spans="1:7" x14ac:dyDescent="0.15">
      <c r="A24" s="31"/>
      <c r="B24" s="31"/>
      <c r="C24" s="31"/>
      <c r="D24" s="31"/>
      <c r="E24" s="31"/>
      <c r="F24" s="31"/>
      <c r="G24" s="31"/>
    </row>
    <row r="25" spans="1:7" x14ac:dyDescent="0.15">
      <c r="A25" s="31"/>
      <c r="B25" s="31"/>
      <c r="C25" s="31"/>
      <c r="D25" s="31"/>
      <c r="E25" s="31"/>
      <c r="F25" s="31"/>
      <c r="G25" s="31"/>
    </row>
    <row r="26" spans="1:7" ht="13.5" x14ac:dyDescent="0.15">
      <c r="A26" s="31"/>
      <c r="B26" s="31"/>
      <c r="C26" s="31"/>
      <c r="D26" s="31"/>
      <c r="E26" s="31"/>
      <c r="F26" s="31"/>
      <c r="G26" s="31"/>
    </row>
    <row r="27" spans="1:7" ht="13.5" x14ac:dyDescent="0.15">
      <c r="A27" s="31"/>
      <c r="B27" s="31"/>
      <c r="C27" s="31"/>
      <c r="D27" s="31"/>
      <c r="E27" s="31"/>
      <c r="F27" s="31"/>
      <c r="G27" s="31"/>
    </row>
    <row r="28" spans="1:7" ht="13.5" x14ac:dyDescent="0.15">
      <c r="A28" s="31"/>
      <c r="B28" s="31"/>
      <c r="C28" s="31"/>
      <c r="D28" s="31"/>
      <c r="E28" s="31"/>
      <c r="F28" s="31"/>
      <c r="G28" s="31"/>
    </row>
    <row r="29" spans="1:7" ht="13.5" x14ac:dyDescent="0.15">
      <c r="A29" s="31"/>
      <c r="B29" s="31"/>
      <c r="C29" s="31"/>
      <c r="D29" s="31"/>
      <c r="E29" s="31"/>
      <c r="F29" s="31"/>
      <c r="G29" s="31"/>
    </row>
    <row r="30" spans="1:7" ht="13.5" x14ac:dyDescent="0.15">
      <c r="A30" s="31"/>
      <c r="B30" s="31"/>
      <c r="C30" s="31"/>
      <c r="D30" s="31"/>
      <c r="E30" s="31"/>
      <c r="F30" s="31"/>
      <c r="G30" s="31"/>
    </row>
    <row r="31" spans="1:7" ht="13.5" x14ac:dyDescent="0.15">
      <c r="A31" s="31"/>
      <c r="B31" s="31"/>
      <c r="C31" s="31"/>
      <c r="D31" s="31"/>
      <c r="E31" s="31"/>
      <c r="F31" s="31"/>
      <c r="G31" s="31"/>
    </row>
    <row r="32" spans="1:7" ht="13.5" x14ac:dyDescent="0.15">
      <c r="A32" s="31"/>
      <c r="B32" s="31"/>
      <c r="C32" s="31"/>
      <c r="D32" s="31"/>
      <c r="E32" s="31"/>
      <c r="F32" s="31"/>
      <c r="G32" s="31"/>
    </row>
    <row r="33" spans="1:7" ht="13.5" x14ac:dyDescent="0.15">
      <c r="A33" s="31"/>
      <c r="B33" s="31"/>
      <c r="C33" s="31"/>
      <c r="D33" s="31"/>
      <c r="E33" s="31"/>
      <c r="F33" s="31"/>
      <c r="G33" s="31"/>
    </row>
    <row r="34" spans="1:7" ht="13.5" x14ac:dyDescent="0.15">
      <c r="A34" s="31"/>
      <c r="B34" s="31"/>
      <c r="C34" s="31"/>
      <c r="D34" s="31"/>
      <c r="E34" s="31"/>
      <c r="F34" s="31"/>
      <c r="G34" s="31"/>
    </row>
    <row r="35" spans="1:7" ht="13.5" x14ac:dyDescent="0.15">
      <c r="A35" s="31"/>
      <c r="B35" s="31"/>
      <c r="C35" s="31"/>
      <c r="D35" s="31"/>
      <c r="E35" s="31"/>
      <c r="F35" s="31"/>
      <c r="G35" s="31"/>
    </row>
    <row r="36" spans="1:7" ht="13.5" x14ac:dyDescent="0.15">
      <c r="A36" s="31"/>
      <c r="B36" s="31"/>
      <c r="C36" s="31"/>
      <c r="D36" s="31"/>
      <c r="E36" s="31"/>
      <c r="F36" s="31"/>
      <c r="G36" s="31"/>
    </row>
    <row r="37" spans="1:7" ht="13.5" x14ac:dyDescent="0.15">
      <c r="A37" s="31"/>
      <c r="B37" s="31"/>
      <c r="C37" s="31"/>
      <c r="D37" s="31"/>
      <c r="E37" s="31"/>
      <c r="F37" s="31"/>
      <c r="G37" s="31"/>
    </row>
    <row r="38" spans="1:7" ht="13.5" x14ac:dyDescent="0.15">
      <c r="A38" s="31"/>
      <c r="B38" s="31"/>
      <c r="C38" s="31"/>
      <c r="D38" s="31"/>
      <c r="E38" s="31"/>
      <c r="F38" s="31"/>
      <c r="G38" s="31"/>
    </row>
    <row r="39" spans="1:7" ht="13.5" x14ac:dyDescent="0.15">
      <c r="A39" s="31"/>
      <c r="B39" s="31"/>
      <c r="C39" s="31"/>
      <c r="D39" s="31"/>
      <c r="E39" s="31"/>
      <c r="F39" s="31"/>
      <c r="G39" s="31"/>
    </row>
    <row r="40" spans="1:7" ht="13.5" x14ac:dyDescent="0.15">
      <c r="A40" s="31"/>
      <c r="B40" s="31"/>
      <c r="C40" s="31"/>
      <c r="D40" s="31"/>
      <c r="E40" s="31"/>
      <c r="F40" s="31"/>
      <c r="G40" s="31"/>
    </row>
    <row r="41" spans="1:7" ht="13.5" x14ac:dyDescent="0.15">
      <c r="A41" s="31"/>
      <c r="B41" s="31"/>
      <c r="C41" s="31"/>
      <c r="D41" s="31"/>
      <c r="E41" s="31"/>
      <c r="F41" s="31"/>
      <c r="G41" s="31"/>
    </row>
    <row r="42" spans="1:7" ht="13.5" x14ac:dyDescent="0.15">
      <c r="A42" s="31"/>
      <c r="B42" s="31"/>
      <c r="C42" s="31"/>
      <c r="D42" s="31"/>
      <c r="E42" s="31"/>
      <c r="F42" s="31"/>
      <c r="G42" s="31"/>
    </row>
    <row r="43" spans="1:7" ht="13.5" x14ac:dyDescent="0.15">
      <c r="A43" s="31"/>
      <c r="B43" s="31"/>
      <c r="C43" s="31"/>
      <c r="D43" s="31"/>
      <c r="E43" s="31"/>
      <c r="F43" s="31"/>
      <c r="G43" s="31"/>
    </row>
    <row r="44" spans="1:7" ht="13.5" x14ac:dyDescent="0.15">
      <c r="A44" s="31"/>
      <c r="B44" s="31"/>
      <c r="C44" s="31"/>
      <c r="D44" s="31"/>
      <c r="E44" s="31"/>
      <c r="F44" s="31"/>
      <c r="G44" s="31"/>
    </row>
    <row r="45" spans="1:7" ht="13.5" x14ac:dyDescent="0.15">
      <c r="A45" s="31"/>
      <c r="B45" s="31"/>
      <c r="C45" s="31"/>
      <c r="D45" s="31"/>
      <c r="E45" s="31"/>
      <c r="F45" s="31"/>
      <c r="G45" s="31"/>
    </row>
    <row r="46" spans="1:7" ht="13.5" x14ac:dyDescent="0.15">
      <c r="A46" s="31"/>
      <c r="B46" s="31"/>
      <c r="C46" s="31"/>
      <c r="D46" s="31"/>
      <c r="E46" s="31"/>
      <c r="F46" s="31"/>
      <c r="G46" s="31"/>
    </row>
  </sheetData>
  <mergeCells count="20">
    <mergeCell ref="A13:G46"/>
    <mergeCell ref="A10:B10"/>
    <mergeCell ref="D10:F10"/>
    <mergeCell ref="A11:B11"/>
    <mergeCell ref="C11:E11"/>
    <mergeCell ref="A12:B12"/>
    <mergeCell ref="C12:E12"/>
    <mergeCell ref="A5:B5"/>
    <mergeCell ref="D5:F5"/>
    <mergeCell ref="A6:B6"/>
    <mergeCell ref="D6:G6"/>
    <mergeCell ref="D7:G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E384F-AD1F-4599-9D44-2BB205E241D1}">
  <sheetPr>
    <tabColor rgb="FFFFFF00"/>
  </sheetPr>
  <dimension ref="A2:G33"/>
  <sheetViews>
    <sheetView view="pageBreakPreview" zoomScaleNormal="70" zoomScaleSheetLayoutView="100" workbookViewId="0">
      <selection activeCell="M9" sqref="M9"/>
    </sheetView>
  </sheetViews>
  <sheetFormatPr defaultColWidth="20.625" defaultRowHeight="26.25" customHeight="1" x14ac:dyDescent="0.15"/>
  <cols>
    <col min="1" max="1" width="3.875" style="32" customWidth="1"/>
    <col min="2" max="2" width="23.125" style="32" customWidth="1"/>
    <col min="3" max="3" width="1.875" style="32" customWidth="1"/>
    <col min="4" max="4" width="11.875" style="32" customWidth="1"/>
    <col min="5" max="5" width="23.25" style="32" customWidth="1"/>
    <col min="6" max="6" width="5" style="32" customWidth="1"/>
    <col min="7" max="7" width="24.125" style="32" customWidth="1"/>
    <col min="8" max="8" width="20.625" style="32" customWidth="1"/>
    <col min="9" max="16384" width="20.625" style="32"/>
  </cols>
  <sheetData>
    <row r="2" spans="1:7" ht="26.25" customHeight="1" x14ac:dyDescent="0.15">
      <c r="G2" s="33">
        <v>45271</v>
      </c>
    </row>
    <row r="3" spans="1:7" ht="24" customHeight="1" x14ac:dyDescent="0.15">
      <c r="A3" s="34"/>
      <c r="B3" s="34"/>
      <c r="C3" s="35"/>
    </row>
    <row r="4" spans="1:7" ht="24" customHeight="1" x14ac:dyDescent="0.15">
      <c r="B4" s="36"/>
      <c r="C4" s="36"/>
      <c r="G4" s="37"/>
    </row>
    <row r="5" spans="1:7" ht="31.5" customHeight="1" x14ac:dyDescent="0.15">
      <c r="A5" s="38" t="s">
        <v>21</v>
      </c>
      <c r="B5" s="38"/>
      <c r="C5" s="38"/>
      <c r="D5" s="38"/>
      <c r="E5" s="38"/>
      <c r="F5" s="38"/>
      <c r="G5" s="38"/>
    </row>
    <row r="6" spans="1:7" ht="26.25" customHeight="1" x14ac:dyDescent="0.15">
      <c r="B6" s="32" t="s">
        <v>22</v>
      </c>
    </row>
    <row r="7" spans="1:7" ht="23.1" customHeight="1" x14ac:dyDescent="0.15">
      <c r="B7" s="32" t="s">
        <v>23</v>
      </c>
      <c r="D7" s="39"/>
      <c r="E7" s="39"/>
      <c r="F7" s="39"/>
      <c r="G7" s="39"/>
    </row>
    <row r="8" spans="1:7" ht="23.1" customHeight="1" x14ac:dyDescent="0.15">
      <c r="B8" s="39"/>
      <c r="C8" s="39"/>
      <c r="D8" s="39"/>
      <c r="E8" s="39"/>
      <c r="F8" s="39"/>
      <c r="G8" s="39"/>
    </row>
    <row r="9" spans="1:7" ht="23.1" customHeight="1" x14ac:dyDescent="0.15">
      <c r="B9" s="39" t="s">
        <v>24</v>
      </c>
      <c r="C9" s="39"/>
      <c r="D9" s="39"/>
      <c r="E9" s="39"/>
      <c r="F9" s="39"/>
      <c r="G9" s="39"/>
    </row>
    <row r="10" spans="1:7" ht="23.1" customHeight="1" x14ac:dyDescent="0.15">
      <c r="B10" s="32" t="s">
        <v>25</v>
      </c>
      <c r="D10" s="40"/>
    </row>
    <row r="11" spans="1:7" ht="23.1" customHeight="1" x14ac:dyDescent="0.15">
      <c r="B11" s="41" t="s">
        <v>26</v>
      </c>
      <c r="C11" s="41"/>
      <c r="D11" s="41"/>
      <c r="E11" s="42"/>
    </row>
    <row r="12" spans="1:7" ht="23.1" customHeight="1" x14ac:dyDescent="0.15"/>
    <row r="13" spans="1:7" ht="23.1" customHeight="1" x14ac:dyDescent="0.15"/>
    <row r="14" spans="1:7" ht="23.1" customHeight="1" x14ac:dyDescent="0.15">
      <c r="A14" s="43" t="s">
        <v>27</v>
      </c>
      <c r="B14" s="43"/>
      <c r="C14" s="44" t="s">
        <v>2</v>
      </c>
      <c r="D14" s="32" t="str">
        <f>[1]実施計画!G8</f>
        <v>監視警報装置GOB-110保守点検</v>
      </c>
    </row>
    <row r="15" spans="1:7" ht="23.1" customHeight="1" x14ac:dyDescent="0.15">
      <c r="D15" s="39"/>
      <c r="E15" s="39"/>
      <c r="F15" s="39"/>
      <c r="G15" s="39"/>
    </row>
    <row r="16" spans="1:7" ht="23.1" customHeight="1" x14ac:dyDescent="0.15">
      <c r="A16" s="43" t="s">
        <v>28</v>
      </c>
      <c r="B16" s="43"/>
      <c r="C16" s="44" t="s">
        <v>2</v>
      </c>
      <c r="D16" s="32" t="str">
        <f>[1]公告!D17</f>
        <v>仕様書のとおり
（DIH-LY‐23012)</v>
      </c>
    </row>
    <row r="17" spans="1:7" ht="23.1" customHeight="1" x14ac:dyDescent="0.15">
      <c r="E17" s="39"/>
      <c r="F17" s="39"/>
      <c r="G17" s="39"/>
    </row>
    <row r="18" spans="1:7" ht="23.1" customHeight="1" x14ac:dyDescent="0.15">
      <c r="A18" s="43" t="s">
        <v>29</v>
      </c>
      <c r="B18" s="43"/>
      <c r="C18" s="44" t="s">
        <v>2</v>
      </c>
      <c r="D18" s="45" t="s">
        <v>30</v>
      </c>
      <c r="E18" s="45"/>
      <c r="F18" s="45"/>
    </row>
    <row r="19" spans="1:7" ht="23.1" customHeight="1" x14ac:dyDescent="0.15"/>
    <row r="20" spans="1:7" ht="23.1" customHeight="1" x14ac:dyDescent="0.15">
      <c r="A20" s="43" t="s">
        <v>31</v>
      </c>
      <c r="B20" s="43"/>
      <c r="C20" s="44" t="s">
        <v>2</v>
      </c>
      <c r="D20" s="32" t="s">
        <v>32</v>
      </c>
    </row>
    <row r="21" spans="1:7" ht="23.1" customHeight="1" x14ac:dyDescent="0.15"/>
    <row r="22" spans="1:7" ht="30.75" customHeight="1" x14ac:dyDescent="0.15">
      <c r="A22" s="43" t="s">
        <v>33</v>
      </c>
      <c r="B22" s="43"/>
      <c r="C22" s="44" t="s">
        <v>2</v>
      </c>
      <c r="D22" s="46"/>
      <c r="E22" s="46"/>
      <c r="F22" s="47"/>
    </row>
    <row r="23" spans="1:7" ht="23.1" customHeight="1" x14ac:dyDescent="0.15">
      <c r="D23" s="48"/>
      <c r="E23" s="48"/>
      <c r="F23" s="48"/>
    </row>
    <row r="24" spans="1:7" ht="23.1" customHeight="1" x14ac:dyDescent="0.15">
      <c r="D24" s="44" t="s">
        <v>34</v>
      </c>
    </row>
    <row r="25" spans="1:7" ht="23.1" customHeight="1" x14ac:dyDescent="0.15">
      <c r="D25" s="44" t="s">
        <v>35</v>
      </c>
    </row>
    <row r="26" spans="1:7" ht="23.1" customHeight="1" x14ac:dyDescent="0.15">
      <c r="D26" s="49" t="s">
        <v>36</v>
      </c>
      <c r="G26" s="32" t="s">
        <v>37</v>
      </c>
    </row>
    <row r="27" spans="1:7" ht="23.1" customHeight="1" x14ac:dyDescent="0.15"/>
    <row r="28" spans="1:7" ht="22.5" customHeight="1" x14ac:dyDescent="0.15">
      <c r="B28" s="50" t="s">
        <v>38</v>
      </c>
      <c r="C28" s="50"/>
    </row>
    <row r="29" spans="1:7" ht="26.25" customHeight="1" x14ac:dyDescent="0.15">
      <c r="B29" s="32" t="s">
        <v>39</v>
      </c>
    </row>
    <row r="30" spans="1:7" ht="26.25" customHeight="1" x14ac:dyDescent="0.15">
      <c r="B30" s="32" t="s">
        <v>40</v>
      </c>
    </row>
    <row r="31" spans="1:7" ht="26.25" customHeight="1" x14ac:dyDescent="0.15">
      <c r="B31" s="32" t="s">
        <v>41</v>
      </c>
    </row>
    <row r="32" spans="1:7" ht="26.25" customHeight="1" x14ac:dyDescent="0.15">
      <c r="B32" s="32" t="s">
        <v>42</v>
      </c>
    </row>
    <row r="33" spans="2:3" ht="26.25" customHeight="1" x14ac:dyDescent="0.15">
      <c r="B33" s="51" t="s">
        <v>43</v>
      </c>
      <c r="C33" s="51"/>
    </row>
  </sheetData>
  <mergeCells count="8">
    <mergeCell ref="A22:B22"/>
    <mergeCell ref="D22:E22"/>
    <mergeCell ref="A3:B3"/>
    <mergeCell ref="A5:G5"/>
    <mergeCell ref="A14:B14"/>
    <mergeCell ref="A16:B16"/>
    <mergeCell ref="A18:B18"/>
    <mergeCell ref="A20:B20"/>
  </mergeCells>
  <phoneticPr fontId="3"/>
  <pageMargins left="1.1811023622047245" right="0.38" top="0.86614173228346458"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D5B2D-6C84-4F5A-9A24-76A3E9FF78DE}">
  <sheetPr>
    <tabColor rgb="FF00B0F0"/>
  </sheetPr>
  <dimension ref="B1:L27"/>
  <sheetViews>
    <sheetView showZeros="0" view="pageBreakPreview" topLeftCell="A16" zoomScaleNormal="100" zoomScaleSheetLayoutView="100" workbookViewId="0">
      <selection activeCell="M9" sqref="M9"/>
    </sheetView>
  </sheetViews>
  <sheetFormatPr defaultRowHeight="13.5" x14ac:dyDescent="0.15"/>
  <cols>
    <col min="1" max="1" width="1.125" customWidth="1"/>
    <col min="2" max="2" width="19" style="52" customWidth="1"/>
    <col min="3" max="3" width="5.625" style="52" customWidth="1"/>
    <col min="4" max="4" width="13.125" style="52" customWidth="1"/>
    <col min="5" max="5" width="12.25" style="52" customWidth="1"/>
    <col min="6" max="6" width="7.625" style="52" customWidth="1"/>
    <col min="7" max="7" width="7.75" style="52" customWidth="1"/>
    <col min="8" max="8" width="11.75" style="52" customWidth="1"/>
    <col min="9" max="9" width="13.375" style="52" customWidth="1"/>
  </cols>
  <sheetData>
    <row r="1" spans="2:12" ht="24" x14ac:dyDescent="0.25">
      <c r="D1" s="53" t="s">
        <v>44</v>
      </c>
      <c r="E1" s="53"/>
      <c r="F1" s="53"/>
      <c r="G1" s="53"/>
      <c r="I1" s="54"/>
    </row>
    <row r="2" spans="2:12" ht="30" customHeight="1" x14ac:dyDescent="0.15">
      <c r="B2" s="55"/>
      <c r="H2" s="56" t="s">
        <v>45</v>
      </c>
      <c r="I2" s="56"/>
    </row>
    <row r="3" spans="2:12" ht="17.100000000000001" customHeight="1" x14ac:dyDescent="0.15">
      <c r="B3" s="57" t="s">
        <v>24</v>
      </c>
      <c r="C3" s="58"/>
      <c r="D3" s="58"/>
      <c r="I3" s="59"/>
    </row>
    <row r="4" spans="2:12" ht="17.100000000000001" customHeight="1" x14ac:dyDescent="0.15">
      <c r="B4" s="57" t="s">
        <v>46</v>
      </c>
      <c r="C4" s="58"/>
      <c r="D4" s="58"/>
      <c r="I4" s="59"/>
    </row>
    <row r="5" spans="2:12" ht="17.100000000000001" customHeight="1" x14ac:dyDescent="0.15">
      <c r="B5" s="58" t="s">
        <v>47</v>
      </c>
      <c r="C5" s="58"/>
      <c r="D5" s="58"/>
      <c r="E5" s="58"/>
      <c r="I5" s="60"/>
    </row>
    <row r="6" spans="2:12" ht="16.5" customHeight="1" x14ac:dyDescent="0.15">
      <c r="E6" s="54" t="s">
        <v>48</v>
      </c>
      <c r="F6" s="61"/>
      <c r="G6" s="61"/>
      <c r="H6" s="61"/>
      <c r="I6" s="61"/>
    </row>
    <row r="7" spans="2:12" ht="21" customHeight="1" x14ac:dyDescent="0.15">
      <c r="E7" s="54" t="s">
        <v>49</v>
      </c>
      <c r="F7" s="62"/>
      <c r="G7" s="62"/>
      <c r="H7" s="62"/>
      <c r="I7" s="62"/>
    </row>
    <row r="8" spans="2:12" ht="24.75" customHeight="1" x14ac:dyDescent="0.15">
      <c r="E8" s="54" t="s">
        <v>50</v>
      </c>
      <c r="F8" s="63"/>
      <c r="G8" s="63"/>
      <c r="H8" s="64"/>
      <c r="I8" s="64"/>
    </row>
    <row r="9" spans="2:12" ht="7.5" customHeight="1" x14ac:dyDescent="0.15">
      <c r="I9" s="60"/>
    </row>
    <row r="10" spans="2:12" ht="35.25" customHeight="1" x14ac:dyDescent="0.2">
      <c r="D10" s="65" t="s">
        <v>51</v>
      </c>
      <c r="E10" s="65"/>
      <c r="F10" s="65"/>
      <c r="G10" s="65"/>
      <c r="H10" s="66" t="s">
        <v>52</v>
      </c>
    </row>
    <row r="11" spans="2:12" ht="25.5" customHeight="1" thickBot="1" x14ac:dyDescent="0.25">
      <c r="D11" s="67"/>
      <c r="E11" s="67"/>
      <c r="F11" s="67"/>
      <c r="G11" s="67"/>
    </row>
    <row r="12" spans="2:12" ht="37.5" customHeight="1" x14ac:dyDescent="0.15">
      <c r="B12" s="68" t="s">
        <v>53</v>
      </c>
      <c r="C12" s="69"/>
      <c r="D12" s="70" t="s">
        <v>54</v>
      </c>
      <c r="E12" s="71"/>
      <c r="F12" s="72" t="s">
        <v>55</v>
      </c>
      <c r="G12" s="72" t="s">
        <v>56</v>
      </c>
      <c r="H12" s="72" t="s">
        <v>57</v>
      </c>
      <c r="I12" s="73" t="s">
        <v>58</v>
      </c>
      <c r="J12" s="74"/>
      <c r="K12" s="75"/>
      <c r="L12" s="76"/>
    </row>
    <row r="13" spans="2:12" ht="45.75" customHeight="1" x14ac:dyDescent="0.15">
      <c r="B13" s="77" t="str">
        <f>入札書!D14</f>
        <v>監視警報装置GOB-110保守点検</v>
      </c>
      <c r="C13" s="78"/>
      <c r="D13" s="79" t="str">
        <f>入札書!D16</f>
        <v>仕様書のとおり
（DIH-LY‐23012)</v>
      </c>
      <c r="E13" s="80"/>
      <c r="F13" s="81" t="s">
        <v>59</v>
      </c>
      <c r="G13" s="82">
        <v>1</v>
      </c>
      <c r="H13" s="83"/>
      <c r="I13" s="84"/>
      <c r="J13" s="74"/>
      <c r="K13" s="75"/>
      <c r="L13" s="76"/>
    </row>
    <row r="14" spans="2:12" ht="40.5" customHeight="1" x14ac:dyDescent="0.15">
      <c r="B14" s="77"/>
      <c r="C14" s="78"/>
      <c r="D14" s="79" t="s">
        <v>60</v>
      </c>
      <c r="E14" s="80"/>
      <c r="F14" s="81"/>
      <c r="G14" s="85"/>
      <c r="H14" s="83"/>
      <c r="I14" s="84"/>
      <c r="J14" s="74"/>
      <c r="K14" s="75"/>
      <c r="L14" s="76"/>
    </row>
    <row r="15" spans="2:12" ht="40.5" customHeight="1" x14ac:dyDescent="0.15">
      <c r="B15" s="86"/>
      <c r="C15" s="87"/>
      <c r="D15" s="88"/>
      <c r="E15" s="89"/>
      <c r="F15" s="90"/>
      <c r="G15" s="90"/>
      <c r="H15" s="83"/>
      <c r="I15" s="84"/>
      <c r="J15" s="74"/>
      <c r="K15" s="75"/>
      <c r="L15" s="76"/>
    </row>
    <row r="16" spans="2:12" ht="40.5" customHeight="1" x14ac:dyDescent="0.15">
      <c r="B16" s="86"/>
      <c r="C16" s="87"/>
      <c r="D16" s="88"/>
      <c r="E16" s="89"/>
      <c r="F16" s="90"/>
      <c r="G16" s="90"/>
      <c r="H16" s="83"/>
      <c r="I16" s="84"/>
      <c r="J16" s="74"/>
      <c r="K16" s="75"/>
      <c r="L16" s="76"/>
    </row>
    <row r="17" spans="2:12" ht="40.5" customHeight="1" x14ac:dyDescent="0.15">
      <c r="B17" s="86"/>
      <c r="C17" s="87"/>
      <c r="D17" s="88"/>
      <c r="E17" s="89"/>
      <c r="F17" s="90"/>
      <c r="G17" s="90"/>
      <c r="H17" s="83"/>
      <c r="I17" s="84"/>
      <c r="J17" s="74"/>
      <c r="K17" s="75"/>
      <c r="L17" s="76"/>
    </row>
    <row r="18" spans="2:12" ht="40.5" customHeight="1" x14ac:dyDescent="0.15">
      <c r="B18" s="86"/>
      <c r="C18" s="87"/>
      <c r="D18" s="88"/>
      <c r="E18" s="89"/>
      <c r="F18" s="90"/>
      <c r="G18" s="90"/>
      <c r="H18" s="83"/>
      <c r="I18" s="84"/>
    </row>
    <row r="19" spans="2:12" ht="40.5" customHeight="1" x14ac:dyDescent="0.15">
      <c r="B19" s="86"/>
      <c r="C19" s="87"/>
      <c r="D19" s="88"/>
      <c r="E19" s="89"/>
      <c r="F19" s="90"/>
      <c r="G19" s="90"/>
      <c r="H19" s="83"/>
      <c r="I19" s="84"/>
    </row>
    <row r="20" spans="2:12" ht="40.5" customHeight="1" thickBot="1" x14ac:dyDescent="0.2">
      <c r="B20" s="91"/>
      <c r="C20" s="92"/>
      <c r="D20" s="93"/>
      <c r="E20" s="94"/>
      <c r="F20" s="95"/>
      <c r="G20" s="96"/>
      <c r="H20" s="95"/>
      <c r="I20" s="97"/>
    </row>
    <row r="21" spans="2:12" ht="21.75" customHeight="1" x14ac:dyDescent="0.15">
      <c r="B21" s="98" t="s">
        <v>61</v>
      </c>
      <c r="C21" s="99"/>
      <c r="D21" s="100" t="s">
        <v>62</v>
      </c>
      <c r="E21" s="101"/>
      <c r="F21" s="99" t="s">
        <v>63</v>
      </c>
      <c r="G21" s="99"/>
      <c r="H21" s="102" t="s">
        <v>32</v>
      </c>
      <c r="I21" s="103"/>
    </row>
    <row r="22" spans="2:12" ht="21.75" customHeight="1" thickBot="1" x14ac:dyDescent="0.2">
      <c r="B22" s="104"/>
      <c r="C22" s="105"/>
      <c r="D22" s="106" t="s">
        <v>64</v>
      </c>
      <c r="E22" s="107"/>
      <c r="F22" s="105"/>
      <c r="G22" s="105"/>
      <c r="H22" s="108"/>
      <c r="I22" s="109"/>
    </row>
    <row r="23" spans="2:12" ht="10.5" customHeight="1" x14ac:dyDescent="0.15"/>
    <row r="24" spans="2:12" ht="21.75" customHeight="1" x14ac:dyDescent="0.2">
      <c r="B24" s="110" t="s">
        <v>65</v>
      </c>
      <c r="C24" s="110"/>
      <c r="D24" s="110"/>
      <c r="E24" s="110"/>
      <c r="F24" s="110"/>
      <c r="G24" s="110"/>
      <c r="H24" s="110"/>
      <c r="I24" s="110"/>
    </row>
    <row r="25" spans="2:12" ht="21.75" customHeight="1" x14ac:dyDescent="0.2">
      <c r="B25" s="110" t="s">
        <v>66</v>
      </c>
      <c r="C25" s="110"/>
      <c r="D25" s="110"/>
      <c r="E25" s="110"/>
      <c r="F25" s="110"/>
      <c r="G25" s="110"/>
      <c r="H25" s="110"/>
      <c r="I25" s="110"/>
    </row>
    <row r="27" spans="2:12" ht="23.25" customHeight="1" x14ac:dyDescent="0.2">
      <c r="B27" s="111" t="s">
        <v>67</v>
      </c>
    </row>
  </sheetData>
  <mergeCells count="35">
    <mergeCell ref="H21:I22"/>
    <mergeCell ref="D22:E22"/>
    <mergeCell ref="B24:I24"/>
    <mergeCell ref="B25:I25"/>
    <mergeCell ref="B19:C19"/>
    <mergeCell ref="D19:E19"/>
    <mergeCell ref="B20:C20"/>
    <mergeCell ref="B21:C22"/>
    <mergeCell ref="D21:E21"/>
    <mergeCell ref="F21:G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19" xr:uid="{AD0E8509-7D2D-4E9D-A5A5-79C4117DA49C}"/>
  </dataValidations>
  <pageMargins left="0.86614173228346458" right="0.19685039370078741" top="1.1023622047244095" bottom="0.27559055118110237" header="0.59055118110236227" footer="0.3937007874015748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391B8-9C34-4418-99D0-8860AC9F81B3}">
  <dimension ref="A3:AF49"/>
  <sheetViews>
    <sheetView view="pageBreakPreview" topLeftCell="A34" zoomScaleNormal="100" zoomScaleSheetLayoutView="100" workbookViewId="0">
      <selection activeCell="M9" sqref="M9"/>
    </sheetView>
  </sheetViews>
  <sheetFormatPr defaultRowHeight="13.5" x14ac:dyDescent="0.15"/>
  <cols>
    <col min="1" max="41" width="2.75" style="113" customWidth="1"/>
    <col min="42" max="16384" width="9" style="113"/>
  </cols>
  <sheetData>
    <row r="3" spans="1:32" ht="17.25" x14ac:dyDescent="0.2">
      <c r="A3" s="112" t="s">
        <v>68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6" spans="1:32" x14ac:dyDescent="0.15">
      <c r="C6" s="113" t="s">
        <v>24</v>
      </c>
    </row>
    <row r="7" spans="1:32" x14ac:dyDescent="0.15">
      <c r="C7" s="113" t="s">
        <v>25</v>
      </c>
    </row>
    <row r="8" spans="1:32" x14ac:dyDescent="0.15">
      <c r="C8" s="113" t="s">
        <v>69</v>
      </c>
    </row>
    <row r="10" spans="1:32" x14ac:dyDescent="0.15">
      <c r="S10" s="113" t="s">
        <v>70</v>
      </c>
    </row>
    <row r="11" spans="1:32" x14ac:dyDescent="0.15">
      <c r="S11" s="113" t="s">
        <v>71</v>
      </c>
    </row>
    <row r="12" spans="1:32" x14ac:dyDescent="0.15">
      <c r="S12" s="113" t="s">
        <v>36</v>
      </c>
      <c r="AE12" s="113" t="s">
        <v>72</v>
      </c>
    </row>
    <row r="16" spans="1:32" x14ac:dyDescent="0.15">
      <c r="E16" s="113" t="s">
        <v>73</v>
      </c>
      <c r="H16" s="114" t="str">
        <f>[1]公告!B17</f>
        <v>監視警報装置GOB-110保守点検</v>
      </c>
      <c r="I16" s="114"/>
      <c r="J16" s="114"/>
      <c r="K16" s="114"/>
      <c r="L16" s="114"/>
      <c r="M16" s="114"/>
      <c r="N16" s="114"/>
      <c r="O16" s="114"/>
      <c r="P16" s="114"/>
      <c r="Q16" s="114"/>
      <c r="R16" s="114"/>
      <c r="S16" s="114"/>
      <c r="T16" s="114"/>
      <c r="U16" s="114"/>
      <c r="V16" s="114"/>
      <c r="W16" s="114"/>
      <c r="X16" s="114"/>
      <c r="Y16" s="114"/>
      <c r="Z16" s="114"/>
      <c r="AB16" s="113" t="s">
        <v>74</v>
      </c>
    </row>
    <row r="17" spans="5:22" x14ac:dyDescent="0.15">
      <c r="E17" s="113" t="s">
        <v>75</v>
      </c>
    </row>
    <row r="20" spans="5:22" x14ac:dyDescent="0.15">
      <c r="R20" s="113" t="s">
        <v>76</v>
      </c>
    </row>
    <row r="22" spans="5:22" x14ac:dyDescent="0.15">
      <c r="F22" s="113" t="s">
        <v>77</v>
      </c>
    </row>
    <row r="24" spans="5:22" x14ac:dyDescent="0.15">
      <c r="F24" s="113" t="s">
        <v>78</v>
      </c>
    </row>
    <row r="28" spans="5:22" x14ac:dyDescent="0.15">
      <c r="G28" s="113" t="s">
        <v>79</v>
      </c>
      <c r="L28" s="113" t="s">
        <v>80</v>
      </c>
    </row>
    <row r="32" spans="5:22" x14ac:dyDescent="0.15">
      <c r="V32" s="113" t="s">
        <v>81</v>
      </c>
    </row>
    <row r="35" spans="7:20" x14ac:dyDescent="0.15">
      <c r="G35" s="113" t="s">
        <v>82</v>
      </c>
    </row>
    <row r="40" spans="7:20" x14ac:dyDescent="0.15">
      <c r="K40" s="113" t="s">
        <v>83</v>
      </c>
    </row>
    <row r="41" spans="7:20" ht="14.25" thickBot="1" x14ac:dyDescent="0.2"/>
    <row r="42" spans="7:20" x14ac:dyDescent="0.15">
      <c r="K42" s="115"/>
      <c r="L42" s="116"/>
      <c r="M42" s="116"/>
      <c r="N42" s="116"/>
      <c r="O42" s="116"/>
      <c r="P42" s="116"/>
      <c r="Q42" s="116"/>
      <c r="R42" s="116"/>
      <c r="S42" s="116"/>
      <c r="T42" s="117"/>
    </row>
    <row r="43" spans="7:20" x14ac:dyDescent="0.15">
      <c r="K43" s="118"/>
      <c r="L43" s="119"/>
      <c r="M43" s="119"/>
      <c r="N43" s="119"/>
      <c r="O43" s="119"/>
      <c r="P43" s="119"/>
      <c r="Q43" s="119"/>
      <c r="R43" s="119"/>
      <c r="S43" s="119"/>
      <c r="T43" s="120"/>
    </row>
    <row r="44" spans="7:20" x14ac:dyDescent="0.15">
      <c r="K44" s="118"/>
      <c r="L44" s="119"/>
      <c r="M44" s="119"/>
      <c r="N44" s="119"/>
      <c r="O44" s="119"/>
      <c r="P44" s="119"/>
      <c r="Q44" s="119"/>
      <c r="R44" s="119"/>
      <c r="S44" s="119"/>
      <c r="T44" s="120"/>
    </row>
    <row r="45" spans="7:20" x14ac:dyDescent="0.15">
      <c r="K45" s="118"/>
      <c r="L45" s="119"/>
      <c r="M45" s="119"/>
      <c r="N45" s="119"/>
      <c r="O45" s="119"/>
      <c r="P45" s="119"/>
      <c r="Q45" s="119"/>
      <c r="R45" s="119"/>
      <c r="S45" s="119"/>
      <c r="T45" s="120"/>
    </row>
    <row r="46" spans="7:20" x14ac:dyDescent="0.15">
      <c r="K46" s="118"/>
      <c r="L46" s="119"/>
      <c r="M46" s="119"/>
      <c r="N46" s="119"/>
      <c r="O46" s="119"/>
      <c r="P46" s="119"/>
      <c r="Q46" s="119"/>
      <c r="R46" s="119"/>
      <c r="S46" s="119"/>
      <c r="T46" s="120"/>
    </row>
    <row r="47" spans="7:20" x14ac:dyDescent="0.15">
      <c r="K47" s="118"/>
      <c r="L47" s="119"/>
      <c r="M47" s="119"/>
      <c r="N47" s="119"/>
      <c r="O47" s="119"/>
      <c r="P47" s="119"/>
      <c r="Q47" s="119"/>
      <c r="R47" s="119"/>
      <c r="S47" s="119"/>
      <c r="T47" s="120"/>
    </row>
    <row r="48" spans="7:20" x14ac:dyDescent="0.15">
      <c r="K48" s="118"/>
      <c r="L48" s="119"/>
      <c r="M48" s="119"/>
      <c r="N48" s="119"/>
      <c r="O48" s="119"/>
      <c r="P48" s="119"/>
      <c r="Q48" s="119"/>
      <c r="R48" s="119"/>
      <c r="S48" s="119"/>
      <c r="T48" s="120"/>
    </row>
    <row r="49" spans="11:20" ht="14.25" thickBot="1" x14ac:dyDescent="0.2">
      <c r="K49" s="121"/>
      <c r="L49" s="122"/>
      <c r="M49" s="122"/>
      <c r="N49" s="122"/>
      <c r="O49" s="122"/>
      <c r="P49" s="122"/>
      <c r="Q49" s="122"/>
      <c r="R49" s="122"/>
      <c r="S49" s="122"/>
      <c r="T49" s="123"/>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D468B-9695-479E-9627-FE7FD376D372}">
  <dimension ref="A3:AF59"/>
  <sheetViews>
    <sheetView tabSelected="1" view="pageBreakPreview" zoomScaleNormal="100" zoomScaleSheetLayoutView="100" workbookViewId="0">
      <selection activeCell="M9" sqref="M9"/>
    </sheetView>
  </sheetViews>
  <sheetFormatPr defaultRowHeight="13.5" x14ac:dyDescent="0.15"/>
  <cols>
    <col min="1" max="41" width="2.75" style="113" customWidth="1"/>
    <col min="42" max="16384" width="9" style="113"/>
  </cols>
  <sheetData>
    <row r="3" spans="1:32" ht="17.25" x14ac:dyDescent="0.2">
      <c r="A3" s="112" t="s">
        <v>68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6" spans="1:32" x14ac:dyDescent="0.15">
      <c r="C6" s="113" t="s">
        <v>24</v>
      </c>
    </row>
    <row r="7" spans="1:32" x14ac:dyDescent="0.15">
      <c r="C7" s="113" t="s">
        <v>25</v>
      </c>
    </row>
    <row r="8" spans="1:32" x14ac:dyDescent="0.15">
      <c r="C8" s="113" t="s">
        <v>84</v>
      </c>
    </row>
    <row r="10" spans="1:32" x14ac:dyDescent="0.15">
      <c r="S10" s="113" t="s">
        <v>70</v>
      </c>
    </row>
    <row r="11" spans="1:32" x14ac:dyDescent="0.15">
      <c r="S11" s="113" t="s">
        <v>71</v>
      </c>
    </row>
    <row r="12" spans="1:32" x14ac:dyDescent="0.15">
      <c r="S12" s="113" t="s">
        <v>36</v>
      </c>
      <c r="AE12" s="113" t="s">
        <v>72</v>
      </c>
    </row>
    <row r="16" spans="1:32" x14ac:dyDescent="0.15">
      <c r="E16" s="113" t="s">
        <v>73</v>
      </c>
      <c r="H16" s="114" t="str">
        <f>委任状①!H16</f>
        <v>監視警報装置GOB-110保守点検</v>
      </c>
      <c r="I16" s="114"/>
      <c r="J16" s="114"/>
      <c r="K16" s="114"/>
      <c r="L16" s="114"/>
      <c r="M16" s="114"/>
      <c r="N16" s="114"/>
      <c r="O16" s="114"/>
      <c r="P16" s="114"/>
      <c r="Q16" s="114"/>
      <c r="R16" s="114"/>
      <c r="S16" s="114"/>
      <c r="T16" s="114"/>
      <c r="U16" s="114"/>
      <c r="V16" s="114"/>
      <c r="W16" s="114"/>
      <c r="X16" s="114"/>
      <c r="Y16" s="114"/>
      <c r="Z16" s="114"/>
      <c r="AB16" s="113" t="s">
        <v>74</v>
      </c>
    </row>
    <row r="17" spans="5:18" x14ac:dyDescent="0.15">
      <c r="E17" s="113" t="s">
        <v>75</v>
      </c>
    </row>
    <row r="20" spans="5:18" x14ac:dyDescent="0.15">
      <c r="R20" s="113" t="s">
        <v>76</v>
      </c>
    </row>
    <row r="22" spans="5:18" x14ac:dyDescent="0.15">
      <c r="F22" s="113" t="s">
        <v>77</v>
      </c>
    </row>
    <row r="24" spans="5:18" x14ac:dyDescent="0.15">
      <c r="F24" s="113" t="s">
        <v>85</v>
      </c>
    </row>
    <row r="26" spans="5:18" x14ac:dyDescent="0.15">
      <c r="F26" s="113" t="s">
        <v>86</v>
      </c>
    </row>
    <row r="28" spans="5:18" x14ac:dyDescent="0.15">
      <c r="F28" s="113" t="s">
        <v>87</v>
      </c>
    </row>
    <row r="30" spans="5:18" x14ac:dyDescent="0.15">
      <c r="F30" s="113" t="s">
        <v>88</v>
      </c>
    </row>
    <row r="32" spans="5:18" x14ac:dyDescent="0.15">
      <c r="F32" s="113" t="s">
        <v>89</v>
      </c>
    </row>
    <row r="34" spans="6:22" x14ac:dyDescent="0.15">
      <c r="F34" s="113" t="s">
        <v>78</v>
      </c>
    </row>
    <row r="38" spans="6:22" x14ac:dyDescent="0.15">
      <c r="G38" s="113" t="s">
        <v>79</v>
      </c>
      <c r="L38" s="113" t="s">
        <v>80</v>
      </c>
    </row>
    <row r="42" spans="6:22" x14ac:dyDescent="0.15">
      <c r="V42" s="113" t="s">
        <v>81</v>
      </c>
    </row>
    <row r="45" spans="6:22" x14ac:dyDescent="0.15">
      <c r="G45" s="113" t="s">
        <v>82</v>
      </c>
    </row>
    <row r="50" spans="11:20" x14ac:dyDescent="0.15">
      <c r="K50" s="113" t="s">
        <v>83</v>
      </c>
    </row>
    <row r="51" spans="11:20" ht="14.25" thickBot="1" x14ac:dyDescent="0.2"/>
    <row r="52" spans="11:20" x14ac:dyDescent="0.15">
      <c r="K52" s="115"/>
      <c r="L52" s="116"/>
      <c r="M52" s="116"/>
      <c r="N52" s="116"/>
      <c r="O52" s="116"/>
      <c r="P52" s="116"/>
      <c r="Q52" s="116"/>
      <c r="R52" s="116"/>
      <c r="S52" s="116"/>
      <c r="T52" s="117"/>
    </row>
    <row r="53" spans="11:20" x14ac:dyDescent="0.15">
      <c r="K53" s="118"/>
      <c r="L53" s="119"/>
      <c r="M53" s="119"/>
      <c r="N53" s="119"/>
      <c r="O53" s="119"/>
      <c r="P53" s="119"/>
      <c r="Q53" s="119"/>
      <c r="R53" s="119"/>
      <c r="S53" s="119"/>
      <c r="T53" s="120"/>
    </row>
    <row r="54" spans="11:20" x14ac:dyDescent="0.15">
      <c r="K54" s="118"/>
      <c r="L54" s="119"/>
      <c r="M54" s="119"/>
      <c r="N54" s="119"/>
      <c r="O54" s="119"/>
      <c r="P54" s="119"/>
      <c r="Q54" s="119"/>
      <c r="R54" s="119"/>
      <c r="S54" s="119"/>
      <c r="T54" s="120"/>
    </row>
    <row r="55" spans="11:20" x14ac:dyDescent="0.15">
      <c r="K55" s="118"/>
      <c r="L55" s="119"/>
      <c r="M55" s="119"/>
      <c r="N55" s="119"/>
      <c r="O55" s="119"/>
      <c r="P55" s="119"/>
      <c r="Q55" s="119"/>
      <c r="R55" s="119"/>
      <c r="S55" s="119"/>
      <c r="T55" s="120"/>
    </row>
    <row r="56" spans="11:20" x14ac:dyDescent="0.15">
      <c r="K56" s="118"/>
      <c r="L56" s="119"/>
      <c r="M56" s="119"/>
      <c r="N56" s="119"/>
      <c r="O56" s="119"/>
      <c r="P56" s="119"/>
      <c r="Q56" s="119"/>
      <c r="R56" s="119"/>
      <c r="S56" s="119"/>
      <c r="T56" s="120"/>
    </row>
    <row r="57" spans="11:20" x14ac:dyDescent="0.15">
      <c r="K57" s="118"/>
      <c r="L57" s="119"/>
      <c r="M57" s="119"/>
      <c r="N57" s="119"/>
      <c r="O57" s="119"/>
      <c r="P57" s="119"/>
      <c r="Q57" s="119"/>
      <c r="R57" s="119"/>
      <c r="S57" s="119"/>
      <c r="T57" s="120"/>
    </row>
    <row r="58" spans="11:20" x14ac:dyDescent="0.15">
      <c r="K58" s="118"/>
      <c r="L58" s="119"/>
      <c r="M58" s="119"/>
      <c r="N58" s="119"/>
      <c r="O58" s="119"/>
      <c r="P58" s="119"/>
      <c r="Q58" s="119"/>
      <c r="R58" s="119"/>
      <c r="S58" s="119"/>
      <c r="T58" s="120"/>
    </row>
    <row r="59" spans="11:20" ht="14.25" thickBot="1" x14ac:dyDescent="0.2">
      <c r="K59" s="121"/>
      <c r="L59" s="122"/>
      <c r="M59" s="122"/>
      <c r="N59" s="122"/>
      <c r="O59" s="122"/>
      <c r="P59" s="122"/>
      <c r="Q59" s="122"/>
      <c r="R59" s="122"/>
      <c r="S59" s="122"/>
      <c r="T59" s="123"/>
    </row>
  </sheetData>
  <mergeCells count="2">
    <mergeCell ref="A3:AF3"/>
    <mergeCell ref="H16:Z16"/>
  </mergeCells>
  <phoneticPr fontId="3"/>
  <pageMargins left="0.7" right="0.7" top="0.75" bottom="0.75" header="0.3" footer="0.3"/>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入札参加届</vt:lpstr>
      <vt:lpstr>入札書</vt:lpstr>
      <vt:lpstr>見積書（参考資料）</vt:lpstr>
      <vt:lpstr>委任状①</vt:lpstr>
      <vt:lpstr>委任状②</vt:lpstr>
      <vt:lpstr>委任状①!Print_Area</vt:lpstr>
      <vt:lpstr>委任状②!Print_Area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2023-11-03T05:49:44Z</dcterms:created>
  <dcterms:modified xsi:type="dcterms:W3CDTF">2023-11-03T05:50:40Z</dcterms:modified>
</cp:coreProperties>
</file>