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s00bstf01v1\s00bstf01_nas_vol01\全機関\080_防衛装備庁\020_装備政策部\020_装備政策課\060_戦略・制度班\【検討中】\60_政策金融\32_認定要綱・要領★\02_装備品製造等基盤事業者認定要綱（令和5年防衛省省訓令第88号）様式記入例\"/>
    </mc:Choice>
  </mc:AlternateContent>
  <xr:revisionPtr revIDLastSave="0" documentId="13_ncr:1_{C074EA6E-FABB-480D-A017-11D871E8E628}" xr6:coauthVersionLast="36" xr6:coauthVersionMax="36" xr10:uidLastSave="{00000000-0000-0000-0000-000000000000}"/>
  <bookViews>
    <workbookView xWindow="39780" yWindow="0" windowWidth="22260" windowHeight="12645" tabRatio="760" xr2:uid="{00000000-000D-0000-FFFF-FFFF00000000}"/>
  </bookViews>
  <sheets>
    <sheet name="認定申請書 (新規)" sheetId="6" r:id="rId1"/>
    <sheet name="認定申請書 項目7 (新規)" sheetId="8" r:id="rId2"/>
    <sheet name="認定申請書 項目8 (新規)" sheetId="9" r:id="rId3"/>
  </sheets>
  <definedNames>
    <definedName name="_xlnm.Print_Area" localSheetId="0">'認定申請書 (新規)'!$A$1:$HQ$68</definedName>
    <definedName name="_xlnm.Print_Area" localSheetId="1">'認定申請書 項目7 (新規)'!$A$1:$S$133</definedName>
    <definedName name="_xlnm.Print_Area" localSheetId="2">'認定申請書 項目8 (新規)'!$A$1:$J$107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B7" i="6" l="1"/>
  <c r="I11" i="8" l="1"/>
  <c r="H78" i="9" l="1"/>
  <c r="D78" i="9"/>
  <c r="H77" i="9"/>
  <c r="D77" i="9"/>
  <c r="H76" i="9"/>
  <c r="D76" i="9"/>
  <c r="H75" i="9"/>
  <c r="D75" i="9"/>
  <c r="H74" i="9"/>
  <c r="D74" i="9"/>
  <c r="H73" i="9"/>
  <c r="D73" i="9"/>
  <c r="H72" i="9"/>
  <c r="D72" i="9"/>
  <c r="H71" i="9"/>
  <c r="D71" i="9"/>
  <c r="H70" i="9"/>
  <c r="D70" i="9"/>
  <c r="H69" i="9"/>
  <c r="D69" i="9"/>
  <c r="H68" i="9"/>
  <c r="D68" i="9"/>
  <c r="H67" i="9"/>
  <c r="D67" i="9"/>
  <c r="H66" i="9"/>
  <c r="D66" i="9"/>
  <c r="H65" i="9"/>
  <c r="D65" i="9"/>
  <c r="H64" i="9"/>
  <c r="D64" i="9"/>
  <c r="H63" i="9"/>
  <c r="D63" i="9"/>
  <c r="H62" i="9"/>
  <c r="D62" i="9"/>
  <c r="H61" i="9"/>
  <c r="D61" i="9"/>
  <c r="H60" i="9"/>
  <c r="D60" i="9"/>
  <c r="H59" i="9"/>
  <c r="D59" i="9"/>
  <c r="H58" i="9"/>
  <c r="D58" i="9"/>
  <c r="H57" i="9"/>
  <c r="D57" i="9"/>
  <c r="H56" i="9"/>
  <c r="D56" i="9"/>
  <c r="H55" i="9"/>
  <c r="D55" i="9"/>
  <c r="H54" i="9"/>
  <c r="D54" i="9"/>
  <c r="H53" i="9"/>
  <c r="D53" i="9"/>
  <c r="H52" i="9"/>
  <c r="D52" i="9"/>
  <c r="H51" i="9"/>
  <c r="D51" i="9"/>
  <c r="H50" i="9"/>
  <c r="D50" i="9"/>
  <c r="H49" i="9"/>
  <c r="D49" i="9"/>
  <c r="H48" i="9"/>
  <c r="D48" i="9"/>
  <c r="H47" i="9"/>
  <c r="D47" i="9"/>
  <c r="H46" i="9"/>
  <c r="D46" i="9"/>
  <c r="H45" i="9"/>
  <c r="D45" i="9"/>
  <c r="H44" i="9"/>
  <c r="D44" i="9"/>
  <c r="H43" i="9"/>
  <c r="D43" i="9"/>
  <c r="H42" i="9"/>
  <c r="D42" i="9"/>
  <c r="H41" i="9"/>
  <c r="D41" i="9"/>
  <c r="H40" i="9"/>
  <c r="D40" i="9"/>
  <c r="H39" i="9"/>
  <c r="D39"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H6" i="9"/>
  <c r="D6" i="9"/>
  <c r="I21" i="8"/>
  <c r="I20" i="8" s="1"/>
  <c r="I18" i="8" s="1"/>
  <c r="I10" i="8"/>
  <c r="I37" i="8"/>
  <c r="I36" i="8"/>
  <c r="I7" i="8"/>
  <c r="P7" i="8" s="1"/>
  <c r="J28" i="8"/>
  <c r="W15" i="8"/>
  <c r="W13" i="8"/>
  <c r="W12" i="8"/>
  <c r="U131" i="8"/>
  <c r="U130" i="8"/>
  <c r="U129" i="8"/>
  <c r="U128" i="8"/>
  <c r="U127" i="8"/>
  <c r="U126" i="8"/>
  <c r="R125" i="8"/>
  <c r="Q125" i="8"/>
  <c r="P125" i="8"/>
  <c r="P124" i="8" s="1"/>
  <c r="P122" i="8" s="1"/>
  <c r="O125" i="8"/>
  <c r="O124" i="8" s="1"/>
  <c r="O122" i="8" s="1"/>
  <c r="N125" i="8"/>
  <c r="N124" i="8" s="1"/>
  <c r="N122" i="8" s="1"/>
  <c r="M125" i="8"/>
  <c r="M124" i="8" s="1"/>
  <c r="M122" i="8" s="1"/>
  <c r="L125" i="8"/>
  <c r="K125" i="8"/>
  <c r="J125" i="8"/>
  <c r="I125" i="8"/>
  <c r="U125" i="8" s="1"/>
  <c r="R124" i="8"/>
  <c r="R122" i="8" s="1"/>
  <c r="Q124" i="8"/>
  <c r="Q122" i="8" s="1"/>
  <c r="L124" i="8"/>
  <c r="K124" i="8"/>
  <c r="K122" i="8" s="1"/>
  <c r="J124" i="8"/>
  <c r="J122" i="8" s="1"/>
  <c r="I124" i="8"/>
  <c r="I122" i="8" s="1"/>
  <c r="U122" i="8" s="1"/>
  <c r="U123" i="8"/>
  <c r="L122" i="8"/>
  <c r="U121" i="8"/>
  <c r="U120" i="8"/>
  <c r="U119" i="8"/>
  <c r="U118" i="8"/>
  <c r="U117" i="8"/>
  <c r="U116" i="8"/>
  <c r="R115" i="8"/>
  <c r="Q115" i="8"/>
  <c r="P115" i="8"/>
  <c r="P114" i="8" s="1"/>
  <c r="P112" i="8" s="1"/>
  <c r="P132" i="8" s="1"/>
  <c r="O115" i="8"/>
  <c r="N115" i="8"/>
  <c r="N114" i="8" s="1"/>
  <c r="N112" i="8" s="1"/>
  <c r="N132" i="8" s="1"/>
  <c r="M115" i="8"/>
  <c r="M114" i="8" s="1"/>
  <c r="M112" i="8" s="1"/>
  <c r="M132" i="8" s="1"/>
  <c r="L115" i="8"/>
  <c r="K115" i="8"/>
  <c r="J115" i="8"/>
  <c r="I115" i="8"/>
  <c r="U115" i="8" s="1"/>
  <c r="R114" i="8"/>
  <c r="Q114" i="8"/>
  <c r="Q112" i="8" s="1"/>
  <c r="Q132" i="8" s="1"/>
  <c r="O114" i="8"/>
  <c r="L114" i="8"/>
  <c r="K114" i="8"/>
  <c r="K112" i="8" s="1"/>
  <c r="K132" i="8" s="1"/>
  <c r="J114" i="8"/>
  <c r="I114" i="8"/>
  <c r="I112" i="8" s="1"/>
  <c r="U113" i="8"/>
  <c r="R112" i="8"/>
  <c r="R132" i="8" s="1"/>
  <c r="O112" i="8"/>
  <c r="O132" i="8" s="1"/>
  <c r="L112" i="8"/>
  <c r="L132" i="8" s="1"/>
  <c r="J112" i="8"/>
  <c r="J132" i="8" s="1"/>
  <c r="U79" i="8"/>
  <c r="U78" i="8"/>
  <c r="U77" i="8"/>
  <c r="U76" i="8"/>
  <c r="U75" i="8"/>
  <c r="U74" i="8"/>
  <c r="R73" i="8"/>
  <c r="Q73" i="8"/>
  <c r="P73" i="8"/>
  <c r="O73" i="8"/>
  <c r="N73" i="8"/>
  <c r="N72" i="8" s="1"/>
  <c r="N70" i="8" s="1"/>
  <c r="M73" i="8"/>
  <c r="M72" i="8" s="1"/>
  <c r="M70" i="8" s="1"/>
  <c r="L73" i="8"/>
  <c r="K73" i="8"/>
  <c r="J73" i="8"/>
  <c r="I73" i="8"/>
  <c r="U73" i="8" s="1"/>
  <c r="R72" i="8"/>
  <c r="Q72" i="8"/>
  <c r="Q70" i="8" s="1"/>
  <c r="P72" i="8"/>
  <c r="P70" i="8" s="1"/>
  <c r="O72" i="8"/>
  <c r="L72" i="8"/>
  <c r="K72" i="8"/>
  <c r="J72" i="8"/>
  <c r="I72" i="8"/>
  <c r="I70" i="8" s="1"/>
  <c r="U70" i="8" s="1"/>
  <c r="U71" i="8"/>
  <c r="R70" i="8"/>
  <c r="O70" i="8"/>
  <c r="L70" i="8"/>
  <c r="K70" i="8"/>
  <c r="J70" i="8"/>
  <c r="U69" i="8"/>
  <c r="U68" i="8"/>
  <c r="U67" i="8"/>
  <c r="U66" i="8"/>
  <c r="U65" i="8"/>
  <c r="U64" i="8"/>
  <c r="R63" i="8"/>
  <c r="Q63" i="8"/>
  <c r="P63" i="8"/>
  <c r="O63" i="8"/>
  <c r="N63" i="8"/>
  <c r="N62" i="8" s="1"/>
  <c r="N60" i="8" s="1"/>
  <c r="M63" i="8"/>
  <c r="M62" i="8" s="1"/>
  <c r="M60" i="8" s="1"/>
  <c r="M80" i="8" s="1"/>
  <c r="L63" i="8"/>
  <c r="K63" i="8"/>
  <c r="K62" i="8" s="1"/>
  <c r="K60" i="8" s="1"/>
  <c r="K80" i="8" s="1"/>
  <c r="J63" i="8"/>
  <c r="I63" i="8"/>
  <c r="U63" i="8" s="1"/>
  <c r="R62" i="8"/>
  <c r="Q62" i="8"/>
  <c r="Q60" i="8" s="1"/>
  <c r="Q80" i="8" s="1"/>
  <c r="P62" i="8"/>
  <c r="P60" i="8" s="1"/>
  <c r="O62" i="8"/>
  <c r="L62" i="8"/>
  <c r="J62" i="8"/>
  <c r="I62" i="8"/>
  <c r="I60" i="8" s="1"/>
  <c r="U61" i="8"/>
  <c r="R60" i="8"/>
  <c r="R80" i="8" s="1"/>
  <c r="O60" i="8"/>
  <c r="O80" i="8" s="1"/>
  <c r="L60" i="8"/>
  <c r="L80" i="8" s="1"/>
  <c r="J60" i="8"/>
  <c r="J80" i="8" s="1"/>
  <c r="U105" i="8"/>
  <c r="U104" i="8"/>
  <c r="U103" i="8"/>
  <c r="U102" i="8"/>
  <c r="U101" i="8"/>
  <c r="U100" i="8"/>
  <c r="R99" i="8"/>
  <c r="R98" i="8" s="1"/>
  <c r="R96" i="8" s="1"/>
  <c r="Q99" i="8"/>
  <c r="Q98" i="8" s="1"/>
  <c r="Q96" i="8" s="1"/>
  <c r="P99" i="8"/>
  <c r="O99" i="8"/>
  <c r="O98" i="8" s="1"/>
  <c r="O96" i="8" s="1"/>
  <c r="N99" i="8"/>
  <c r="N98" i="8" s="1"/>
  <c r="N96" i="8" s="1"/>
  <c r="M99" i="8"/>
  <c r="M98" i="8" s="1"/>
  <c r="M96" i="8" s="1"/>
  <c r="L99" i="8"/>
  <c r="L98" i="8" s="1"/>
  <c r="L96" i="8" s="1"/>
  <c r="K99" i="8"/>
  <c r="J99" i="8"/>
  <c r="J98" i="8" s="1"/>
  <c r="J96" i="8" s="1"/>
  <c r="I99" i="8"/>
  <c r="I98" i="8" s="1"/>
  <c r="I96" i="8" s="1"/>
  <c r="P98" i="8"/>
  <c r="P96" i="8" s="1"/>
  <c r="K98" i="8"/>
  <c r="K96" i="8" s="1"/>
  <c r="U97" i="8"/>
  <c r="U95" i="8"/>
  <c r="U94" i="8"/>
  <c r="U93" i="8"/>
  <c r="U92" i="8"/>
  <c r="U91" i="8"/>
  <c r="U90" i="8"/>
  <c r="R89" i="8"/>
  <c r="R88" i="8" s="1"/>
  <c r="R86" i="8" s="1"/>
  <c r="Q89" i="8"/>
  <c r="Q88" i="8" s="1"/>
  <c r="Q86" i="8" s="1"/>
  <c r="P89" i="8"/>
  <c r="O89" i="8"/>
  <c r="O88" i="8" s="1"/>
  <c r="O86" i="8" s="1"/>
  <c r="O106" i="8" s="1"/>
  <c r="N89" i="8"/>
  <c r="N88" i="8" s="1"/>
  <c r="N86" i="8" s="1"/>
  <c r="N106" i="8" s="1"/>
  <c r="M89" i="8"/>
  <c r="M88" i="8" s="1"/>
  <c r="M86" i="8" s="1"/>
  <c r="L89" i="8"/>
  <c r="K89" i="8"/>
  <c r="J89" i="8"/>
  <c r="I89" i="8"/>
  <c r="I88" i="8" s="1"/>
  <c r="I86" i="8" s="1"/>
  <c r="P88" i="8"/>
  <c r="P86" i="8" s="1"/>
  <c r="P106" i="8" s="1"/>
  <c r="L88" i="8"/>
  <c r="L86" i="8" s="1"/>
  <c r="J88" i="8"/>
  <c r="J86" i="8" s="1"/>
  <c r="U87" i="8"/>
  <c r="U53" i="8"/>
  <c r="U52" i="8"/>
  <c r="U51" i="8"/>
  <c r="U50" i="8"/>
  <c r="U49" i="8"/>
  <c r="U48" i="8"/>
  <c r="R47" i="8"/>
  <c r="Q47" i="8"/>
  <c r="P47" i="8"/>
  <c r="O47" i="8"/>
  <c r="O46" i="8" s="1"/>
  <c r="O44" i="8" s="1"/>
  <c r="N47" i="8"/>
  <c r="N46" i="8" s="1"/>
  <c r="N44" i="8" s="1"/>
  <c r="M47" i="8"/>
  <c r="M46" i="8" s="1"/>
  <c r="M44" i="8" s="1"/>
  <c r="L47" i="8"/>
  <c r="L46" i="8" s="1"/>
  <c r="L44" i="8" s="1"/>
  <c r="K47" i="8"/>
  <c r="J47" i="8"/>
  <c r="I47" i="8"/>
  <c r="R46" i="8"/>
  <c r="R44" i="8" s="1"/>
  <c r="Q46" i="8"/>
  <c r="Q44" i="8" s="1"/>
  <c r="P46" i="8"/>
  <c r="P44" i="8" s="1"/>
  <c r="K46" i="8"/>
  <c r="J46" i="8"/>
  <c r="J44" i="8" s="1"/>
  <c r="U45" i="8"/>
  <c r="K44" i="8"/>
  <c r="U43" i="8"/>
  <c r="U42" i="8"/>
  <c r="U41" i="8"/>
  <c r="U40" i="8"/>
  <c r="U39" i="8"/>
  <c r="U38" i="8"/>
  <c r="R37" i="8"/>
  <c r="Q37" i="8"/>
  <c r="Q36" i="8" s="1"/>
  <c r="Q34" i="8" s="1"/>
  <c r="Q54" i="8" s="1"/>
  <c r="P37" i="8"/>
  <c r="P36" i="8" s="1"/>
  <c r="P34" i="8" s="1"/>
  <c r="P54" i="8" s="1"/>
  <c r="O37" i="8"/>
  <c r="O36" i="8" s="1"/>
  <c r="O34" i="8" s="1"/>
  <c r="N37" i="8"/>
  <c r="N36" i="8" s="1"/>
  <c r="N34" i="8" s="1"/>
  <c r="M37" i="8"/>
  <c r="M36" i="8" s="1"/>
  <c r="M34" i="8" s="1"/>
  <c r="M54" i="8" s="1"/>
  <c r="L37" i="8"/>
  <c r="K37" i="8"/>
  <c r="K36" i="8" s="1"/>
  <c r="K34" i="8" s="1"/>
  <c r="K54" i="8" s="1"/>
  <c r="J37" i="8"/>
  <c r="I34" i="8"/>
  <c r="R36" i="8"/>
  <c r="R34" i="8" s="1"/>
  <c r="R54" i="8" s="1"/>
  <c r="L36" i="8"/>
  <c r="J36" i="8"/>
  <c r="J34" i="8" s="1"/>
  <c r="J54" i="8" s="1"/>
  <c r="U35" i="8"/>
  <c r="L34" i="8"/>
  <c r="R21" i="8"/>
  <c r="R20" i="8" s="1"/>
  <c r="R18" i="8" s="1"/>
  <c r="Q21" i="8"/>
  <c r="Q20" i="8" s="1"/>
  <c r="Q18" i="8" s="1"/>
  <c r="P21" i="8"/>
  <c r="P20" i="8" s="1"/>
  <c r="P18" i="8" s="1"/>
  <c r="O21" i="8"/>
  <c r="O20" i="8" s="1"/>
  <c r="O18" i="8" s="1"/>
  <c r="N21" i="8"/>
  <c r="M21" i="8"/>
  <c r="M20" i="8" s="1"/>
  <c r="M18" i="8" s="1"/>
  <c r="L21" i="8"/>
  <c r="L20" i="8" s="1"/>
  <c r="L18" i="8" s="1"/>
  <c r="K21" i="8"/>
  <c r="K20" i="8" s="1"/>
  <c r="K18" i="8" s="1"/>
  <c r="J21" i="8"/>
  <c r="J20" i="8" s="1"/>
  <c r="J18" i="8" s="1"/>
  <c r="N20" i="8"/>
  <c r="N18" i="8" s="1"/>
  <c r="R11" i="8"/>
  <c r="Q11" i="8"/>
  <c r="Q10" i="8" s="1"/>
  <c r="Q8" i="8" s="1"/>
  <c r="P11" i="8"/>
  <c r="P10" i="8" s="1"/>
  <c r="P8" i="8" s="1"/>
  <c r="O11" i="8"/>
  <c r="O10" i="8" s="1"/>
  <c r="O8" i="8" s="1"/>
  <c r="N11" i="8"/>
  <c r="N10" i="8" s="1"/>
  <c r="M11" i="8"/>
  <c r="M10" i="8" s="1"/>
  <c r="M8" i="8" s="1"/>
  <c r="L11" i="8"/>
  <c r="L10" i="8" s="1"/>
  <c r="L8" i="8" s="1"/>
  <c r="K11" i="8"/>
  <c r="K10" i="8" s="1"/>
  <c r="J11" i="8"/>
  <c r="I8" i="8"/>
  <c r="I28" i="8" s="1"/>
  <c r="U24" i="8"/>
  <c r="W24" i="8" s="1"/>
  <c r="U14" i="8"/>
  <c r="W14" i="8" s="1"/>
  <c r="U27" i="8"/>
  <c r="W27" i="8" s="1"/>
  <c r="U26" i="8"/>
  <c r="W26" i="8" s="1"/>
  <c r="U25" i="8"/>
  <c r="W25" i="8" s="1"/>
  <c r="U23" i="8"/>
  <c r="W23" i="8" s="1"/>
  <c r="U22" i="8"/>
  <c r="W22" i="8" s="1"/>
  <c r="U19" i="8"/>
  <c r="W19" i="8" s="1"/>
  <c r="U17" i="8"/>
  <c r="W17" i="8" s="1"/>
  <c r="U16" i="8"/>
  <c r="W16" i="8" s="1"/>
  <c r="U15" i="8"/>
  <c r="U13" i="8"/>
  <c r="U12" i="8"/>
  <c r="U9" i="8"/>
  <c r="W9" i="8" s="1"/>
  <c r="J6" i="8"/>
  <c r="K6" i="8" s="1"/>
  <c r="L6" i="8" s="1"/>
  <c r="M6" i="8" s="1"/>
  <c r="N6" i="8" s="1"/>
  <c r="O6" i="8" s="1"/>
  <c r="P6" i="8" s="1"/>
  <c r="Q6" i="8" s="1"/>
  <c r="R6" i="8" s="1"/>
  <c r="I32" i="8" s="1"/>
  <c r="J32" i="8" s="1"/>
  <c r="K32" i="8" s="1"/>
  <c r="L32" i="8" s="1"/>
  <c r="M32" i="8" s="1"/>
  <c r="N32" i="8" s="1"/>
  <c r="O32" i="8" s="1"/>
  <c r="P32" i="8" s="1"/>
  <c r="Q32" i="8" s="1"/>
  <c r="R32" i="8" s="1"/>
  <c r="I58" i="8" s="1"/>
  <c r="J58" i="8" s="1"/>
  <c r="K58" i="8" s="1"/>
  <c r="L58" i="8" s="1"/>
  <c r="M58" i="8" s="1"/>
  <c r="N58" i="8" s="1"/>
  <c r="O58" i="8" s="1"/>
  <c r="P58" i="8" s="1"/>
  <c r="Q58" i="8" s="1"/>
  <c r="R58" i="8" s="1"/>
  <c r="I84" i="8" s="1"/>
  <c r="J84" i="8" s="1"/>
  <c r="K84" i="8" s="1"/>
  <c r="L84" i="8" s="1"/>
  <c r="M84" i="8" s="1"/>
  <c r="N84" i="8" s="1"/>
  <c r="O84" i="8" s="1"/>
  <c r="P84" i="8" s="1"/>
  <c r="Q84" i="8" s="1"/>
  <c r="R84" i="8" s="1"/>
  <c r="I110" i="8" s="1"/>
  <c r="J110" i="8" s="1"/>
  <c r="K110" i="8" s="1"/>
  <c r="L110" i="8" s="1"/>
  <c r="M110" i="8" s="1"/>
  <c r="N110" i="8" s="1"/>
  <c r="O110" i="8" s="1"/>
  <c r="P110" i="8" s="1"/>
  <c r="Q110" i="8" s="1"/>
  <c r="R110" i="8" s="1"/>
  <c r="GX13" i="6"/>
  <c r="GX12" i="6"/>
  <c r="GX11" i="6"/>
  <c r="U112" i="8" l="1"/>
  <c r="I132" i="8"/>
  <c r="U132" i="8" s="1"/>
  <c r="U114" i="8"/>
  <c r="U124" i="8"/>
  <c r="U60" i="8"/>
  <c r="I80" i="8"/>
  <c r="U80" i="8" s="1"/>
  <c r="P80" i="8"/>
  <c r="N80" i="8"/>
  <c r="U62" i="8"/>
  <c r="U72" i="8"/>
  <c r="U47" i="8"/>
  <c r="I46" i="8"/>
  <c r="I44" i="8" s="1"/>
  <c r="U44" i="8" s="1"/>
  <c r="U37" i="8"/>
  <c r="J106" i="8"/>
  <c r="L54" i="8"/>
  <c r="N54" i="8"/>
  <c r="O54" i="8"/>
  <c r="Q106" i="8"/>
  <c r="R106" i="8"/>
  <c r="L106" i="8"/>
  <c r="U96" i="8"/>
  <c r="U99" i="8"/>
  <c r="U89" i="8"/>
  <c r="I106" i="8"/>
  <c r="M106" i="8"/>
  <c r="K88" i="8"/>
  <c r="K86" i="8" s="1"/>
  <c r="K106" i="8" s="1"/>
  <c r="U98" i="8"/>
  <c r="U34" i="8"/>
  <c r="I54" i="8"/>
  <c r="U36" i="8"/>
  <c r="U46" i="8"/>
  <c r="O28" i="8"/>
  <c r="Q28" i="8"/>
  <c r="U11" i="8"/>
  <c r="J10" i="8"/>
  <c r="R10" i="8"/>
  <c r="R8" i="8" s="1"/>
  <c r="R28" i="8" s="1"/>
  <c r="N8" i="8"/>
  <c r="N28" i="8" s="1"/>
  <c r="U21" i="8"/>
  <c r="W21" i="8" s="1"/>
  <c r="L28" i="8"/>
  <c r="K8" i="8"/>
  <c r="K28" i="8" s="1"/>
  <c r="J8" i="8"/>
  <c r="M28" i="8"/>
  <c r="U18" i="8"/>
  <c r="W18" i="8" s="1"/>
  <c r="P28" i="8"/>
  <c r="U20" i="8"/>
  <c r="W20" i="8" s="1"/>
  <c r="L7" i="8"/>
  <c r="Q7" i="8"/>
  <c r="J7" i="8"/>
  <c r="R7" i="8"/>
  <c r="K7" i="8"/>
  <c r="M7" i="8"/>
  <c r="N7" i="8"/>
  <c r="O7" i="8"/>
  <c r="CI66" i="6"/>
  <c r="EB66" i="6" s="1"/>
  <c r="FU66" i="6" s="1"/>
  <c r="W11" i="8" l="1"/>
  <c r="U54" i="8"/>
  <c r="U88" i="8"/>
  <c r="U106" i="8"/>
  <c r="U86" i="8"/>
  <c r="U28" i="8"/>
  <c r="U8" i="8"/>
  <c r="W8" i="8" s="1"/>
  <c r="U10" i="8"/>
  <c r="W10" i="8" s="1"/>
  <c r="I33" i="8"/>
  <c r="J33" i="8" s="1"/>
  <c r="GE9" i="6"/>
  <c r="W28" i="8" l="1"/>
  <c r="K33" i="8"/>
  <c r="N33" i="8"/>
  <c r="L33" i="8"/>
  <c r="O33" i="8"/>
  <c r="M33" i="8"/>
  <c r="P33" i="8"/>
  <c r="R33" i="8"/>
  <c r="I59" i="8" s="1"/>
  <c r="M59" i="8" s="1"/>
  <c r="Q33" i="8"/>
  <c r="K59" i="8" l="1"/>
  <c r="Q59" i="8"/>
  <c r="O59" i="8"/>
  <c r="L59" i="8"/>
  <c r="R59" i="8"/>
  <c r="I85" i="8" s="1"/>
  <c r="J85" i="8" s="1"/>
  <c r="P59" i="8"/>
  <c r="N59" i="8"/>
  <c r="J59" i="8"/>
  <c r="R85" i="8" l="1"/>
  <c r="I111" i="8" s="1"/>
  <c r="K111" i="8" s="1"/>
  <c r="P85" i="8"/>
  <c r="K85" i="8"/>
  <c r="Q85" i="8"/>
  <c r="L85" i="8"/>
  <c r="O85" i="8"/>
  <c r="N85" i="8"/>
  <c r="M85" i="8"/>
  <c r="J111" i="8" l="1"/>
  <c r="O111" i="8"/>
  <c r="R111" i="8"/>
  <c r="Q111" i="8"/>
  <c r="P111" i="8"/>
  <c r="N111" i="8"/>
  <c r="L111" i="8"/>
  <c r="M111" i="8"/>
</calcChain>
</file>

<file path=xl/sharedStrings.xml><?xml version="1.0" encoding="utf-8"?>
<sst xmlns="http://schemas.openxmlformats.org/spreadsheetml/2006/main" count="248" uniqueCount="111">
  <si>
    <t>連番</t>
    <rPh sb="0" eb="2">
      <t>レンバン</t>
    </rPh>
    <phoneticPr fontId="1"/>
  </si>
  <si>
    <t>その他</t>
    <rPh sb="2" eb="3">
      <t>タ</t>
    </rPh>
    <phoneticPr fontId="1"/>
  </si>
  <si>
    <t>認定申請書</t>
    <rPh sb="0" eb="2">
      <t>ニンテイ</t>
    </rPh>
    <rPh sb="2" eb="5">
      <t>シンセイショ</t>
    </rPh>
    <phoneticPr fontId="1"/>
  </si>
  <si>
    <t>（</t>
    <phoneticPr fontId="1"/>
  </si>
  <si>
    <t>）</t>
    <phoneticPr fontId="1"/>
  </si>
  <si>
    <t>新規</t>
    <rPh sb="0" eb="2">
      <t>シンキ</t>
    </rPh>
    <phoneticPr fontId="1"/>
  </si>
  <si>
    <t>変更</t>
    <rPh sb="0" eb="2">
      <t>ヘンコウ</t>
    </rPh>
    <phoneticPr fontId="1"/>
  </si>
  <si>
    <t>防衛大臣</t>
    <rPh sb="0" eb="2">
      <t>ボウエイ</t>
    </rPh>
    <rPh sb="2" eb="4">
      <t>ダイジン</t>
    </rPh>
    <phoneticPr fontId="1"/>
  </si>
  <si>
    <t>殿</t>
    <rPh sb="0" eb="1">
      <t>ドノ</t>
    </rPh>
    <phoneticPr fontId="1"/>
  </si>
  <si>
    <t>代表者の氏名</t>
    <phoneticPr fontId="1"/>
  </si>
  <si>
    <t>氏名又は名称</t>
    <rPh sb="0" eb="2">
      <t>シメイ</t>
    </rPh>
    <rPh sb="2" eb="3">
      <t>マタ</t>
    </rPh>
    <rPh sb="4" eb="6">
      <t>メイショウ</t>
    </rPh>
    <phoneticPr fontId="1"/>
  </si>
  <si>
    <t>住　　　　所</t>
    <rPh sb="0" eb="1">
      <t>ジュウ</t>
    </rPh>
    <rPh sb="5" eb="6">
      <t>ショ</t>
    </rPh>
    <phoneticPr fontId="1"/>
  </si>
  <si>
    <t>記</t>
    <rPh sb="0" eb="1">
      <t>キ</t>
    </rPh>
    <phoneticPr fontId="1"/>
  </si>
  <si>
    <t>申請者の氏名又は名称</t>
  </si>
  <si>
    <t>代表者の氏名（申請者が法人の場合）</t>
  </si>
  <si>
    <t>資本金の額又は出資の総額</t>
  </si>
  <si>
    <t>常時使用する従業員の数</t>
  </si>
  <si>
    <t>：</t>
    <phoneticPr fontId="1"/>
  </si>
  <si>
    <t>法人番号（申請者が法人の場合）</t>
  </si>
  <si>
    <t>日本標準産業分類上の該当中分類</t>
  </si>
  <si>
    <t>日本標準産業分類上の該当小分類</t>
  </si>
  <si>
    <t>担当者の連絡先</t>
  </si>
  <si>
    <t>氏名</t>
  </si>
  <si>
    <t>電話番号</t>
  </si>
  <si>
    <t>電子メールアドレス</t>
  </si>
  <si>
    <t>拠点</t>
    <rPh sb="0" eb="2">
      <t>キョテン</t>
    </rPh>
    <phoneticPr fontId="1"/>
  </si>
  <si>
    <t>拠点の所在地</t>
    <rPh sb="0" eb="2">
      <t>キョテン</t>
    </rPh>
    <rPh sb="3" eb="6">
      <t>ショザイチ</t>
    </rPh>
    <phoneticPr fontId="1"/>
  </si>
  <si>
    <t>以上</t>
    <rPh sb="0" eb="2">
      <t>イジョウ</t>
    </rPh>
    <phoneticPr fontId="1"/>
  </si>
  <si>
    <t>～</t>
    <phoneticPr fontId="1"/>
  </si>
  <si>
    <t>（次頁に続く）</t>
    <phoneticPr fontId="1"/>
  </si>
  <si>
    <t>添付書類</t>
    <rPh sb="0" eb="2">
      <t>テンプ</t>
    </rPh>
    <rPh sb="2" eb="4">
      <t>ショルイ</t>
    </rPh>
    <phoneticPr fontId="1"/>
  </si>
  <si>
    <t>添付書類の種類</t>
    <rPh sb="0" eb="2">
      <t>テンプ</t>
    </rPh>
    <rPh sb="2" eb="4">
      <t>ショルイ</t>
    </rPh>
    <rPh sb="5" eb="7">
      <t>シュルイ</t>
    </rPh>
    <phoneticPr fontId="1"/>
  </si>
  <si>
    <t>番号</t>
    <rPh sb="0" eb="2">
      <t>バンゴウ</t>
    </rPh>
    <phoneticPr fontId="1"/>
  </si>
  <si>
    <t>⑴</t>
    <phoneticPr fontId="1"/>
  </si>
  <si>
    <t>⑵</t>
    <phoneticPr fontId="1"/>
  </si>
  <si>
    <t>⑶</t>
    <phoneticPr fontId="1"/>
  </si>
  <si>
    <t>⑷</t>
    <phoneticPr fontId="1"/>
  </si>
  <si>
    <t>⑸</t>
    <phoneticPr fontId="1"/>
  </si>
  <si>
    <t>⑹</t>
    <phoneticPr fontId="1"/>
  </si>
  <si>
    <t>⑺</t>
    <phoneticPr fontId="1"/>
  </si>
  <si>
    <t>⑻</t>
    <phoneticPr fontId="1"/>
  </si>
  <si>
    <t>/</t>
    <phoneticPr fontId="1"/>
  </si>
  <si>
    <t>　定款の写し又はこれに準ずるもの</t>
    <phoneticPr fontId="1"/>
  </si>
  <si>
    <t>　最近3期間の事業報告の写し又はこれらに準ずるもの</t>
    <phoneticPr fontId="1"/>
  </si>
  <si>
    <t>　最近3期間の貸借対照表又はこれらに準ずるもの</t>
    <phoneticPr fontId="1"/>
  </si>
  <si>
    <t>　最近3期間の損益計算書又はこれらに準ずるもの</t>
    <phoneticPr fontId="1"/>
  </si>
  <si>
    <t>　事業計画が 装備品等の製造等 又は 装備移転
　に係るものであることを確認できる書類</t>
    <phoneticPr fontId="1"/>
  </si>
  <si>
    <t xml:space="preserve"> 省略（変更時）</t>
    <rPh sb="1" eb="3">
      <t>ショウリャク</t>
    </rPh>
    <rPh sb="4" eb="6">
      <t>ヘンコウ</t>
    </rPh>
    <rPh sb="6" eb="7">
      <t>ジ</t>
    </rPh>
    <phoneticPr fontId="1"/>
  </si>
  <si>
    <t>　（登記をしている場合のみ）登記事項証明書</t>
    <phoneticPr fontId="1"/>
  </si>
  <si>
    <t>　（事業の実施に許認可等を要する場合のみ）
　これを受けていることを証する書類 又は
　その申請の状況を明らかにした書類</t>
    <phoneticPr fontId="1"/>
  </si>
  <si>
    <t>　欠格事由に該当しない旨の誓約書</t>
    <phoneticPr fontId="1"/>
  </si>
  <si>
    <t>欠格事由に該当しない旨の誓約書</t>
    <rPh sb="0" eb="2">
      <t>ケッカク</t>
    </rPh>
    <rPh sb="2" eb="4">
      <t>ジユウ</t>
    </rPh>
    <rPh sb="5" eb="7">
      <t>ガイトウ</t>
    </rPh>
    <rPh sb="10" eb="11">
      <t>ムネ</t>
    </rPh>
    <rPh sb="12" eb="15">
      <t>セイヤクショ</t>
    </rPh>
    <phoneticPr fontId="1"/>
  </si>
  <si>
    <t>添付書類⑺</t>
    <rPh sb="0" eb="2">
      <t>テンプ</t>
    </rPh>
    <rPh sb="2" eb="4">
      <t>ショルイ</t>
    </rPh>
    <phoneticPr fontId="1"/>
  </si>
  <si>
    <t>装備品等の製造等</t>
    <rPh sb="0" eb="4">
      <t>ソウビヒントウ</t>
    </rPh>
    <rPh sb="5" eb="8">
      <t>セイゾウトウ</t>
    </rPh>
    <phoneticPr fontId="1"/>
  </si>
  <si>
    <t>装備移転</t>
    <rPh sb="0" eb="2">
      <t>ソウビ</t>
    </rPh>
    <rPh sb="2" eb="4">
      <t>イテン</t>
    </rPh>
    <phoneticPr fontId="1"/>
  </si>
  <si>
    <t>（小分類コード）</t>
    <rPh sb="1" eb="2">
      <t>ショウ</t>
    </rPh>
    <rPh sb="2" eb="4">
      <t>ブンルイ</t>
    </rPh>
    <phoneticPr fontId="1"/>
  </si>
  <si>
    <t>所属</t>
    <phoneticPr fontId="1"/>
  </si>
  <si>
    <t>※「認定申請書 項目7 (新規)」シートに記載してください。</t>
    <rPh sb="21" eb="23">
      <t>キサイ</t>
    </rPh>
    <phoneticPr fontId="1"/>
  </si>
  <si>
    <t>※「認定申請書 項目8 (新規)」シートに記載してください。</t>
    <rPh sb="21" eb="23">
      <t>キサイ</t>
    </rPh>
    <phoneticPr fontId="1"/>
  </si>
  <si>
    <t>10　その他</t>
    <phoneticPr fontId="1"/>
  </si>
  <si>
    <t>1　名称等</t>
    <phoneticPr fontId="1"/>
  </si>
  <si>
    <t>2　事業の種類</t>
    <rPh sb="2" eb="4">
      <t>ジギョウ</t>
    </rPh>
    <rPh sb="5" eb="7">
      <t>シュルイ</t>
    </rPh>
    <phoneticPr fontId="1"/>
  </si>
  <si>
    <t>3　製造等を行おうとする装備品等の品目又は移転対象物品に係る装備品等の品目</t>
    <phoneticPr fontId="1"/>
  </si>
  <si>
    <t>品目1</t>
    <rPh sb="0" eb="2">
      <t>ヒンモク</t>
    </rPh>
    <phoneticPr fontId="1"/>
  </si>
  <si>
    <t>品目2</t>
    <rPh sb="0" eb="2">
      <t>ヒンモク</t>
    </rPh>
    <phoneticPr fontId="1"/>
  </si>
  <si>
    <t>品目3</t>
    <rPh sb="0" eb="2">
      <t>ヒンモク</t>
    </rPh>
    <phoneticPr fontId="1"/>
  </si>
  <si>
    <t>品目4</t>
    <rPh sb="0" eb="2">
      <t>ヒンモク</t>
    </rPh>
    <phoneticPr fontId="1"/>
  </si>
  <si>
    <t>品目5</t>
    <rPh sb="0" eb="2">
      <t>ヒンモク</t>
    </rPh>
    <phoneticPr fontId="1"/>
  </si>
  <si>
    <t>※ 6以上の品目に係るものである場合は、「10　その他」の欄に記載すること。</t>
    <rPh sb="26" eb="27">
      <t>タ</t>
    </rPh>
    <rPh sb="29" eb="30">
      <t>ラン</t>
    </rPh>
    <phoneticPr fontId="1"/>
  </si>
  <si>
    <t>4　事業の内容</t>
    <rPh sb="2" eb="4">
      <t>ジギョウ</t>
    </rPh>
    <rPh sb="5" eb="7">
      <t>ナイヨウ</t>
    </rPh>
    <phoneticPr fontId="1"/>
  </si>
  <si>
    <t>5　事業を実施する拠点及びその所在地</t>
    <phoneticPr fontId="1"/>
  </si>
  <si>
    <t>6　実施期間</t>
    <rPh sb="2" eb="4">
      <t>ジッシ</t>
    </rPh>
    <rPh sb="4" eb="6">
      <t>キカン</t>
    </rPh>
    <phoneticPr fontId="1"/>
  </si>
  <si>
    <t>7　事業に必要な資金の額及びその調達方法</t>
  </si>
  <si>
    <t>7　事業に必要な資金の額及びその調達方法</t>
    <phoneticPr fontId="1"/>
  </si>
  <si>
    <t>8　設備投資の計画</t>
  </si>
  <si>
    <t>8　設備投資の計画</t>
    <phoneticPr fontId="1"/>
  </si>
  <si>
    <t>9　許認可等が必要となる場合において、得ている許認可等又はその申請の状況</t>
    <phoneticPr fontId="1"/>
  </si>
  <si>
    <t>運転資金</t>
    <rPh sb="0" eb="2">
      <t>ウンテン</t>
    </rPh>
    <rPh sb="2" eb="4">
      <t>シキン</t>
    </rPh>
    <phoneticPr fontId="1"/>
  </si>
  <si>
    <t>自己資金</t>
    <rPh sb="0" eb="2">
      <t>ジコ</t>
    </rPh>
    <rPh sb="2" eb="4">
      <t>シキン</t>
    </rPh>
    <phoneticPr fontId="1"/>
  </si>
  <si>
    <t>金融機関借入</t>
    <rPh sb="0" eb="2">
      <t>キンユウ</t>
    </rPh>
    <rPh sb="2" eb="4">
      <t>キカン</t>
    </rPh>
    <rPh sb="4" eb="6">
      <t>カリイレ</t>
    </rPh>
    <phoneticPr fontId="1"/>
  </si>
  <si>
    <t>政府系金融機関</t>
    <rPh sb="0" eb="3">
      <t>セイフケイ</t>
    </rPh>
    <rPh sb="3" eb="5">
      <t>キンユウ</t>
    </rPh>
    <rPh sb="5" eb="7">
      <t>キカン</t>
    </rPh>
    <phoneticPr fontId="1"/>
  </si>
  <si>
    <t>上欄のうち㈱日本政策金融公庫</t>
    <rPh sb="0" eb="2">
      <t>ジョウラン</t>
    </rPh>
    <rPh sb="6" eb="14">
      <t>ニホンセイサクキンユウコウコ</t>
    </rPh>
    <phoneticPr fontId="1"/>
  </si>
  <si>
    <t>　　〃　　沖縄振興開発金融公庫</t>
    <rPh sb="5" eb="15">
      <t>オキナワシンコウカイハツキンユウコウコ</t>
    </rPh>
    <phoneticPr fontId="1"/>
  </si>
  <si>
    <t>民間金融機関</t>
    <rPh sb="0" eb="2">
      <t>ミンカン</t>
    </rPh>
    <rPh sb="2" eb="4">
      <t>キンユウ</t>
    </rPh>
    <rPh sb="4" eb="6">
      <t>キカン</t>
    </rPh>
    <phoneticPr fontId="1"/>
  </si>
  <si>
    <t>補助金等</t>
    <rPh sb="0" eb="3">
      <t>ホジョキン</t>
    </rPh>
    <rPh sb="3" eb="4">
      <t>トウ</t>
    </rPh>
    <phoneticPr fontId="1"/>
  </si>
  <si>
    <t>設備資金</t>
    <rPh sb="0" eb="2">
      <t>セツビ</t>
    </rPh>
    <rPh sb="2" eb="4">
      <t>シキン</t>
    </rPh>
    <phoneticPr fontId="1"/>
  </si>
  <si>
    <t>事業計画の実施の開始からの年数</t>
    <rPh sb="1" eb="3">
      <t>ジギョウ</t>
    </rPh>
    <rPh sb="5" eb="7">
      <t>ジッシ</t>
    </rPh>
    <rPh sb="8" eb="10">
      <t>カイシ</t>
    </rPh>
    <rPh sb="9" eb="11">
      <t>カイシネンスウ</t>
    </rPh>
    <phoneticPr fontId="1"/>
  </si>
  <si>
    <t>開始年（西暦4桁）：</t>
    <rPh sb="0" eb="2">
      <t>カイシ</t>
    </rPh>
    <rPh sb="2" eb="3">
      <t>ネン</t>
    </rPh>
    <rPh sb="4" eb="6">
      <t>セイレキ</t>
    </rPh>
    <rPh sb="7" eb="8">
      <t>ケタ</t>
    </rPh>
    <phoneticPr fontId="1"/>
  </si>
  <si>
    <t>事業に必要な資金</t>
    <phoneticPr fontId="1"/>
  </si>
  <si>
    <t>事業に必要な資金（上段の続き）</t>
    <phoneticPr fontId="1"/>
  </si>
  <si>
    <t>事業計画の実施の開始からの年数</t>
    <rPh sb="1" eb="3">
      <t>ジギョウ</t>
    </rPh>
    <rPh sb="3" eb="5">
      <t>ケイカク</t>
    </rPh>
    <rPh sb="5" eb="7">
      <t>ジッシ</t>
    </rPh>
    <rPh sb="9" eb="11">
      <t>カイシ</t>
    </rPh>
    <phoneticPr fontId="1"/>
  </si>
  <si>
    <t xml:space="preserve"> 合計（10か年）</t>
    <rPh sb="1" eb="3">
      <t>ゴウケイ</t>
    </rPh>
    <rPh sb="7" eb="8">
      <t>ネン</t>
    </rPh>
    <phoneticPr fontId="1"/>
  </si>
  <si>
    <t>運転資金+設備資金</t>
    <rPh sb="0" eb="2">
      <t>ウンテン</t>
    </rPh>
    <rPh sb="2" eb="4">
      <t>シキン</t>
    </rPh>
    <rPh sb="5" eb="7">
      <t>セツビ</t>
    </rPh>
    <rPh sb="7" eb="9">
      <t>シキン</t>
    </rPh>
    <phoneticPr fontId="1"/>
  </si>
  <si>
    <t xml:space="preserve"> 合計（全期間）</t>
    <rPh sb="1" eb="3">
      <t>ゴウケイ</t>
    </rPh>
    <rPh sb="4" eb="7">
      <t>ゼンキカン</t>
    </rPh>
    <phoneticPr fontId="1"/>
  </si>
  <si>
    <t>備考</t>
    <rPh sb="0" eb="2">
      <t>ビコウ</t>
    </rPh>
    <phoneticPr fontId="1"/>
  </si>
  <si>
    <t xml:space="preserve"> 金額（単価）</t>
    <rPh sb="1" eb="3">
      <t>キンガク</t>
    </rPh>
    <rPh sb="4" eb="6">
      <t>タンカ</t>
    </rPh>
    <phoneticPr fontId="1"/>
  </si>
  <si>
    <t>数量</t>
    <rPh sb="0" eb="2">
      <t>スウリョウ</t>
    </rPh>
    <phoneticPr fontId="1"/>
  </si>
  <si>
    <t xml:space="preserve"> 金額（合価）</t>
    <rPh sb="1" eb="3">
      <t>キンガク</t>
    </rPh>
    <rPh sb="4" eb="5">
      <t>ゴウ</t>
    </rPh>
    <rPh sb="5" eb="6">
      <t>カ</t>
    </rPh>
    <phoneticPr fontId="1"/>
  </si>
  <si>
    <t>導入年度</t>
    <rPh sb="0" eb="2">
      <t>ドウニュウ</t>
    </rPh>
    <rPh sb="2" eb="4">
      <t>ネンド</t>
    </rPh>
    <phoneticPr fontId="1"/>
  </si>
  <si>
    <t>(A)</t>
    <phoneticPr fontId="1"/>
  </si>
  <si>
    <t>(B)</t>
    <phoneticPr fontId="1"/>
  </si>
  <si>
    <t>(A)×(B)</t>
    <phoneticPr fontId="1"/>
  </si>
  <si>
    <t>西暦</t>
    <rPh sb="0" eb="2">
      <t>セイレキ</t>
    </rPh>
    <phoneticPr fontId="1"/>
  </si>
  <si>
    <t>和暦</t>
    <rPh sb="0" eb="2">
      <t>ワレキ</t>
    </rPh>
    <phoneticPr fontId="1"/>
  </si>
  <si>
    <t>設備の種類</t>
    <rPh sb="0" eb="2">
      <t>セツビ</t>
    </rPh>
    <rPh sb="3" eb="5">
      <t>シュルイ</t>
    </rPh>
    <phoneticPr fontId="1"/>
  </si>
  <si>
    <t>（省略不可）</t>
    <rPh sb="1" eb="3">
      <t>ショウリャク</t>
    </rPh>
    <rPh sb="3" eb="5">
      <t>フカ</t>
    </rPh>
    <phoneticPr fontId="1"/>
  </si>
  <si>
    <t>重大な法令違反がある者
破産法（平成16年法律第75号）第2条第4項に規定する破産者、民事再生法（平成11年法律第225号）第2条第1号に規定する再生債務者又は会社更生法（平成14年法律第154号）第2条第7項に規定する更生会社
被告又は被告人として訴訟当事者となっているもの
暴力団（暴力団員による不当な行為の防止等に関する法律（平成3年法律第77号）第2条第2号に規定する暴力団をいう。）又は暴力団員（同条第6号に規定する暴力団員をいう。）若しくは暴力団員でなくなった日から5年を経過しない者（次号において「暴力団員等」という。）
法人等（法人その他の団体で代表者又は管理人の定めがあるものをいう。）でその役員のうちに暴力団員等があるもの、暴力団員等がその事業活動を支配する者又は暴力団員等と社会的に非難されるべき関係を有している者
その他公序良俗に反する行為がある者</t>
    <phoneticPr fontId="1"/>
  </si>
  <si>
    <t>⑴
⑵
⑶
⑷
⑸
⑹</t>
    <phoneticPr fontId="1"/>
  </si>
  <si>
    <t>（参考）装備品製造等基盤事業者認定要綱 第3条第2項各号</t>
    <rPh sb="1" eb="3">
      <t>サンコウ</t>
    </rPh>
    <phoneticPr fontId="1"/>
  </si>
  <si>
    <t>　装備品製造等基盤事業者認定要綱（令和5年防衛省訓令第88号。以下「要綱」という。）に係る装備品製造等基盤事業者の認定を受けたいので、下記の計画をもって申請します。</t>
    <phoneticPr fontId="1"/>
  </si>
  <si>
    <t>　申請者は、装備品製造等基盤事業者認定要綱（令和5年防衛省訓令第88号）第3条第2項各号のいずれにも該当しないことを誓います。</t>
    <rPh sb="1" eb="3">
      <t>シンセイ</t>
    </rPh>
    <rPh sb="3" eb="4">
      <t>シャ</t>
    </rPh>
    <rPh sb="6" eb="9">
      <t>ソウビヒン</t>
    </rPh>
    <rPh sb="9" eb="11">
      <t>セイゾウ</t>
    </rPh>
    <rPh sb="11" eb="12">
      <t>トウ</t>
    </rPh>
    <rPh sb="12" eb="14">
      <t>キバン</t>
    </rPh>
    <rPh sb="14" eb="17">
      <t>ジギョウシャ</t>
    </rPh>
    <rPh sb="17" eb="19">
      <t>ニンテイ</t>
    </rPh>
    <rPh sb="19" eb="21">
      <t>ヨウコウ</t>
    </rPh>
    <rPh sb="22" eb="24">
      <t>レイワ</t>
    </rPh>
    <rPh sb="25" eb="26">
      <t>ネン</t>
    </rPh>
    <rPh sb="26" eb="28">
      <t>ボウエイ</t>
    </rPh>
    <rPh sb="28" eb="29">
      <t>ショウ</t>
    </rPh>
    <rPh sb="29" eb="31">
      <t>クンレイ</t>
    </rPh>
    <rPh sb="31" eb="32">
      <t>ダイ</t>
    </rPh>
    <rPh sb="34" eb="35">
      <t>ゴウ</t>
    </rPh>
    <rPh sb="36" eb="37">
      <t>ダイ</t>
    </rPh>
    <rPh sb="38" eb="39">
      <t>ジョウ</t>
    </rPh>
    <rPh sb="39" eb="40">
      <t>ダイ</t>
    </rPh>
    <rPh sb="41" eb="42">
      <t>コウ</t>
    </rPh>
    <rPh sb="42" eb="44">
      <t>カクゴウ</t>
    </rPh>
    <rPh sb="50" eb="52">
      <t>ガイトウ</t>
    </rPh>
    <rPh sb="58" eb="59">
      <t>チカイ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</si>
</sst>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quot;年（&quot;ggge&quot;年）&quot;m&quot;月&quot;d&quot;日&quot;;@"/>
    <numFmt numFmtId="177" formatCode="0\ 0000\ 0000\ 0000"/>
    <numFmt numFmtId="178" formatCode="\ yyyy&quot;年（&quot;ggge&quot;年）&quot;m&quot;月&quot;d&quot;日（&quot;aaa&quot;）&quot;;@"/>
    <numFmt numFmtId="179" formatCode="#,##0&quot; 人 &quot;"/>
    <numFmt numFmtId="180" formatCode="#,##0&quot; 円 &quot;"/>
    <numFmt numFmtId="181" formatCode="000"/>
    <numFmt numFmtId="182" formatCode="#,##0&quot; 年目&quot;"/>
    <numFmt numFmtId="183" formatCode="#,##0&quot; 円&quot;"/>
    <numFmt numFmtId="184" formatCode="0000"/>
    <numFmt numFmtId="185" formatCode="yyyy&quot;年 (&quot;ggge&quot;年)&quot;"/>
    <numFmt numFmtId="186" formatCode="0000&quot;年&quot;&quot;度&quot;"/>
    <numFmt numFmtId="187" formatCode="0000&quot;年度&quot;"/>
    <numFmt numFmtId="188" formatCode="ggge&quot;年度&quot;"/>
  </numFmts>
  <fonts count="6">
    <font>
      <sz val="11"/>
      <color theme="1"/>
      <name val="Yu Gothic"/>
      <family val="2"/>
      <scheme val="minor"/>
    </font>
    <font>
      <sz val="6"/>
      <name val="Yu Gothic"/>
      <family val="3"/>
      <charset val="128"/>
      <scheme val="minor"/>
    </font>
    <font>
      <sz val="10"/>
      <color theme="1"/>
      <name val="ＭＳ 明朝"/>
      <family val="1"/>
      <charset val="128"/>
    </font>
    <font>
      <sz val="14"/>
      <color theme="1"/>
      <name val="ＭＳ 明朝"/>
      <family val="1"/>
      <charset val="128"/>
    </font>
    <font>
      <sz val="10"/>
      <color theme="4" tint="-0.249977111117893"/>
      <name val="ＭＳ 明朝"/>
      <family val="1"/>
      <charset val="128"/>
    </font>
    <font>
      <sz val="12"/>
      <color theme="1"/>
      <name val="ＭＳ 明朝"/>
      <family val="1"/>
      <charset val="128"/>
    </font>
  </fonts>
  <fills count="4">
    <fill>
      <patternFill patternType="none"/>
    </fill>
    <fill>
      <patternFill patternType="gray125"/>
    </fill>
    <fill>
      <patternFill patternType="solid">
        <fgColor rgb="FFFFE1E1"/>
        <bgColor indexed="64"/>
      </patternFill>
    </fill>
    <fill>
      <patternFill patternType="solid">
        <fgColor rgb="FFFFCCCC"/>
        <bgColor indexed="64"/>
      </patternFill>
    </fill>
  </fills>
  <borders count="38">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right/>
      <top style="double">
        <color auto="1"/>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style="double">
        <color auto="1"/>
      </bottom>
      <diagonal/>
    </border>
    <border>
      <left style="thin">
        <color indexed="64"/>
      </left>
      <right/>
      <top style="thin">
        <color indexed="64"/>
      </top>
      <bottom style="double">
        <color indexed="64"/>
      </bottom>
      <diagonal/>
    </border>
    <border>
      <left/>
      <right style="thin">
        <color indexed="64"/>
      </right>
      <top style="thin">
        <color auto="1"/>
      </top>
      <bottom style="double">
        <color indexed="64"/>
      </bottom>
      <diagonal/>
    </border>
  </borders>
  <cellStyleXfs count="1">
    <xf numFmtId="0" fontId="0" fillId="0" borderId="0"/>
  </cellStyleXfs>
  <cellXfs count="152">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xf>
    <xf numFmtId="183" fontId="2" fillId="0" borderId="0" xfId="0" applyNumberFormat="1" applyFont="1" applyAlignment="1">
      <alignment vertical="center"/>
    </xf>
    <xf numFmtId="3" fontId="2" fillId="0" borderId="0" xfId="0" applyNumberFormat="1" applyFont="1" applyAlignment="1">
      <alignment vertical="center"/>
    </xf>
    <xf numFmtId="184" fontId="2" fillId="0" borderId="0" xfId="0" applyNumberFormat="1" applyFont="1" applyAlignment="1">
      <alignment horizontal="center" vertical="center"/>
    </xf>
    <xf numFmtId="183" fontId="2" fillId="0" borderId="33" xfId="0" applyNumberFormat="1" applyFont="1" applyBorder="1" applyAlignment="1">
      <alignment horizontal="center" vertical="center"/>
    </xf>
    <xf numFmtId="3" fontId="2" fillId="0" borderId="33" xfId="0" applyNumberFormat="1" applyFont="1" applyBorder="1" applyAlignment="1">
      <alignment horizontal="center" vertical="center"/>
    </xf>
    <xf numFmtId="188" fontId="2" fillId="0" borderId="34" xfId="0" applyNumberFormat="1" applyFont="1" applyBorder="1" applyAlignment="1">
      <alignment horizontal="center" vertical="center"/>
    </xf>
    <xf numFmtId="187" fontId="2" fillId="0" borderId="0" xfId="0" applyNumberFormat="1" applyFont="1" applyAlignment="1">
      <alignment horizontal="center" vertical="center"/>
    </xf>
    <xf numFmtId="188" fontId="2" fillId="0" borderId="0" xfId="0" applyNumberFormat="1" applyFont="1" applyAlignment="1">
      <alignment horizontal="center" vertical="center"/>
    </xf>
    <xf numFmtId="183" fontId="2" fillId="0" borderId="34" xfId="0" applyNumberFormat="1" applyFont="1" applyBorder="1" applyAlignment="1">
      <alignment vertical="center"/>
    </xf>
    <xf numFmtId="187" fontId="2" fillId="0" borderId="35" xfId="0" applyNumberFormat="1" applyFont="1" applyBorder="1" applyAlignment="1">
      <alignment horizontal="center" vertical="center"/>
    </xf>
    <xf numFmtId="188" fontId="2" fillId="0" borderId="35" xfId="0" applyNumberFormat="1" applyFont="1" applyBorder="1" applyAlignment="1">
      <alignment horizontal="center" vertical="center"/>
    </xf>
    <xf numFmtId="183" fontId="2" fillId="0" borderId="35" xfId="0" applyNumberFormat="1" applyFont="1" applyBorder="1" applyAlignment="1">
      <alignment horizontal="center" vertical="center"/>
    </xf>
    <xf numFmtId="3" fontId="2" fillId="0" borderId="35" xfId="0" applyNumberFormat="1" applyFont="1" applyBorder="1" applyAlignment="1">
      <alignment horizontal="center" vertical="center"/>
    </xf>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176" fontId="2" fillId="0" borderId="0" xfId="0" applyNumberFormat="1" applyFont="1" applyFill="1" applyAlignment="1" applyProtection="1">
      <alignment vertical="center"/>
      <protection locked="0"/>
    </xf>
    <xf numFmtId="0" fontId="2" fillId="0" borderId="9" xfId="0" applyFont="1" applyFill="1" applyBorder="1" applyAlignment="1" applyProtection="1">
      <alignment vertical="center"/>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vertical="top" wrapText="1"/>
      <protection locked="0"/>
    </xf>
    <xf numFmtId="0" fontId="2" fillId="0" borderId="0" xfId="0" applyFont="1" applyFill="1" applyAlignment="1" applyProtection="1">
      <alignment horizontal="right" vertical="center"/>
      <protection locked="0"/>
    </xf>
    <xf numFmtId="0" fontId="2" fillId="0" borderId="1" xfId="0" applyFont="1" applyFill="1" applyBorder="1" applyAlignment="1" applyProtection="1">
      <alignment vertical="center"/>
      <protection locked="0"/>
    </xf>
    <xf numFmtId="0" fontId="4" fillId="2" borderId="37" xfId="0" applyFont="1" applyFill="1" applyBorder="1" applyAlignment="1" applyProtection="1">
      <alignment horizontal="center" vertical="center"/>
      <protection locked="0"/>
    </xf>
    <xf numFmtId="183" fontId="4" fillId="2" borderId="34" xfId="0" applyNumberFormat="1" applyFont="1" applyFill="1" applyBorder="1" applyAlignment="1" applyProtection="1">
      <protection locked="0"/>
    </xf>
    <xf numFmtId="183" fontId="4" fillId="3" borderId="34" xfId="0" applyNumberFormat="1" applyFont="1" applyFill="1" applyBorder="1" applyAlignment="1" applyProtection="1">
      <protection locked="0"/>
    </xf>
    <xf numFmtId="0" fontId="2" fillId="0" borderId="0" xfId="0" applyFont="1" applyAlignment="1" applyProtection="1">
      <alignment vertical="center"/>
    </xf>
    <xf numFmtId="0" fontId="5" fillId="0" borderId="0" xfId="0" applyFont="1" applyAlignment="1" applyProtection="1">
      <alignment vertical="center"/>
    </xf>
    <xf numFmtId="0" fontId="2" fillId="0" borderId="32" xfId="0" applyFont="1" applyBorder="1" applyAlignment="1" applyProtection="1">
      <alignment horizontal="left" vertical="center" indent="1"/>
    </xf>
    <xf numFmtId="0" fontId="2" fillId="0" borderId="30" xfId="0" applyFont="1" applyBorder="1" applyAlignment="1" applyProtection="1">
      <alignment vertical="center"/>
    </xf>
    <xf numFmtId="0" fontId="2" fillId="0" borderId="31" xfId="0" applyFont="1" applyBorder="1" applyAlignment="1" applyProtection="1">
      <alignment vertical="center"/>
    </xf>
    <xf numFmtId="0" fontId="2" fillId="0" borderId="0" xfId="0" applyFont="1" applyBorder="1" applyAlignment="1" applyProtection="1">
      <alignment vertical="center"/>
    </xf>
    <xf numFmtId="0" fontId="2" fillId="0" borderId="29" xfId="0" applyFont="1" applyBorder="1" applyAlignment="1" applyProtection="1">
      <alignment vertical="center"/>
    </xf>
    <xf numFmtId="182" fontId="2" fillId="0" borderId="33" xfId="0" applyNumberFormat="1" applyFont="1" applyBorder="1" applyAlignment="1" applyProtection="1">
      <alignment horizontal="center" vertical="center"/>
    </xf>
    <xf numFmtId="0" fontId="2" fillId="0" borderId="0" xfId="0" applyFont="1" applyAlignment="1" applyProtection="1">
      <alignment horizontal="center" vertical="center"/>
    </xf>
    <xf numFmtId="0" fontId="2" fillId="0" borderId="36" xfId="0" applyFont="1" applyBorder="1" applyAlignment="1" applyProtection="1">
      <alignment horizontal="right" vertical="center"/>
    </xf>
    <xf numFmtId="0" fontId="2" fillId="0" borderId="24" xfId="0" applyFont="1" applyBorder="1" applyAlignment="1" applyProtection="1">
      <alignment horizontal="left" vertical="center" indent="1"/>
    </xf>
    <xf numFmtId="185" fontId="2" fillId="0" borderId="35" xfId="0" applyNumberFormat="1" applyFont="1" applyBorder="1" applyAlignment="1" applyProtection="1">
      <alignment horizontal="center" vertical="center"/>
    </xf>
    <xf numFmtId="0" fontId="2" fillId="0" borderId="0" xfId="0" applyFont="1" applyBorder="1" applyAlignment="1" applyProtection="1">
      <alignment horizontal="center" vertical="center"/>
    </xf>
    <xf numFmtId="183" fontId="4" fillId="0" borderId="34" xfId="0" applyNumberFormat="1" applyFont="1" applyBorder="1" applyAlignment="1" applyProtection="1"/>
    <xf numFmtId="0" fontId="2" fillId="0" borderId="0" xfId="0" applyFont="1" applyAlignment="1" applyProtection="1"/>
    <xf numFmtId="0" fontId="2" fillId="0" borderId="21" xfId="0" applyFont="1" applyBorder="1" applyAlignment="1" applyProtection="1">
      <alignment horizontal="left" indent="1"/>
    </xf>
    <xf numFmtId="183" fontId="4" fillId="2" borderId="34" xfId="0" applyNumberFormat="1" applyFont="1" applyFill="1" applyBorder="1" applyAlignment="1" applyProtection="1"/>
    <xf numFmtId="183" fontId="4" fillId="0" borderId="34" xfId="0" applyNumberFormat="1" applyFont="1" applyFill="1" applyBorder="1" applyAlignment="1" applyProtection="1"/>
    <xf numFmtId="183" fontId="4" fillId="3" borderId="34" xfId="0" applyNumberFormat="1" applyFont="1" applyFill="1" applyBorder="1" applyAlignment="1" applyProtection="1"/>
    <xf numFmtId="0" fontId="2" fillId="0" borderId="13" xfId="0" applyFont="1" applyBorder="1" applyAlignment="1" applyProtection="1">
      <alignment horizontal="left" indent="1"/>
    </xf>
    <xf numFmtId="183" fontId="4" fillId="0" borderId="29" xfId="0" applyNumberFormat="1" applyFont="1" applyBorder="1" applyAlignment="1" applyProtection="1"/>
    <xf numFmtId="184" fontId="2" fillId="2" borderId="34" xfId="0" applyNumberFormat="1" applyFont="1" applyFill="1" applyBorder="1" applyAlignment="1" applyProtection="1">
      <alignment horizontal="center" vertical="center"/>
      <protection locked="0"/>
    </xf>
    <xf numFmtId="187" fontId="2" fillId="2" borderId="34" xfId="0" applyNumberFormat="1" applyFont="1" applyFill="1" applyBorder="1" applyAlignment="1" applyProtection="1">
      <alignment horizontal="center" vertical="center"/>
      <protection locked="0"/>
    </xf>
    <xf numFmtId="184" fontId="2" fillId="2" borderId="29" xfId="0" applyNumberFormat="1" applyFont="1" applyFill="1" applyBorder="1" applyAlignment="1" applyProtection="1">
      <alignment horizontal="center" vertical="center"/>
      <protection locked="0"/>
    </xf>
    <xf numFmtId="187" fontId="2" fillId="2" borderId="29" xfId="0" applyNumberFormat="1" applyFont="1" applyFill="1" applyBorder="1" applyAlignment="1" applyProtection="1">
      <alignment horizontal="center" vertical="center"/>
      <protection locked="0"/>
    </xf>
    <xf numFmtId="0" fontId="2" fillId="2" borderId="34" xfId="0" applyFont="1" applyFill="1" applyBorder="1" applyAlignment="1" applyProtection="1">
      <alignment vertical="center"/>
      <protection locked="0"/>
    </xf>
    <xf numFmtId="183" fontId="2" fillId="2" borderId="34" xfId="0" applyNumberFormat="1" applyFont="1" applyFill="1" applyBorder="1" applyAlignment="1" applyProtection="1">
      <alignment vertical="center"/>
      <protection locked="0"/>
    </xf>
    <xf numFmtId="3" fontId="2" fillId="2" borderId="34" xfId="0" applyNumberFormat="1" applyFont="1" applyFill="1" applyBorder="1" applyAlignment="1" applyProtection="1">
      <alignment vertical="center"/>
      <protection locked="0"/>
    </xf>
    <xf numFmtId="0" fontId="2" fillId="2" borderId="29" xfId="0" applyFont="1" applyFill="1" applyBorder="1" applyAlignment="1" applyProtection="1">
      <alignment vertical="center"/>
      <protection locked="0"/>
    </xf>
    <xf numFmtId="183" fontId="2" fillId="2" borderId="29" xfId="0" applyNumberFormat="1" applyFont="1" applyFill="1" applyBorder="1" applyAlignment="1" applyProtection="1">
      <alignment vertical="center"/>
      <protection locked="0"/>
    </xf>
    <xf numFmtId="3" fontId="2" fillId="2" borderId="29" xfId="0" applyNumberFormat="1" applyFont="1" applyFill="1" applyBorder="1" applyAlignment="1" applyProtection="1">
      <alignment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0" xfId="0" applyFont="1" applyFill="1" applyAlignment="1" applyProtection="1">
      <alignment vertical="center"/>
      <protection locked="0"/>
    </xf>
    <xf numFmtId="0" fontId="3"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179" fontId="4" fillId="2" borderId="8"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4" fillId="2" borderId="7" xfId="0" applyFont="1" applyFill="1" applyBorder="1" applyAlignment="1" applyProtection="1">
      <alignment horizontal="left" vertical="center"/>
      <protection locked="0"/>
    </xf>
    <xf numFmtId="0" fontId="2" fillId="0" borderId="0" xfId="0" applyFont="1" applyFill="1" applyAlignment="1" applyProtection="1">
      <alignment horizontal="left" vertical="top" wrapText="1"/>
      <protection locked="0"/>
    </xf>
    <xf numFmtId="178" fontId="4" fillId="2" borderId="7" xfId="0" applyNumberFormat="1"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49" fontId="4" fillId="2" borderId="14" xfId="0" applyNumberFormat="1"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left" vertical="top" wrapText="1"/>
      <protection locked="0"/>
    </xf>
    <xf numFmtId="49" fontId="4" fillId="2" borderId="15" xfId="0" applyNumberFormat="1" applyFont="1" applyFill="1" applyBorder="1" applyAlignment="1" applyProtection="1">
      <alignment horizontal="left" vertical="top" wrapText="1"/>
      <protection locked="0"/>
    </xf>
    <xf numFmtId="49" fontId="4" fillId="2" borderId="18" xfId="0" applyNumberFormat="1" applyFont="1" applyFill="1" applyBorder="1" applyAlignment="1" applyProtection="1">
      <alignment horizontal="left" vertical="top" wrapText="1"/>
      <protection locked="0"/>
    </xf>
    <xf numFmtId="49" fontId="4" fillId="2" borderId="0" xfId="0" applyNumberFormat="1" applyFont="1" applyFill="1" applyBorder="1" applyAlignment="1" applyProtection="1">
      <alignment horizontal="left" vertical="top" wrapText="1"/>
      <protection locked="0"/>
    </xf>
    <xf numFmtId="49" fontId="4" fillId="2" borderId="19" xfId="0" applyNumberFormat="1" applyFont="1" applyFill="1" applyBorder="1" applyAlignment="1" applyProtection="1">
      <alignment horizontal="left" vertical="top" wrapText="1"/>
      <protection locked="0"/>
    </xf>
    <xf numFmtId="49" fontId="4" fillId="2" borderId="16" xfId="0" applyNumberFormat="1" applyFont="1" applyFill="1" applyBorder="1" applyAlignment="1" applyProtection="1">
      <alignment horizontal="left" vertical="top" wrapText="1"/>
      <protection locked="0"/>
    </xf>
    <xf numFmtId="49" fontId="4" fillId="2" borderId="7" xfId="0" applyNumberFormat="1" applyFont="1" applyFill="1" applyBorder="1" applyAlignment="1" applyProtection="1">
      <alignment horizontal="left" vertical="top" wrapText="1"/>
      <protection locked="0"/>
    </xf>
    <xf numFmtId="49" fontId="4" fillId="2" borderId="17" xfId="0" applyNumberFormat="1" applyFont="1" applyFill="1" applyBorder="1" applyAlignment="1" applyProtection="1">
      <alignment horizontal="left" vertical="top" wrapText="1"/>
      <protection locked="0"/>
    </xf>
    <xf numFmtId="180" fontId="4" fillId="2" borderId="8" xfId="0" applyNumberFormat="1" applyFont="1" applyFill="1" applyBorder="1" applyAlignment="1" applyProtection="1">
      <alignment horizontal="right" vertical="center"/>
      <protection locked="0"/>
    </xf>
    <xf numFmtId="49" fontId="4" fillId="2" borderId="27" xfId="0" applyNumberFormat="1" applyFont="1" applyFill="1" applyBorder="1" applyAlignment="1" applyProtection="1">
      <alignment horizontal="left" vertical="top" wrapText="1"/>
      <protection locked="0"/>
    </xf>
    <xf numFmtId="49" fontId="4" fillId="2" borderId="8" xfId="0" applyNumberFormat="1" applyFont="1" applyFill="1" applyBorder="1" applyAlignment="1" applyProtection="1">
      <alignment horizontal="left" vertical="top" wrapText="1"/>
      <protection locked="0"/>
    </xf>
    <xf numFmtId="49" fontId="4" fillId="2" borderId="28" xfId="0" applyNumberFormat="1" applyFont="1" applyFill="1" applyBorder="1" applyAlignment="1" applyProtection="1">
      <alignment horizontal="left" vertical="top" wrapText="1"/>
      <protection locked="0"/>
    </xf>
    <xf numFmtId="176" fontId="4" fillId="2" borderId="7" xfId="0" applyNumberFormat="1" applyFont="1" applyFill="1" applyBorder="1" applyAlignment="1" applyProtection="1">
      <alignment horizontal="right" vertical="center"/>
      <protection locked="0"/>
    </xf>
    <xf numFmtId="49" fontId="4" fillId="2" borderId="7" xfId="0" applyNumberFormat="1" applyFont="1" applyFill="1" applyBorder="1" applyAlignment="1" applyProtection="1">
      <alignment horizontal="right" vertical="center"/>
      <protection locked="0"/>
    </xf>
    <xf numFmtId="0" fontId="2" fillId="0" borderId="25"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0" xfId="0" applyFont="1" applyFill="1" applyAlignment="1" applyProtection="1">
      <alignment horizontal="left" vertical="center"/>
      <protection locked="0"/>
    </xf>
    <xf numFmtId="0" fontId="2" fillId="0" borderId="2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181" fontId="4" fillId="2" borderId="7" xfId="0" applyNumberFormat="1" applyFont="1" applyFill="1" applyBorder="1" applyAlignment="1" applyProtection="1">
      <alignment horizontal="center" vertical="center"/>
      <protection locked="0"/>
    </xf>
    <xf numFmtId="177" fontId="4" fillId="2" borderId="8"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top" wrapText="1"/>
      <protection locked="0"/>
    </xf>
    <xf numFmtId="0" fontId="4" fillId="2" borderId="8" xfId="0"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right" vertical="center"/>
      <protection locked="0"/>
    </xf>
    <xf numFmtId="0" fontId="2" fillId="0" borderId="32" xfId="0" applyFont="1" applyBorder="1" applyAlignment="1" applyProtection="1">
      <alignment horizontal="left" indent="1"/>
    </xf>
    <xf numFmtId="0" fontId="2" fillId="0" borderId="30" xfId="0" applyFont="1" applyBorder="1" applyAlignment="1" applyProtection="1">
      <alignment horizontal="left" indent="1"/>
    </xf>
    <xf numFmtId="0" fontId="2" fillId="0" borderId="31" xfId="0" applyFont="1" applyBorder="1" applyAlignment="1" applyProtection="1">
      <alignment horizontal="left" indent="1"/>
    </xf>
    <xf numFmtId="0" fontId="2" fillId="0" borderId="10" xfId="0" applyFont="1" applyBorder="1" applyAlignment="1" applyProtection="1">
      <alignment horizontal="left" indent="1"/>
    </xf>
    <xf numFmtId="0" fontId="2" fillId="0" borderId="11" xfId="0" applyFont="1" applyBorder="1" applyAlignment="1" applyProtection="1">
      <alignment horizontal="left" indent="1"/>
    </xf>
    <xf numFmtId="0" fontId="2" fillId="0" borderId="12" xfId="0" applyFont="1" applyBorder="1" applyAlignment="1" applyProtection="1">
      <alignment horizontal="left" indent="1"/>
    </xf>
    <xf numFmtId="0" fontId="2" fillId="0" borderId="25" xfId="0" applyFont="1" applyBorder="1" applyAlignment="1" applyProtection="1">
      <alignment horizontal="left" indent="1"/>
    </xf>
    <xf numFmtId="0" fontId="2" fillId="0" borderId="20" xfId="0" applyFont="1" applyBorder="1" applyAlignment="1" applyProtection="1">
      <alignment horizontal="left" indent="1"/>
    </xf>
    <xf numFmtId="0" fontId="2" fillId="0" borderId="26" xfId="0" applyFont="1" applyBorder="1" applyAlignment="1" applyProtection="1">
      <alignment horizontal="left" indent="1"/>
    </xf>
    <xf numFmtId="0" fontId="2" fillId="0" borderId="10" xfId="0" applyFont="1" applyBorder="1" applyAlignment="1" applyProtection="1">
      <alignment horizontal="left" vertical="center" indent="1"/>
    </xf>
    <xf numFmtId="0" fontId="2" fillId="0" borderId="11" xfId="0" applyFont="1" applyBorder="1" applyAlignment="1" applyProtection="1">
      <alignment horizontal="left" vertical="center" indent="1"/>
    </xf>
    <xf numFmtId="0" fontId="2" fillId="0" borderId="12" xfId="0" applyFont="1" applyBorder="1" applyAlignment="1" applyProtection="1">
      <alignment horizontal="left" vertical="center" indent="1"/>
    </xf>
    <xf numFmtId="0" fontId="2" fillId="0" borderId="21" xfId="0" applyFont="1" applyBorder="1" applyAlignment="1" applyProtection="1">
      <alignment horizontal="left" vertical="center" indent="1"/>
    </xf>
    <xf numFmtId="0" fontId="2" fillId="0" borderId="0" xfId="0" applyFont="1" applyBorder="1" applyAlignment="1" applyProtection="1">
      <alignment horizontal="left" vertical="center" indent="1"/>
    </xf>
    <xf numFmtId="0" fontId="2" fillId="0" borderId="1" xfId="0" applyFont="1" applyBorder="1" applyAlignment="1" applyProtection="1">
      <alignment horizontal="left" vertical="center" indent="1"/>
    </xf>
    <xf numFmtId="0" fontId="2" fillId="0" borderId="22" xfId="0" applyFont="1" applyBorder="1" applyAlignment="1" applyProtection="1">
      <alignment horizontal="left" vertical="center" indent="1"/>
    </xf>
    <xf numFmtId="0" fontId="2" fillId="0" borderId="23" xfId="0" applyFont="1" applyBorder="1" applyAlignment="1" applyProtection="1">
      <alignment horizontal="left" vertical="center" indent="1"/>
    </xf>
    <xf numFmtId="0" fontId="2" fillId="0" borderId="24" xfId="0" applyFont="1" applyBorder="1" applyAlignment="1" applyProtection="1">
      <alignment horizontal="left" vertical="center" indent="1"/>
    </xf>
    <xf numFmtId="0" fontId="2" fillId="0" borderId="21" xfId="0" applyFont="1" applyBorder="1" applyAlignment="1" applyProtection="1">
      <alignment horizontal="left" indent="1"/>
    </xf>
    <xf numFmtId="0" fontId="2" fillId="0" borderId="0" xfId="0" applyFont="1" applyBorder="1" applyAlignment="1" applyProtection="1">
      <alignment horizontal="left" indent="1"/>
    </xf>
    <xf numFmtId="0" fontId="2" fillId="0" borderId="1" xfId="0" applyFont="1" applyBorder="1" applyAlignment="1" applyProtection="1">
      <alignment horizontal="left" indent="1"/>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10" xfId="0" applyFont="1" applyBorder="1" applyAlignment="1">
      <alignment horizontal="center" vertical="center"/>
    </xf>
    <xf numFmtId="0" fontId="2" fillId="0" borderId="22" xfId="0" applyFont="1" applyBorder="1" applyAlignment="1">
      <alignment horizontal="center" vertical="center"/>
    </xf>
    <xf numFmtId="184" fontId="2" fillId="0" borderId="33" xfId="0" applyNumberFormat="1" applyFont="1" applyBorder="1" applyAlignment="1">
      <alignment horizontal="center" vertical="center"/>
    </xf>
    <xf numFmtId="184" fontId="2" fillId="0" borderId="35" xfId="0" applyNumberFormat="1"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186" fontId="2" fillId="0" borderId="32" xfId="0" applyNumberFormat="1" applyFont="1" applyBorder="1" applyAlignment="1">
      <alignment horizontal="center" vertical="center"/>
    </xf>
    <xf numFmtId="186" fontId="2" fillId="0" borderId="3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870F3D"/>
      <color rgb="FFFFE1E1"/>
      <color rgb="FFFFCCCC"/>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83820</xdr:colOff>
      <xdr:row>4</xdr:row>
      <xdr:rowOff>0</xdr:rowOff>
    </xdr:from>
    <xdr:to>
      <xdr:col>21</xdr:col>
      <xdr:colOff>68580</xdr:colOff>
      <xdr:row>5</xdr:row>
      <xdr:rowOff>0</xdr:rowOff>
    </xdr:to>
    <xdr:sp macro="" textlink="">
      <xdr:nvSpPr>
        <xdr:cNvPr id="2" name="四角形: 角を丸くする 1">
          <a:extLst>
            <a:ext uri="{FF2B5EF4-FFF2-40B4-BE49-F238E27FC236}">
              <a16:creationId xmlns:a16="http://schemas.microsoft.com/office/drawing/2014/main" id="{375419BD-8451-4330-85F8-75D83619A38A}"/>
            </a:ext>
          </a:extLst>
        </xdr:cNvPr>
        <xdr:cNvSpPr/>
      </xdr:nvSpPr>
      <xdr:spPr>
        <a:xfrm>
          <a:off x="2724150" y="506730"/>
          <a:ext cx="441960" cy="152400"/>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青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78EE4-6789-4641-B09C-1CC96DFAEB41}">
  <sheetPr>
    <tabColor theme="4" tint="-0.499984740745262"/>
  </sheetPr>
  <dimension ref="B1:HQ71"/>
  <sheetViews>
    <sheetView tabSelected="1" view="pageBreakPreview" zoomScale="70" zoomScaleNormal="70" zoomScaleSheetLayoutView="70" workbookViewId="0">
      <selection activeCell="C3" sqref="C3:AQ4"/>
    </sheetView>
  </sheetViews>
  <sheetFormatPr defaultColWidth="2.5" defaultRowHeight="15" customHeight="1"/>
  <cols>
    <col min="1" max="1" width="0.625" style="17" customWidth="1"/>
    <col min="2" max="44" width="2" style="17" customWidth="1"/>
    <col min="45" max="46" width="0.625" style="17" customWidth="1"/>
    <col min="47" max="89" width="2" style="17" customWidth="1"/>
    <col min="90" max="91" width="0.625" style="17" customWidth="1"/>
    <col min="92" max="134" width="2" style="17" customWidth="1"/>
    <col min="135" max="136" width="0.625" style="17" customWidth="1"/>
    <col min="137" max="179" width="2" style="17" customWidth="1"/>
    <col min="180" max="181" width="0.625" style="17" customWidth="1"/>
    <col min="182" max="224" width="2" style="17" customWidth="1"/>
    <col min="225" max="225" width="0.625" style="17" customWidth="1"/>
    <col min="226" max="16384" width="2.5" style="17"/>
  </cols>
  <sheetData>
    <row r="1" spans="3:225" ht="3.75" customHeight="1"/>
    <row r="2" spans="3:225" ht="12" customHeight="1">
      <c r="AS2" s="18"/>
      <c r="CL2" s="18"/>
      <c r="EE2" s="18"/>
      <c r="FX2" s="18"/>
      <c r="HQ2" s="18"/>
    </row>
    <row r="3" spans="3:225" ht="12" customHeight="1">
      <c r="C3" s="64" t="s">
        <v>2</v>
      </c>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S3" s="18"/>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L3" s="18"/>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E3" s="18"/>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X3" s="18"/>
      <c r="GA3" s="64" t="s">
        <v>51</v>
      </c>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Q3" s="18"/>
    </row>
    <row r="4" spans="3:225" ht="12" customHeight="1">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S4" s="18"/>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L4" s="18"/>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E4" s="18"/>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X4" s="18"/>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Q4" s="18"/>
    </row>
    <row r="5" spans="3:225" ht="12" customHeight="1">
      <c r="C5" s="19"/>
      <c r="D5" s="19"/>
      <c r="E5" s="19"/>
      <c r="F5" s="19"/>
      <c r="G5" s="19"/>
      <c r="H5" s="19"/>
      <c r="I5" s="19"/>
      <c r="J5" s="19"/>
      <c r="K5" s="19"/>
      <c r="L5" s="19"/>
      <c r="M5" s="19"/>
      <c r="N5" s="19"/>
      <c r="O5" s="19"/>
      <c r="P5" s="19"/>
      <c r="Q5" s="19"/>
      <c r="R5" s="19" t="s">
        <v>3</v>
      </c>
      <c r="S5" s="65" t="s">
        <v>5</v>
      </c>
      <c r="T5" s="65"/>
      <c r="U5" s="65"/>
      <c r="V5" s="65"/>
      <c r="W5" s="19" t="s">
        <v>41</v>
      </c>
      <c r="X5" s="65" t="s">
        <v>6</v>
      </c>
      <c r="Y5" s="65"/>
      <c r="Z5" s="65"/>
      <c r="AA5" s="65"/>
      <c r="AB5" s="19" t="s">
        <v>4</v>
      </c>
      <c r="AC5" s="19"/>
      <c r="AD5" s="19"/>
      <c r="AE5" s="19"/>
      <c r="AF5" s="19"/>
      <c r="AG5" s="19"/>
      <c r="AH5" s="19"/>
      <c r="AI5" s="19"/>
      <c r="AJ5" s="19"/>
      <c r="AK5" s="19"/>
      <c r="AL5" s="19"/>
      <c r="AM5" s="19"/>
      <c r="AN5" s="19"/>
      <c r="AO5" s="19"/>
      <c r="AP5" s="19"/>
      <c r="AQ5" s="19"/>
      <c r="AS5" s="18"/>
      <c r="CL5" s="18"/>
      <c r="EE5" s="18"/>
      <c r="EH5" s="65" t="s">
        <v>30</v>
      </c>
      <c r="EI5" s="65"/>
      <c r="EJ5" s="65"/>
      <c r="EK5" s="65"/>
      <c r="EL5" s="65"/>
      <c r="EM5" s="65"/>
      <c r="EN5" s="65"/>
      <c r="EO5" s="65"/>
      <c r="EP5" s="65"/>
      <c r="EQ5" s="65"/>
      <c r="ER5" s="65"/>
      <c r="ES5" s="65"/>
      <c r="ET5" s="65"/>
      <c r="EU5" s="65"/>
      <c r="EV5" s="65"/>
      <c r="EW5" s="65"/>
      <c r="EX5" s="65"/>
      <c r="EY5" s="65"/>
      <c r="EZ5" s="65"/>
      <c r="FA5" s="65"/>
      <c r="FB5" s="65"/>
      <c r="FC5" s="65"/>
      <c r="FD5" s="65"/>
      <c r="FE5" s="65"/>
      <c r="FF5" s="65"/>
      <c r="FG5" s="65"/>
      <c r="FH5" s="65"/>
      <c r="FI5" s="65"/>
      <c r="FJ5" s="65"/>
      <c r="FK5" s="65"/>
      <c r="FL5" s="65"/>
      <c r="FM5" s="65"/>
      <c r="FN5" s="65"/>
      <c r="FO5" s="65"/>
      <c r="FP5" s="65"/>
      <c r="FQ5" s="65"/>
      <c r="FR5" s="65"/>
      <c r="FS5" s="65"/>
      <c r="FT5" s="65"/>
      <c r="FU5" s="65"/>
      <c r="FV5" s="65"/>
      <c r="FX5" s="18"/>
      <c r="GA5" s="65" t="s">
        <v>52</v>
      </c>
      <c r="GB5" s="65"/>
      <c r="GC5" s="65"/>
      <c r="GD5" s="65"/>
      <c r="GE5" s="65"/>
      <c r="GF5" s="65"/>
      <c r="GG5" s="65"/>
      <c r="GH5" s="65"/>
      <c r="GI5" s="65"/>
      <c r="GJ5" s="65"/>
      <c r="GK5" s="65"/>
      <c r="GL5" s="65"/>
      <c r="GM5" s="65"/>
      <c r="GN5" s="65"/>
      <c r="GO5" s="65"/>
      <c r="GP5" s="65"/>
      <c r="GQ5" s="65"/>
      <c r="GR5" s="65"/>
      <c r="GS5" s="65"/>
      <c r="GT5" s="65"/>
      <c r="GU5" s="65"/>
      <c r="GV5" s="65"/>
      <c r="GW5" s="65"/>
      <c r="GX5" s="65"/>
      <c r="GY5" s="65"/>
      <c r="GZ5" s="65"/>
      <c r="HA5" s="65"/>
      <c r="HB5" s="65"/>
      <c r="HC5" s="65"/>
      <c r="HD5" s="65"/>
      <c r="HE5" s="65"/>
      <c r="HF5" s="65"/>
      <c r="HG5" s="65"/>
      <c r="HH5" s="65"/>
      <c r="HI5" s="65"/>
      <c r="HJ5" s="65"/>
      <c r="HK5" s="65"/>
      <c r="HL5" s="65"/>
      <c r="HM5" s="65"/>
      <c r="HN5" s="65"/>
      <c r="HO5" s="65"/>
      <c r="HQ5" s="18"/>
    </row>
    <row r="6" spans="3:225" ht="12" customHeight="1">
      <c r="AD6" s="105"/>
      <c r="AE6" s="105"/>
      <c r="AF6" s="105"/>
      <c r="AG6" s="105"/>
      <c r="AH6" s="105"/>
      <c r="AI6" s="105"/>
      <c r="AJ6" s="105"/>
      <c r="AK6" s="105"/>
      <c r="AL6" s="105"/>
      <c r="AM6" s="105"/>
      <c r="AN6" s="105"/>
      <c r="AO6" s="105"/>
      <c r="AP6" s="105"/>
      <c r="AQ6" s="105"/>
      <c r="AS6" s="18"/>
      <c r="CL6" s="18"/>
      <c r="EE6" s="18"/>
      <c r="FX6" s="18"/>
      <c r="HB6" s="119"/>
      <c r="HC6" s="119"/>
      <c r="HD6" s="119"/>
      <c r="HE6" s="119"/>
      <c r="HF6" s="119"/>
      <c r="HG6" s="119"/>
      <c r="HH6" s="119"/>
      <c r="HI6" s="119"/>
      <c r="HJ6" s="119"/>
      <c r="HK6" s="119"/>
      <c r="HL6" s="119"/>
      <c r="HM6" s="119"/>
      <c r="HN6" s="119"/>
      <c r="HO6" s="119"/>
      <c r="HQ6" s="18"/>
    </row>
    <row r="7" spans="3:225" ht="12" customHeight="1">
      <c r="AC7" s="20"/>
      <c r="AD7" s="104"/>
      <c r="AE7" s="104"/>
      <c r="AF7" s="104"/>
      <c r="AG7" s="104"/>
      <c r="AH7" s="104"/>
      <c r="AI7" s="104"/>
      <c r="AJ7" s="104"/>
      <c r="AK7" s="104"/>
      <c r="AL7" s="104"/>
      <c r="AM7" s="104"/>
      <c r="AN7" s="104"/>
      <c r="AO7" s="104"/>
      <c r="AP7" s="104"/>
      <c r="AQ7" s="104"/>
      <c r="AS7" s="18"/>
      <c r="AV7" s="17" t="s">
        <v>69</v>
      </c>
      <c r="CL7" s="18"/>
      <c r="CO7" s="17" t="s">
        <v>70</v>
      </c>
      <c r="EE7" s="18"/>
      <c r="EI7" s="82" t="s">
        <v>32</v>
      </c>
      <c r="EJ7" s="83"/>
      <c r="EK7" s="83"/>
      <c r="EL7" s="84"/>
      <c r="EM7" s="82" t="s">
        <v>31</v>
      </c>
      <c r="EN7" s="83"/>
      <c r="EO7" s="83"/>
      <c r="EP7" s="83"/>
      <c r="EQ7" s="83"/>
      <c r="ER7" s="83"/>
      <c r="ES7" s="83"/>
      <c r="ET7" s="83"/>
      <c r="EU7" s="83"/>
      <c r="EV7" s="83"/>
      <c r="EW7" s="83"/>
      <c r="EX7" s="83"/>
      <c r="EY7" s="83"/>
      <c r="EZ7" s="83"/>
      <c r="FA7" s="83"/>
      <c r="FB7" s="83"/>
      <c r="FC7" s="83"/>
      <c r="FD7" s="83"/>
      <c r="FE7" s="83"/>
      <c r="FF7" s="83"/>
      <c r="FG7" s="83"/>
      <c r="FH7" s="83"/>
      <c r="FI7" s="83"/>
      <c r="FJ7" s="83"/>
      <c r="FK7" s="83"/>
      <c r="FL7" s="83"/>
      <c r="FM7" s="84"/>
      <c r="FN7" s="82" t="s">
        <v>47</v>
      </c>
      <c r="FO7" s="83"/>
      <c r="FP7" s="83"/>
      <c r="FQ7" s="83"/>
      <c r="FR7" s="83"/>
      <c r="FS7" s="83"/>
      <c r="FT7" s="83"/>
      <c r="FU7" s="84"/>
      <c r="FX7" s="18"/>
      <c r="HA7" s="20"/>
      <c r="HB7" s="104" t="str">
        <f>IF(AD7&lt;&gt;"",AD7,"")</f>
        <v/>
      </c>
      <c r="HC7" s="104"/>
      <c r="HD7" s="104"/>
      <c r="HE7" s="104"/>
      <c r="HF7" s="104"/>
      <c r="HG7" s="104"/>
      <c r="HH7" s="104"/>
      <c r="HI7" s="104"/>
      <c r="HJ7" s="104"/>
      <c r="HK7" s="104"/>
      <c r="HL7" s="104"/>
      <c r="HM7" s="104"/>
      <c r="HN7" s="104"/>
      <c r="HO7" s="104"/>
      <c r="HQ7" s="18"/>
    </row>
    <row r="8" spans="3:225" ht="12" customHeight="1" thickBot="1">
      <c r="AS8" s="18"/>
      <c r="AW8" s="91"/>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3"/>
      <c r="CL8" s="18"/>
      <c r="CP8" s="17" t="s">
        <v>25</v>
      </c>
      <c r="CW8" s="19" t="s">
        <v>17</v>
      </c>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E8" s="18"/>
      <c r="EI8" s="110"/>
      <c r="EJ8" s="111"/>
      <c r="EK8" s="111"/>
      <c r="EL8" s="112"/>
      <c r="EM8" s="110"/>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2"/>
      <c r="FN8" s="110"/>
      <c r="FO8" s="111"/>
      <c r="FP8" s="111"/>
      <c r="FQ8" s="111"/>
      <c r="FR8" s="111"/>
      <c r="FS8" s="111"/>
      <c r="FT8" s="111"/>
      <c r="FU8" s="112"/>
      <c r="FX8" s="18"/>
      <c r="HQ8" s="18"/>
    </row>
    <row r="9" spans="3:225" ht="12" customHeight="1" thickTop="1">
      <c r="D9" s="65" t="s">
        <v>7</v>
      </c>
      <c r="E9" s="65"/>
      <c r="F9" s="65"/>
      <c r="G9" s="65"/>
      <c r="H9" s="66"/>
      <c r="I9" s="66"/>
      <c r="J9" s="66"/>
      <c r="K9" s="66"/>
      <c r="L9" s="66"/>
      <c r="M9" s="66"/>
      <c r="N9" s="66"/>
      <c r="O9" s="66"/>
      <c r="P9" s="65" t="s">
        <v>8</v>
      </c>
      <c r="Q9" s="65"/>
      <c r="AS9" s="18"/>
      <c r="AW9" s="94"/>
      <c r="AX9" s="95"/>
      <c r="AY9" s="95"/>
      <c r="AZ9" s="95"/>
      <c r="BA9" s="95"/>
      <c r="BB9" s="95"/>
      <c r="BC9" s="95"/>
      <c r="BD9" s="95"/>
      <c r="BE9" s="95"/>
      <c r="BF9" s="95"/>
      <c r="BG9" s="95"/>
      <c r="BH9" s="95"/>
      <c r="BI9" s="95"/>
      <c r="BJ9" s="95"/>
      <c r="BK9" s="95"/>
      <c r="BL9" s="95"/>
      <c r="BM9" s="95"/>
      <c r="BN9" s="95"/>
      <c r="BO9" s="95"/>
      <c r="BP9" s="95"/>
      <c r="BQ9" s="95"/>
      <c r="BR9" s="95"/>
      <c r="BS9" s="95"/>
      <c r="BT9" s="95"/>
      <c r="BU9" s="95"/>
      <c r="BV9" s="95"/>
      <c r="BW9" s="95"/>
      <c r="BX9" s="95"/>
      <c r="BY9" s="95"/>
      <c r="BZ9" s="95"/>
      <c r="CA9" s="95"/>
      <c r="CB9" s="95"/>
      <c r="CC9" s="95"/>
      <c r="CD9" s="95"/>
      <c r="CE9" s="95"/>
      <c r="CF9" s="95"/>
      <c r="CG9" s="95"/>
      <c r="CH9" s="95"/>
      <c r="CI9" s="95"/>
      <c r="CJ9" s="96"/>
      <c r="CL9" s="18"/>
      <c r="CP9" s="17" t="s">
        <v>26</v>
      </c>
      <c r="CW9" s="19" t="s">
        <v>17</v>
      </c>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E9" s="18"/>
      <c r="EI9" s="85" t="s">
        <v>33</v>
      </c>
      <c r="EJ9" s="86"/>
      <c r="EK9" s="86"/>
      <c r="EL9" s="87"/>
      <c r="EM9" s="73" t="s">
        <v>42</v>
      </c>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5"/>
      <c r="FN9" s="106" t="s">
        <v>105</v>
      </c>
      <c r="FO9" s="107"/>
      <c r="FP9" s="107"/>
      <c r="FQ9" s="107"/>
      <c r="FR9" s="107"/>
      <c r="FS9" s="107"/>
      <c r="FT9" s="107"/>
      <c r="FU9" s="108"/>
      <c r="FX9" s="18"/>
      <c r="GA9" s="65" t="s">
        <v>7</v>
      </c>
      <c r="GB9" s="65"/>
      <c r="GC9" s="65"/>
      <c r="GD9" s="65"/>
      <c r="GE9" s="118" t="str">
        <f>IF(H9&lt;&gt;"",H9,"")</f>
        <v/>
      </c>
      <c r="GF9" s="118"/>
      <c r="GG9" s="118"/>
      <c r="GH9" s="118"/>
      <c r="GI9" s="118"/>
      <c r="GJ9" s="118"/>
      <c r="GK9" s="118"/>
      <c r="GL9" s="118"/>
      <c r="GM9" s="65" t="s">
        <v>8</v>
      </c>
      <c r="GN9" s="65"/>
      <c r="HQ9" s="18"/>
    </row>
    <row r="10" spans="3:225" ht="12" customHeight="1">
      <c r="AS10" s="18"/>
      <c r="AW10" s="94"/>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6"/>
      <c r="CL10" s="18"/>
      <c r="EE10" s="18"/>
      <c r="EI10" s="85"/>
      <c r="EJ10" s="86"/>
      <c r="EK10" s="86"/>
      <c r="EL10" s="87"/>
      <c r="EM10" s="73"/>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5"/>
      <c r="FN10" s="85"/>
      <c r="FO10" s="86"/>
      <c r="FP10" s="86"/>
      <c r="FQ10" s="86"/>
      <c r="FR10" s="86"/>
      <c r="FS10" s="86"/>
      <c r="FT10" s="86"/>
      <c r="FU10" s="87"/>
      <c r="FX10" s="18"/>
      <c r="HQ10" s="18"/>
    </row>
    <row r="11" spans="3:225" ht="12" customHeight="1">
      <c r="O11" s="65" t="s">
        <v>11</v>
      </c>
      <c r="P11" s="65"/>
      <c r="Q11" s="65"/>
      <c r="R11" s="65"/>
      <c r="S11" s="65"/>
      <c r="T11" s="65"/>
      <c r="V11" s="67"/>
      <c r="W11" s="67"/>
      <c r="X11" s="67"/>
      <c r="Y11" s="67"/>
      <c r="Z11" s="67"/>
      <c r="AA11" s="67"/>
      <c r="AB11" s="67"/>
      <c r="AC11" s="67"/>
      <c r="AD11" s="67"/>
      <c r="AE11" s="67"/>
      <c r="AF11" s="67"/>
      <c r="AG11" s="67"/>
      <c r="AH11" s="67"/>
      <c r="AI11" s="67"/>
      <c r="AJ11" s="67"/>
      <c r="AK11" s="67"/>
      <c r="AL11" s="67"/>
      <c r="AM11" s="67"/>
      <c r="AN11" s="67"/>
      <c r="AO11" s="67"/>
      <c r="AP11" s="67"/>
      <c r="AQ11" s="67"/>
      <c r="AS11" s="18"/>
      <c r="AW11" s="94"/>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6"/>
      <c r="CL11" s="18"/>
      <c r="CO11" s="17" t="s">
        <v>71</v>
      </c>
      <c r="EE11" s="18"/>
      <c r="EI11" s="88"/>
      <c r="EJ11" s="89"/>
      <c r="EK11" s="89"/>
      <c r="EL11" s="90"/>
      <c r="EM11" s="76"/>
      <c r="EN11" s="77"/>
      <c r="EO11" s="77"/>
      <c r="EP11" s="77"/>
      <c r="EQ11" s="77"/>
      <c r="ER11" s="77"/>
      <c r="ES11" s="77"/>
      <c r="ET11" s="77"/>
      <c r="EU11" s="77"/>
      <c r="EV11" s="77"/>
      <c r="EW11" s="77"/>
      <c r="EX11" s="77"/>
      <c r="EY11" s="77"/>
      <c r="EZ11" s="77"/>
      <c r="FA11" s="77"/>
      <c r="FB11" s="77"/>
      <c r="FC11" s="77"/>
      <c r="FD11" s="77"/>
      <c r="FE11" s="77"/>
      <c r="FF11" s="77"/>
      <c r="FG11" s="77"/>
      <c r="FH11" s="77"/>
      <c r="FI11" s="77"/>
      <c r="FJ11" s="77"/>
      <c r="FK11" s="77"/>
      <c r="FL11" s="77"/>
      <c r="FM11" s="78"/>
      <c r="FN11" s="88"/>
      <c r="FO11" s="89"/>
      <c r="FP11" s="89"/>
      <c r="FQ11" s="89"/>
      <c r="FR11" s="89"/>
      <c r="FS11" s="89"/>
      <c r="FT11" s="89"/>
      <c r="FU11" s="90"/>
      <c r="FX11" s="18"/>
      <c r="GQ11" s="65" t="s">
        <v>11</v>
      </c>
      <c r="GR11" s="65"/>
      <c r="GS11" s="65"/>
      <c r="GT11" s="65"/>
      <c r="GU11" s="65"/>
      <c r="GV11" s="65"/>
      <c r="GX11" s="79" t="str">
        <f>IF(V11&lt;&gt;"",V11,"")</f>
        <v/>
      </c>
      <c r="GY11" s="79"/>
      <c r="GZ11" s="79"/>
      <c r="HA11" s="79"/>
      <c r="HB11" s="79"/>
      <c r="HC11" s="79"/>
      <c r="HD11" s="79"/>
      <c r="HE11" s="79"/>
      <c r="HF11" s="79"/>
      <c r="HG11" s="79"/>
      <c r="HH11" s="79"/>
      <c r="HI11" s="79"/>
      <c r="HJ11" s="79"/>
      <c r="HK11" s="79"/>
      <c r="HL11" s="79"/>
      <c r="HM11" s="79"/>
      <c r="HN11" s="79"/>
      <c r="HO11" s="79"/>
      <c r="HQ11" s="18"/>
    </row>
    <row r="12" spans="3:225" ht="12" customHeight="1">
      <c r="O12" s="65" t="s">
        <v>10</v>
      </c>
      <c r="P12" s="65"/>
      <c r="Q12" s="65"/>
      <c r="R12" s="65"/>
      <c r="S12" s="65"/>
      <c r="T12" s="65"/>
      <c r="V12" s="67"/>
      <c r="W12" s="67"/>
      <c r="X12" s="67"/>
      <c r="Y12" s="67"/>
      <c r="Z12" s="67"/>
      <c r="AA12" s="67"/>
      <c r="AB12" s="67"/>
      <c r="AC12" s="67"/>
      <c r="AD12" s="67"/>
      <c r="AE12" s="67"/>
      <c r="AF12" s="67"/>
      <c r="AG12" s="67"/>
      <c r="AH12" s="67"/>
      <c r="AI12" s="67"/>
      <c r="AJ12" s="67"/>
      <c r="AK12" s="67"/>
      <c r="AL12" s="67"/>
      <c r="AM12" s="67"/>
      <c r="AN12" s="67"/>
      <c r="AO12" s="67"/>
      <c r="AP12" s="67"/>
      <c r="AQ12" s="67"/>
      <c r="AS12" s="18"/>
      <c r="AW12" s="94"/>
      <c r="AX12" s="95"/>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6"/>
      <c r="CL12" s="18"/>
      <c r="CP12" s="81"/>
      <c r="CQ12" s="81"/>
      <c r="CR12" s="81"/>
      <c r="CS12" s="81"/>
      <c r="CT12" s="81"/>
      <c r="CU12" s="81"/>
      <c r="CV12" s="81"/>
      <c r="CW12" s="81"/>
      <c r="CX12" s="81"/>
      <c r="CY12" s="81"/>
      <c r="CZ12" s="81"/>
      <c r="DA12" s="81"/>
      <c r="DB12" s="81"/>
      <c r="DC12" s="81"/>
      <c r="DD12" s="81"/>
      <c r="DE12" s="81"/>
      <c r="DF12" s="65" t="s">
        <v>28</v>
      </c>
      <c r="DG12" s="65"/>
      <c r="DH12" s="81"/>
      <c r="DI12" s="81"/>
      <c r="DJ12" s="81"/>
      <c r="DK12" s="81"/>
      <c r="DL12" s="81"/>
      <c r="DM12" s="81"/>
      <c r="DN12" s="81"/>
      <c r="DO12" s="81"/>
      <c r="DP12" s="81"/>
      <c r="DQ12" s="81"/>
      <c r="DR12" s="81"/>
      <c r="DS12" s="81"/>
      <c r="DT12" s="81"/>
      <c r="DU12" s="81"/>
      <c r="DV12" s="81"/>
      <c r="DW12" s="81"/>
      <c r="EE12" s="18"/>
      <c r="EI12" s="82" t="s">
        <v>34</v>
      </c>
      <c r="EJ12" s="83"/>
      <c r="EK12" s="83"/>
      <c r="EL12" s="84"/>
      <c r="EM12" s="70" t="s">
        <v>48</v>
      </c>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2"/>
      <c r="FN12" s="82" t="s">
        <v>105</v>
      </c>
      <c r="FO12" s="83"/>
      <c r="FP12" s="83"/>
      <c r="FQ12" s="83"/>
      <c r="FR12" s="83"/>
      <c r="FS12" s="83"/>
      <c r="FT12" s="83"/>
      <c r="FU12" s="84"/>
      <c r="FX12" s="18"/>
      <c r="GQ12" s="65" t="s">
        <v>10</v>
      </c>
      <c r="GR12" s="65"/>
      <c r="GS12" s="65"/>
      <c r="GT12" s="65"/>
      <c r="GU12" s="65"/>
      <c r="GV12" s="65"/>
      <c r="GX12" s="79" t="str">
        <f t="shared" ref="GX12:GX13" si="0">IF(V12&lt;&gt;"",V12,"")</f>
        <v/>
      </c>
      <c r="GY12" s="79"/>
      <c r="GZ12" s="79"/>
      <c r="HA12" s="79"/>
      <c r="HB12" s="79"/>
      <c r="HC12" s="79"/>
      <c r="HD12" s="79"/>
      <c r="HE12" s="79"/>
      <c r="HF12" s="79"/>
      <c r="HG12" s="79"/>
      <c r="HH12" s="79"/>
      <c r="HI12" s="79"/>
      <c r="HJ12" s="79"/>
      <c r="HK12" s="79"/>
      <c r="HL12" s="79"/>
      <c r="HM12" s="79"/>
      <c r="HN12" s="79"/>
      <c r="HO12" s="79"/>
      <c r="HQ12" s="18"/>
    </row>
    <row r="13" spans="3:225" ht="12" customHeight="1">
      <c r="O13" s="65" t="s">
        <v>9</v>
      </c>
      <c r="P13" s="65"/>
      <c r="Q13" s="65"/>
      <c r="R13" s="65"/>
      <c r="S13" s="65"/>
      <c r="T13" s="65"/>
      <c r="V13" s="67"/>
      <c r="W13" s="67"/>
      <c r="X13" s="67"/>
      <c r="Y13" s="67"/>
      <c r="Z13" s="67"/>
      <c r="AA13" s="67"/>
      <c r="AB13" s="67"/>
      <c r="AC13" s="67"/>
      <c r="AD13" s="67"/>
      <c r="AE13" s="67"/>
      <c r="AF13" s="67"/>
      <c r="AG13" s="67"/>
      <c r="AH13" s="67"/>
      <c r="AI13" s="67"/>
      <c r="AJ13" s="67"/>
      <c r="AK13" s="67"/>
      <c r="AL13" s="67"/>
      <c r="AM13" s="67"/>
      <c r="AN13" s="67"/>
      <c r="AO13" s="67"/>
      <c r="AP13" s="67"/>
      <c r="AQ13" s="67"/>
      <c r="AS13" s="18"/>
      <c r="AW13" s="94"/>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6"/>
      <c r="CL13" s="18"/>
      <c r="EE13" s="18"/>
      <c r="EI13" s="85"/>
      <c r="EJ13" s="86"/>
      <c r="EK13" s="86"/>
      <c r="EL13" s="87"/>
      <c r="EM13" s="73"/>
      <c r="EN13" s="74"/>
      <c r="EO13" s="74"/>
      <c r="EP13" s="74"/>
      <c r="EQ13" s="74"/>
      <c r="ER13" s="74"/>
      <c r="ES13" s="74"/>
      <c r="ET13" s="74"/>
      <c r="EU13" s="74"/>
      <c r="EV13" s="74"/>
      <c r="EW13" s="74"/>
      <c r="EX13" s="74"/>
      <c r="EY13" s="74"/>
      <c r="EZ13" s="74"/>
      <c r="FA13" s="74"/>
      <c r="FB13" s="74"/>
      <c r="FC13" s="74"/>
      <c r="FD13" s="74"/>
      <c r="FE13" s="74"/>
      <c r="FF13" s="74"/>
      <c r="FG13" s="74"/>
      <c r="FH13" s="74"/>
      <c r="FI13" s="74"/>
      <c r="FJ13" s="74"/>
      <c r="FK13" s="74"/>
      <c r="FL13" s="74"/>
      <c r="FM13" s="75"/>
      <c r="FN13" s="85"/>
      <c r="FO13" s="86"/>
      <c r="FP13" s="86"/>
      <c r="FQ13" s="86"/>
      <c r="FR13" s="86"/>
      <c r="FS13" s="86"/>
      <c r="FT13" s="86"/>
      <c r="FU13" s="87"/>
      <c r="FX13" s="18"/>
      <c r="GQ13" s="65" t="s">
        <v>9</v>
      </c>
      <c r="GR13" s="65"/>
      <c r="GS13" s="65"/>
      <c r="GT13" s="65"/>
      <c r="GU13" s="65"/>
      <c r="GV13" s="65"/>
      <c r="GX13" s="79" t="str">
        <f t="shared" si="0"/>
        <v/>
      </c>
      <c r="GY13" s="79"/>
      <c r="GZ13" s="79"/>
      <c r="HA13" s="79"/>
      <c r="HB13" s="79"/>
      <c r="HC13" s="79"/>
      <c r="HD13" s="79"/>
      <c r="HE13" s="79"/>
      <c r="HF13" s="79"/>
      <c r="HG13" s="79"/>
      <c r="HH13" s="79"/>
      <c r="HI13" s="79"/>
      <c r="HJ13" s="79"/>
      <c r="HK13" s="79"/>
      <c r="HL13" s="79"/>
      <c r="HM13" s="79"/>
      <c r="HN13" s="79"/>
      <c r="HO13" s="79"/>
      <c r="HQ13" s="18"/>
    </row>
    <row r="14" spans="3:225" ht="12" customHeight="1">
      <c r="AS14" s="18"/>
      <c r="AW14" s="94"/>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6"/>
      <c r="CL14" s="18"/>
      <c r="CO14" s="17" t="s">
        <v>73</v>
      </c>
      <c r="EE14" s="18"/>
      <c r="EI14" s="88"/>
      <c r="EJ14" s="89"/>
      <c r="EK14" s="89"/>
      <c r="EL14" s="90"/>
      <c r="EM14" s="76"/>
      <c r="EN14" s="77"/>
      <c r="EO14" s="77"/>
      <c r="EP14" s="77"/>
      <c r="EQ14" s="77"/>
      <c r="ER14" s="77"/>
      <c r="ES14" s="77"/>
      <c r="ET14" s="77"/>
      <c r="EU14" s="77"/>
      <c r="EV14" s="77"/>
      <c r="EW14" s="77"/>
      <c r="EX14" s="77"/>
      <c r="EY14" s="77"/>
      <c r="EZ14" s="77"/>
      <c r="FA14" s="77"/>
      <c r="FB14" s="77"/>
      <c r="FC14" s="77"/>
      <c r="FD14" s="77"/>
      <c r="FE14" s="77"/>
      <c r="FF14" s="77"/>
      <c r="FG14" s="77"/>
      <c r="FH14" s="77"/>
      <c r="FI14" s="77"/>
      <c r="FJ14" s="77"/>
      <c r="FK14" s="77"/>
      <c r="FL14" s="77"/>
      <c r="FM14" s="78"/>
      <c r="FN14" s="88"/>
      <c r="FO14" s="89"/>
      <c r="FP14" s="89"/>
      <c r="FQ14" s="89"/>
      <c r="FR14" s="89"/>
      <c r="FS14" s="89"/>
      <c r="FT14" s="89"/>
      <c r="FU14" s="90"/>
      <c r="FX14" s="18"/>
      <c r="HQ14" s="18"/>
    </row>
    <row r="15" spans="3:225" ht="12" customHeight="1">
      <c r="C15" s="80" t="s">
        <v>109</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S15" s="18"/>
      <c r="AW15" s="94"/>
      <c r="AX15" s="95"/>
      <c r="AY15" s="95"/>
      <c r="AZ15" s="95"/>
      <c r="BA15" s="95"/>
      <c r="BB15" s="95"/>
      <c r="BC15" s="95"/>
      <c r="BD15" s="95"/>
      <c r="BE15" s="95"/>
      <c r="BF15" s="95"/>
      <c r="BG15" s="95"/>
      <c r="BH15" s="95"/>
      <c r="BI15" s="95"/>
      <c r="BJ15" s="95"/>
      <c r="BK15" s="95"/>
      <c r="BL15" s="95"/>
      <c r="BM15" s="95"/>
      <c r="BN15" s="95"/>
      <c r="BO15" s="95"/>
      <c r="BP15" s="95"/>
      <c r="BQ15" s="95"/>
      <c r="BR15" s="95"/>
      <c r="BS15" s="95"/>
      <c r="BT15" s="95"/>
      <c r="BU15" s="95"/>
      <c r="BV15" s="95"/>
      <c r="BW15" s="95"/>
      <c r="BX15" s="95"/>
      <c r="BY15" s="95"/>
      <c r="BZ15" s="95"/>
      <c r="CA15" s="95"/>
      <c r="CB15" s="95"/>
      <c r="CC15" s="95"/>
      <c r="CD15" s="95"/>
      <c r="CE15" s="95"/>
      <c r="CF15" s="95"/>
      <c r="CG15" s="95"/>
      <c r="CH15" s="95"/>
      <c r="CI15" s="95"/>
      <c r="CJ15" s="96"/>
      <c r="CL15" s="18"/>
      <c r="CP15" s="109" t="s">
        <v>57</v>
      </c>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E15" s="18"/>
      <c r="EI15" s="82" t="s">
        <v>35</v>
      </c>
      <c r="EJ15" s="83"/>
      <c r="EK15" s="83"/>
      <c r="EL15" s="84"/>
      <c r="EM15" s="70" t="s">
        <v>43</v>
      </c>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2"/>
      <c r="FN15" s="82" t="s">
        <v>105</v>
      </c>
      <c r="FO15" s="83"/>
      <c r="FP15" s="83"/>
      <c r="FQ15" s="83"/>
      <c r="FR15" s="83"/>
      <c r="FS15" s="83"/>
      <c r="FT15" s="83"/>
      <c r="FU15" s="84"/>
      <c r="FX15" s="18"/>
      <c r="GA15" s="80" t="s">
        <v>110</v>
      </c>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Q15" s="18"/>
    </row>
    <row r="16" spans="3:225" ht="12" customHeight="1">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S16" s="18"/>
      <c r="AW16" s="94"/>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6"/>
      <c r="CL16" s="18"/>
      <c r="CP16" s="109"/>
      <c r="CQ16" s="109"/>
      <c r="CR16" s="109"/>
      <c r="CS16" s="109"/>
      <c r="CT16" s="109"/>
      <c r="CU16" s="109"/>
      <c r="CV16" s="109"/>
      <c r="CW16" s="109"/>
      <c r="CX16" s="109"/>
      <c r="CY16" s="109"/>
      <c r="CZ16" s="109"/>
      <c r="DA16" s="109"/>
      <c r="DB16" s="109"/>
      <c r="DC16" s="109"/>
      <c r="DD16" s="109"/>
      <c r="DE16" s="109"/>
      <c r="DF16" s="109"/>
      <c r="DG16" s="109"/>
      <c r="DH16" s="109"/>
      <c r="DI16" s="109"/>
      <c r="DJ16" s="109"/>
      <c r="DK16" s="109"/>
      <c r="DL16" s="109"/>
      <c r="DM16" s="109"/>
      <c r="DN16" s="109"/>
      <c r="DO16" s="109"/>
      <c r="DP16" s="109"/>
      <c r="DQ16" s="109"/>
      <c r="DR16" s="109"/>
      <c r="DS16" s="109"/>
      <c r="DT16" s="109"/>
      <c r="DU16" s="109"/>
      <c r="DV16" s="109"/>
      <c r="DW16" s="109"/>
      <c r="DX16" s="109"/>
      <c r="DY16" s="109"/>
      <c r="DZ16" s="109"/>
      <c r="EA16" s="109"/>
      <c r="EB16" s="109"/>
      <c r="EC16" s="109"/>
      <c r="EE16" s="18"/>
      <c r="EI16" s="85"/>
      <c r="EJ16" s="86"/>
      <c r="EK16" s="86"/>
      <c r="EL16" s="87"/>
      <c r="EM16" s="73"/>
      <c r="EN16" s="74"/>
      <c r="EO16" s="74"/>
      <c r="EP16" s="74"/>
      <c r="EQ16" s="74"/>
      <c r="ER16" s="74"/>
      <c r="ES16" s="74"/>
      <c r="ET16" s="74"/>
      <c r="EU16" s="74"/>
      <c r="EV16" s="74"/>
      <c r="EW16" s="74"/>
      <c r="EX16" s="74"/>
      <c r="EY16" s="74"/>
      <c r="EZ16" s="74"/>
      <c r="FA16" s="74"/>
      <c r="FB16" s="74"/>
      <c r="FC16" s="74"/>
      <c r="FD16" s="74"/>
      <c r="FE16" s="74"/>
      <c r="FF16" s="74"/>
      <c r="FG16" s="74"/>
      <c r="FH16" s="74"/>
      <c r="FI16" s="74"/>
      <c r="FJ16" s="74"/>
      <c r="FK16" s="74"/>
      <c r="FL16" s="74"/>
      <c r="FM16" s="75"/>
      <c r="FN16" s="85"/>
      <c r="FO16" s="86"/>
      <c r="FP16" s="86"/>
      <c r="FQ16" s="86"/>
      <c r="FR16" s="86"/>
      <c r="FS16" s="86"/>
      <c r="FT16" s="86"/>
      <c r="FU16" s="87"/>
      <c r="FX16" s="18"/>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Q16" s="18"/>
    </row>
    <row r="17" spans="3:225" ht="12" customHeight="1">
      <c r="AS17" s="18"/>
      <c r="AW17" s="94"/>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6"/>
      <c r="CL17" s="18"/>
      <c r="EE17" s="18"/>
      <c r="EI17" s="88"/>
      <c r="EJ17" s="89"/>
      <c r="EK17" s="89"/>
      <c r="EL17" s="90"/>
      <c r="EM17" s="76"/>
      <c r="EN17" s="77"/>
      <c r="EO17" s="77"/>
      <c r="EP17" s="77"/>
      <c r="EQ17" s="77"/>
      <c r="ER17" s="77"/>
      <c r="ES17" s="77"/>
      <c r="ET17" s="77"/>
      <c r="EU17" s="77"/>
      <c r="EV17" s="77"/>
      <c r="EW17" s="77"/>
      <c r="EX17" s="77"/>
      <c r="EY17" s="77"/>
      <c r="EZ17" s="77"/>
      <c r="FA17" s="77"/>
      <c r="FB17" s="77"/>
      <c r="FC17" s="77"/>
      <c r="FD17" s="77"/>
      <c r="FE17" s="77"/>
      <c r="FF17" s="77"/>
      <c r="FG17" s="77"/>
      <c r="FH17" s="77"/>
      <c r="FI17" s="77"/>
      <c r="FJ17" s="77"/>
      <c r="FK17" s="77"/>
      <c r="FL17" s="77"/>
      <c r="FM17" s="78"/>
      <c r="FN17" s="88"/>
      <c r="FO17" s="89"/>
      <c r="FP17" s="89"/>
      <c r="FQ17" s="89"/>
      <c r="FR17" s="89"/>
      <c r="FS17" s="89"/>
      <c r="FT17" s="89"/>
      <c r="FU17" s="90"/>
      <c r="FX17" s="18"/>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Q17" s="18"/>
    </row>
    <row r="18" spans="3:225" ht="12" customHeight="1">
      <c r="V18" s="65" t="s">
        <v>12</v>
      </c>
      <c r="W18" s="65"/>
      <c r="X18" s="65"/>
      <c r="AS18" s="18"/>
      <c r="AW18" s="94"/>
      <c r="AX18" s="95"/>
      <c r="AY18" s="95"/>
      <c r="AZ18" s="95"/>
      <c r="BA18" s="95"/>
      <c r="BB18" s="95"/>
      <c r="BC18" s="95"/>
      <c r="BD18" s="95"/>
      <c r="BE18" s="95"/>
      <c r="BF18" s="95"/>
      <c r="BG18" s="95"/>
      <c r="BH18" s="95"/>
      <c r="BI18" s="95"/>
      <c r="BJ18" s="95"/>
      <c r="BK18" s="95"/>
      <c r="BL18" s="95"/>
      <c r="BM18" s="95"/>
      <c r="BN18" s="95"/>
      <c r="BO18" s="95"/>
      <c r="BP18" s="95"/>
      <c r="BQ18" s="95"/>
      <c r="BR18" s="95"/>
      <c r="BS18" s="95"/>
      <c r="BT18" s="95"/>
      <c r="BU18" s="95"/>
      <c r="BV18" s="95"/>
      <c r="BW18" s="95"/>
      <c r="BX18" s="95"/>
      <c r="BY18" s="95"/>
      <c r="BZ18" s="95"/>
      <c r="CA18" s="95"/>
      <c r="CB18" s="95"/>
      <c r="CC18" s="95"/>
      <c r="CD18" s="95"/>
      <c r="CE18" s="95"/>
      <c r="CF18" s="95"/>
      <c r="CG18" s="95"/>
      <c r="CH18" s="95"/>
      <c r="CI18" s="95"/>
      <c r="CJ18" s="96"/>
      <c r="CL18" s="18"/>
      <c r="CO18" s="17" t="s">
        <v>75</v>
      </c>
      <c r="EE18" s="18"/>
      <c r="EI18" s="82" t="s">
        <v>36</v>
      </c>
      <c r="EJ18" s="83"/>
      <c r="EK18" s="83"/>
      <c r="EL18" s="84"/>
      <c r="EM18" s="70" t="s">
        <v>44</v>
      </c>
      <c r="EN18" s="71"/>
      <c r="EO18" s="71"/>
      <c r="EP18" s="71"/>
      <c r="EQ18" s="71"/>
      <c r="ER18" s="71"/>
      <c r="ES18" s="71"/>
      <c r="ET18" s="71"/>
      <c r="EU18" s="71"/>
      <c r="EV18" s="71"/>
      <c r="EW18" s="71"/>
      <c r="EX18" s="71"/>
      <c r="EY18" s="71"/>
      <c r="EZ18" s="71"/>
      <c r="FA18" s="71"/>
      <c r="FB18" s="71"/>
      <c r="FC18" s="71"/>
      <c r="FD18" s="71"/>
      <c r="FE18" s="71"/>
      <c r="FF18" s="71"/>
      <c r="FG18" s="71"/>
      <c r="FH18" s="71"/>
      <c r="FI18" s="71"/>
      <c r="FJ18" s="71"/>
      <c r="FK18" s="71"/>
      <c r="FL18" s="71"/>
      <c r="FM18" s="72"/>
      <c r="FN18" s="82" t="s">
        <v>105</v>
      </c>
      <c r="FO18" s="83"/>
      <c r="FP18" s="83"/>
      <c r="FQ18" s="83"/>
      <c r="FR18" s="83"/>
      <c r="FS18" s="83"/>
      <c r="FT18" s="83"/>
      <c r="FU18" s="84"/>
      <c r="FX18" s="18"/>
      <c r="HQ18" s="18"/>
    </row>
    <row r="19" spans="3:225" ht="12" customHeight="1">
      <c r="AS19" s="18"/>
      <c r="AW19" s="94"/>
      <c r="AX19" s="95"/>
      <c r="AY19" s="95"/>
      <c r="AZ19" s="95"/>
      <c r="BA19" s="95"/>
      <c r="BB19" s="95"/>
      <c r="BC19" s="95"/>
      <c r="BD19" s="95"/>
      <c r="BE19" s="95"/>
      <c r="BF19" s="95"/>
      <c r="BG19" s="95"/>
      <c r="BH19" s="95"/>
      <c r="BI19" s="95"/>
      <c r="BJ19" s="95"/>
      <c r="BK19" s="95"/>
      <c r="BL19" s="95"/>
      <c r="BM19" s="95"/>
      <c r="BN19" s="95"/>
      <c r="BO19" s="95"/>
      <c r="BP19" s="95"/>
      <c r="BQ19" s="95"/>
      <c r="BR19" s="95"/>
      <c r="BS19" s="95"/>
      <c r="BT19" s="95"/>
      <c r="BU19" s="95"/>
      <c r="BV19" s="95"/>
      <c r="BW19" s="95"/>
      <c r="BX19" s="95"/>
      <c r="BY19" s="95"/>
      <c r="BZ19" s="95"/>
      <c r="CA19" s="95"/>
      <c r="CB19" s="95"/>
      <c r="CC19" s="95"/>
      <c r="CD19" s="95"/>
      <c r="CE19" s="95"/>
      <c r="CF19" s="95"/>
      <c r="CG19" s="95"/>
      <c r="CH19" s="95"/>
      <c r="CI19" s="95"/>
      <c r="CJ19" s="96"/>
      <c r="CL19" s="18"/>
      <c r="CP19" s="109" t="s">
        <v>58</v>
      </c>
      <c r="CQ19" s="109"/>
      <c r="CR19" s="109"/>
      <c r="CS19" s="109"/>
      <c r="CT19" s="109"/>
      <c r="CU19" s="109"/>
      <c r="CV19" s="109"/>
      <c r="CW19" s="109"/>
      <c r="CX19" s="109"/>
      <c r="CY19" s="109"/>
      <c r="CZ19" s="109"/>
      <c r="DA19" s="109"/>
      <c r="DB19" s="109"/>
      <c r="DC19" s="109"/>
      <c r="DD19" s="109"/>
      <c r="DE19" s="109"/>
      <c r="DF19" s="109"/>
      <c r="DG19" s="109"/>
      <c r="DH19" s="109"/>
      <c r="DI19" s="109"/>
      <c r="DJ19" s="109"/>
      <c r="DK19" s="109"/>
      <c r="DL19" s="109"/>
      <c r="DM19" s="109"/>
      <c r="DN19" s="109"/>
      <c r="DO19" s="109"/>
      <c r="DP19" s="109"/>
      <c r="DQ19" s="109"/>
      <c r="DR19" s="109"/>
      <c r="DS19" s="109"/>
      <c r="DT19" s="109"/>
      <c r="DU19" s="109"/>
      <c r="DV19" s="109"/>
      <c r="DW19" s="109"/>
      <c r="DX19" s="109"/>
      <c r="DY19" s="109"/>
      <c r="DZ19" s="109"/>
      <c r="EA19" s="109"/>
      <c r="EB19" s="109"/>
      <c r="EC19" s="109"/>
      <c r="EE19" s="18"/>
      <c r="EI19" s="85"/>
      <c r="EJ19" s="86"/>
      <c r="EK19" s="86"/>
      <c r="EL19" s="87"/>
      <c r="EM19" s="73"/>
      <c r="EN19" s="74"/>
      <c r="EO19" s="74"/>
      <c r="EP19" s="74"/>
      <c r="EQ19" s="74"/>
      <c r="ER19" s="74"/>
      <c r="ES19" s="74"/>
      <c r="ET19" s="74"/>
      <c r="EU19" s="74"/>
      <c r="EV19" s="74"/>
      <c r="EW19" s="74"/>
      <c r="EX19" s="74"/>
      <c r="EY19" s="74"/>
      <c r="EZ19" s="74"/>
      <c r="FA19" s="74"/>
      <c r="FB19" s="74"/>
      <c r="FC19" s="74"/>
      <c r="FD19" s="74"/>
      <c r="FE19" s="74"/>
      <c r="FF19" s="74"/>
      <c r="FG19" s="74"/>
      <c r="FH19" s="74"/>
      <c r="FI19" s="74"/>
      <c r="FJ19" s="74"/>
      <c r="FK19" s="74"/>
      <c r="FL19" s="74"/>
      <c r="FM19" s="75"/>
      <c r="FN19" s="85"/>
      <c r="FO19" s="86"/>
      <c r="FP19" s="86"/>
      <c r="FQ19" s="86"/>
      <c r="FR19" s="86"/>
      <c r="FS19" s="86"/>
      <c r="FT19" s="86"/>
      <c r="FU19" s="87"/>
      <c r="FX19" s="18"/>
      <c r="HQ19" s="18"/>
    </row>
    <row r="20" spans="3:225" ht="12" customHeight="1">
      <c r="C20" s="17" t="s">
        <v>60</v>
      </c>
      <c r="AS20" s="18"/>
      <c r="AW20" s="94"/>
      <c r="AX20" s="95"/>
      <c r="AY20" s="95"/>
      <c r="AZ20" s="95"/>
      <c r="BA20" s="95"/>
      <c r="BB20" s="95"/>
      <c r="BC20" s="95"/>
      <c r="BD20" s="95"/>
      <c r="BE20" s="95"/>
      <c r="BF20" s="95"/>
      <c r="BG20" s="95"/>
      <c r="BH20" s="95"/>
      <c r="BI20" s="95"/>
      <c r="BJ20" s="95"/>
      <c r="BK20" s="95"/>
      <c r="BL20" s="95"/>
      <c r="BM20" s="95"/>
      <c r="BN20" s="95"/>
      <c r="BO20" s="95"/>
      <c r="BP20" s="95"/>
      <c r="BQ20" s="95"/>
      <c r="BR20" s="95"/>
      <c r="BS20" s="95"/>
      <c r="BT20" s="95"/>
      <c r="BU20" s="95"/>
      <c r="BV20" s="95"/>
      <c r="BW20" s="95"/>
      <c r="BX20" s="95"/>
      <c r="BY20" s="95"/>
      <c r="BZ20" s="95"/>
      <c r="CA20" s="95"/>
      <c r="CB20" s="95"/>
      <c r="CC20" s="95"/>
      <c r="CD20" s="95"/>
      <c r="CE20" s="95"/>
      <c r="CF20" s="95"/>
      <c r="CG20" s="95"/>
      <c r="CH20" s="95"/>
      <c r="CI20" s="95"/>
      <c r="CJ20" s="96"/>
      <c r="CL20" s="18"/>
      <c r="CP20" s="109"/>
      <c r="CQ20" s="109"/>
      <c r="CR20" s="109"/>
      <c r="CS20" s="109"/>
      <c r="CT20" s="109"/>
      <c r="CU20" s="109"/>
      <c r="CV20" s="109"/>
      <c r="CW20" s="109"/>
      <c r="CX20" s="109"/>
      <c r="CY20" s="109"/>
      <c r="CZ20" s="109"/>
      <c r="DA20" s="109"/>
      <c r="DB20" s="109"/>
      <c r="DC20" s="109"/>
      <c r="DD20" s="109"/>
      <c r="DE20" s="109"/>
      <c r="DF20" s="109"/>
      <c r="DG20" s="109"/>
      <c r="DH20" s="109"/>
      <c r="DI20" s="109"/>
      <c r="DJ20" s="109"/>
      <c r="DK20" s="109"/>
      <c r="DL20" s="109"/>
      <c r="DM20" s="109"/>
      <c r="DN20" s="109"/>
      <c r="DO20" s="109"/>
      <c r="DP20" s="109"/>
      <c r="DQ20" s="109"/>
      <c r="DR20" s="109"/>
      <c r="DS20" s="109"/>
      <c r="DT20" s="109"/>
      <c r="DU20" s="109"/>
      <c r="DV20" s="109"/>
      <c r="DW20" s="109"/>
      <c r="DX20" s="109"/>
      <c r="DY20" s="109"/>
      <c r="DZ20" s="109"/>
      <c r="EA20" s="109"/>
      <c r="EB20" s="109"/>
      <c r="EC20" s="109"/>
      <c r="EE20" s="18"/>
      <c r="EI20" s="88"/>
      <c r="EJ20" s="89"/>
      <c r="EK20" s="89"/>
      <c r="EL20" s="90"/>
      <c r="EM20" s="76"/>
      <c r="EN20" s="77"/>
      <c r="EO20" s="77"/>
      <c r="EP20" s="77"/>
      <c r="EQ20" s="77"/>
      <c r="ER20" s="77"/>
      <c r="ES20" s="77"/>
      <c r="ET20" s="77"/>
      <c r="EU20" s="77"/>
      <c r="EV20" s="77"/>
      <c r="EW20" s="77"/>
      <c r="EX20" s="77"/>
      <c r="EY20" s="77"/>
      <c r="EZ20" s="77"/>
      <c r="FA20" s="77"/>
      <c r="FB20" s="77"/>
      <c r="FC20" s="77"/>
      <c r="FD20" s="77"/>
      <c r="FE20" s="77"/>
      <c r="FF20" s="77"/>
      <c r="FG20" s="77"/>
      <c r="FH20" s="77"/>
      <c r="FI20" s="77"/>
      <c r="FJ20" s="77"/>
      <c r="FK20" s="77"/>
      <c r="FL20" s="77"/>
      <c r="FM20" s="78"/>
      <c r="FN20" s="88"/>
      <c r="FO20" s="89"/>
      <c r="FP20" s="89"/>
      <c r="FQ20" s="89"/>
      <c r="FR20" s="89"/>
      <c r="FS20" s="89"/>
      <c r="FT20" s="89"/>
      <c r="FU20" s="90"/>
      <c r="FX20" s="18"/>
      <c r="GA20" s="63" t="s">
        <v>108</v>
      </c>
      <c r="GB20" s="63"/>
      <c r="GC20" s="63"/>
      <c r="GD20" s="63"/>
      <c r="GE20" s="63"/>
      <c r="GF20" s="63"/>
      <c r="GG20" s="63"/>
      <c r="GH20" s="63"/>
      <c r="GI20" s="63"/>
      <c r="GJ20" s="63"/>
      <c r="GK20" s="63"/>
      <c r="GL20" s="63"/>
      <c r="GM20" s="63"/>
      <c r="GN20" s="63"/>
      <c r="GO20" s="63"/>
      <c r="GP20" s="63"/>
      <c r="GQ20" s="63"/>
      <c r="GR20" s="63"/>
      <c r="GS20" s="63"/>
      <c r="GT20" s="63"/>
      <c r="GU20" s="63"/>
      <c r="GV20" s="63"/>
      <c r="GW20" s="63"/>
      <c r="GX20" s="63"/>
      <c r="GY20" s="63"/>
      <c r="GZ20" s="63"/>
      <c r="HA20" s="63"/>
      <c r="HB20" s="63"/>
      <c r="HC20" s="63"/>
      <c r="HD20" s="63"/>
      <c r="HE20" s="63"/>
      <c r="HF20" s="63"/>
      <c r="HG20" s="63"/>
      <c r="HH20" s="63"/>
      <c r="HI20" s="63"/>
      <c r="HJ20" s="63"/>
      <c r="HK20" s="63"/>
      <c r="HL20" s="63"/>
      <c r="HM20" s="63"/>
      <c r="HN20" s="63"/>
      <c r="HO20" s="63"/>
      <c r="HQ20" s="18"/>
    </row>
    <row r="21" spans="3:225" ht="12" customHeight="1">
      <c r="D21" s="17" t="s">
        <v>13</v>
      </c>
      <c r="T21" s="19" t="s">
        <v>17</v>
      </c>
      <c r="V21" s="67"/>
      <c r="W21" s="67"/>
      <c r="X21" s="67"/>
      <c r="Y21" s="67"/>
      <c r="Z21" s="67"/>
      <c r="AA21" s="67"/>
      <c r="AB21" s="67"/>
      <c r="AC21" s="67"/>
      <c r="AD21" s="67"/>
      <c r="AE21" s="67"/>
      <c r="AF21" s="67"/>
      <c r="AG21" s="67"/>
      <c r="AH21" s="67"/>
      <c r="AI21" s="67"/>
      <c r="AJ21" s="67"/>
      <c r="AK21" s="67"/>
      <c r="AL21" s="67"/>
      <c r="AM21" s="67"/>
      <c r="AN21" s="67"/>
      <c r="AO21" s="67"/>
      <c r="AP21" s="67"/>
      <c r="AQ21" s="67"/>
      <c r="AS21" s="18"/>
      <c r="AW21" s="94"/>
      <c r="AX21" s="95"/>
      <c r="AY21" s="95"/>
      <c r="AZ21" s="95"/>
      <c r="BA21" s="95"/>
      <c r="BB21" s="95"/>
      <c r="BC21" s="95"/>
      <c r="BD21" s="95"/>
      <c r="BE21" s="95"/>
      <c r="BF21" s="95"/>
      <c r="BG21" s="95"/>
      <c r="BH21" s="95"/>
      <c r="BI21" s="95"/>
      <c r="BJ21" s="95"/>
      <c r="BK21" s="95"/>
      <c r="BL21" s="95"/>
      <c r="BM21" s="95"/>
      <c r="BN21" s="95"/>
      <c r="BO21" s="95"/>
      <c r="BP21" s="95"/>
      <c r="BQ21" s="95"/>
      <c r="BR21" s="95"/>
      <c r="BS21" s="95"/>
      <c r="BT21" s="95"/>
      <c r="BU21" s="95"/>
      <c r="BV21" s="95"/>
      <c r="BW21" s="95"/>
      <c r="BX21" s="95"/>
      <c r="BY21" s="95"/>
      <c r="BZ21" s="95"/>
      <c r="CA21" s="95"/>
      <c r="CB21" s="95"/>
      <c r="CC21" s="95"/>
      <c r="CD21" s="95"/>
      <c r="CE21" s="95"/>
      <c r="CF21" s="95"/>
      <c r="CG21" s="95"/>
      <c r="CH21" s="95"/>
      <c r="CI21" s="95"/>
      <c r="CJ21" s="96"/>
      <c r="CL21" s="18"/>
      <c r="EE21" s="18"/>
      <c r="EI21" s="82" t="s">
        <v>37</v>
      </c>
      <c r="EJ21" s="83"/>
      <c r="EK21" s="83"/>
      <c r="EL21" s="84"/>
      <c r="EM21" s="70" t="s">
        <v>45</v>
      </c>
      <c r="EN21" s="71"/>
      <c r="EO21" s="71"/>
      <c r="EP21" s="71"/>
      <c r="EQ21" s="71"/>
      <c r="ER21" s="71"/>
      <c r="ES21" s="71"/>
      <c r="ET21" s="71"/>
      <c r="EU21" s="71"/>
      <c r="EV21" s="71"/>
      <c r="EW21" s="71"/>
      <c r="EX21" s="71"/>
      <c r="EY21" s="71"/>
      <c r="EZ21" s="71"/>
      <c r="FA21" s="71"/>
      <c r="FB21" s="71"/>
      <c r="FC21" s="71"/>
      <c r="FD21" s="71"/>
      <c r="FE21" s="71"/>
      <c r="FF21" s="71"/>
      <c r="FG21" s="71"/>
      <c r="FH21" s="71"/>
      <c r="FI21" s="71"/>
      <c r="FJ21" s="71"/>
      <c r="FK21" s="71"/>
      <c r="FL21" s="71"/>
      <c r="FM21" s="72"/>
      <c r="FN21" s="82" t="s">
        <v>105</v>
      </c>
      <c r="FO21" s="83"/>
      <c r="FP21" s="83"/>
      <c r="FQ21" s="83"/>
      <c r="FR21" s="83"/>
      <c r="FS21" s="83"/>
      <c r="FT21" s="83"/>
      <c r="FU21" s="84"/>
      <c r="FX21" s="18"/>
      <c r="GA21" s="115" t="s">
        <v>107</v>
      </c>
      <c r="GB21" s="115"/>
      <c r="GC21" s="80" t="s">
        <v>106</v>
      </c>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Q21" s="18"/>
    </row>
    <row r="22" spans="3:225" ht="12" customHeight="1">
      <c r="D22" s="17" t="s">
        <v>14</v>
      </c>
      <c r="T22" s="19" t="s">
        <v>17</v>
      </c>
      <c r="V22" s="68"/>
      <c r="W22" s="68"/>
      <c r="X22" s="68"/>
      <c r="Y22" s="68"/>
      <c r="Z22" s="68"/>
      <c r="AA22" s="68"/>
      <c r="AB22" s="68"/>
      <c r="AC22" s="68"/>
      <c r="AD22" s="68"/>
      <c r="AE22" s="68"/>
      <c r="AF22" s="68"/>
      <c r="AG22" s="68"/>
      <c r="AH22" s="68"/>
      <c r="AI22" s="68"/>
      <c r="AJ22" s="68"/>
      <c r="AK22" s="68"/>
      <c r="AL22" s="68"/>
      <c r="AM22" s="68"/>
      <c r="AN22" s="68"/>
      <c r="AO22" s="68"/>
      <c r="AP22" s="68"/>
      <c r="AQ22" s="68"/>
      <c r="AS22" s="18"/>
      <c r="AW22" s="94"/>
      <c r="AX22" s="95"/>
      <c r="AY22" s="95"/>
      <c r="AZ22" s="95"/>
      <c r="BA22" s="95"/>
      <c r="BB22" s="95"/>
      <c r="BC22" s="95"/>
      <c r="BD22" s="95"/>
      <c r="BE22" s="95"/>
      <c r="BF22" s="95"/>
      <c r="BG22" s="95"/>
      <c r="BH22" s="95"/>
      <c r="BI22" s="95"/>
      <c r="BJ22" s="95"/>
      <c r="BK22" s="95"/>
      <c r="BL22" s="95"/>
      <c r="BM22" s="95"/>
      <c r="BN22" s="95"/>
      <c r="BO22" s="95"/>
      <c r="BP22" s="95"/>
      <c r="BQ22" s="95"/>
      <c r="BR22" s="95"/>
      <c r="BS22" s="95"/>
      <c r="BT22" s="95"/>
      <c r="BU22" s="95"/>
      <c r="BV22" s="95"/>
      <c r="BW22" s="95"/>
      <c r="BX22" s="95"/>
      <c r="BY22" s="95"/>
      <c r="BZ22" s="95"/>
      <c r="CA22" s="95"/>
      <c r="CB22" s="95"/>
      <c r="CC22" s="95"/>
      <c r="CD22" s="95"/>
      <c r="CE22" s="95"/>
      <c r="CF22" s="95"/>
      <c r="CG22" s="95"/>
      <c r="CH22" s="95"/>
      <c r="CI22" s="95"/>
      <c r="CJ22" s="96"/>
      <c r="CL22" s="18"/>
      <c r="CO22" s="17" t="s">
        <v>76</v>
      </c>
      <c r="EE22" s="18"/>
      <c r="EI22" s="85"/>
      <c r="EJ22" s="86"/>
      <c r="EK22" s="86"/>
      <c r="EL22" s="87"/>
      <c r="EM22" s="73"/>
      <c r="EN22" s="74"/>
      <c r="EO22" s="74"/>
      <c r="EP22" s="74"/>
      <c r="EQ22" s="74"/>
      <c r="ER22" s="74"/>
      <c r="ES22" s="74"/>
      <c r="ET22" s="74"/>
      <c r="EU22" s="74"/>
      <c r="EV22" s="74"/>
      <c r="EW22" s="74"/>
      <c r="EX22" s="74"/>
      <c r="EY22" s="74"/>
      <c r="EZ22" s="74"/>
      <c r="FA22" s="74"/>
      <c r="FB22" s="74"/>
      <c r="FC22" s="74"/>
      <c r="FD22" s="74"/>
      <c r="FE22" s="74"/>
      <c r="FF22" s="74"/>
      <c r="FG22" s="74"/>
      <c r="FH22" s="74"/>
      <c r="FI22" s="74"/>
      <c r="FJ22" s="74"/>
      <c r="FK22" s="74"/>
      <c r="FL22" s="74"/>
      <c r="FM22" s="75"/>
      <c r="FN22" s="85"/>
      <c r="FO22" s="86"/>
      <c r="FP22" s="86"/>
      <c r="FQ22" s="86"/>
      <c r="FR22" s="86"/>
      <c r="FS22" s="86"/>
      <c r="FT22" s="86"/>
      <c r="FU22" s="87"/>
      <c r="FX22" s="18"/>
      <c r="GA22" s="115"/>
      <c r="GB22" s="115"/>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Q22" s="18"/>
    </row>
    <row r="23" spans="3:225" ht="12" customHeight="1">
      <c r="D23" s="17" t="s">
        <v>15</v>
      </c>
      <c r="T23" s="19" t="s">
        <v>17</v>
      </c>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S23" s="18"/>
      <c r="AW23" s="94"/>
      <c r="AX23" s="95"/>
      <c r="AY23" s="95"/>
      <c r="AZ23" s="95"/>
      <c r="BA23" s="95"/>
      <c r="BB23" s="95"/>
      <c r="BC23" s="95"/>
      <c r="BD23" s="95"/>
      <c r="BE23" s="95"/>
      <c r="BF23" s="95"/>
      <c r="BG23" s="95"/>
      <c r="BH23" s="95"/>
      <c r="BI23" s="95"/>
      <c r="BJ23" s="95"/>
      <c r="BK23" s="95"/>
      <c r="BL23" s="95"/>
      <c r="BM23" s="95"/>
      <c r="BN23" s="95"/>
      <c r="BO23" s="95"/>
      <c r="BP23" s="95"/>
      <c r="BQ23" s="95"/>
      <c r="BR23" s="95"/>
      <c r="BS23" s="95"/>
      <c r="BT23" s="95"/>
      <c r="BU23" s="95"/>
      <c r="BV23" s="95"/>
      <c r="BW23" s="95"/>
      <c r="BX23" s="95"/>
      <c r="BY23" s="95"/>
      <c r="BZ23" s="95"/>
      <c r="CA23" s="95"/>
      <c r="CB23" s="95"/>
      <c r="CC23" s="95"/>
      <c r="CD23" s="95"/>
      <c r="CE23" s="95"/>
      <c r="CF23" s="95"/>
      <c r="CG23" s="95"/>
      <c r="CH23" s="95"/>
      <c r="CI23" s="95"/>
      <c r="CJ23" s="96"/>
      <c r="CL23" s="18"/>
      <c r="CP23" s="101"/>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3"/>
      <c r="EE23" s="18"/>
      <c r="EI23" s="88"/>
      <c r="EJ23" s="89"/>
      <c r="EK23" s="89"/>
      <c r="EL23" s="90"/>
      <c r="EM23" s="76"/>
      <c r="EN23" s="77"/>
      <c r="EO23" s="77"/>
      <c r="EP23" s="77"/>
      <c r="EQ23" s="77"/>
      <c r="ER23" s="77"/>
      <c r="ES23" s="77"/>
      <c r="ET23" s="77"/>
      <c r="EU23" s="77"/>
      <c r="EV23" s="77"/>
      <c r="EW23" s="77"/>
      <c r="EX23" s="77"/>
      <c r="EY23" s="77"/>
      <c r="EZ23" s="77"/>
      <c r="FA23" s="77"/>
      <c r="FB23" s="77"/>
      <c r="FC23" s="77"/>
      <c r="FD23" s="77"/>
      <c r="FE23" s="77"/>
      <c r="FF23" s="77"/>
      <c r="FG23" s="77"/>
      <c r="FH23" s="77"/>
      <c r="FI23" s="77"/>
      <c r="FJ23" s="77"/>
      <c r="FK23" s="77"/>
      <c r="FL23" s="77"/>
      <c r="FM23" s="78"/>
      <c r="FN23" s="88"/>
      <c r="FO23" s="89"/>
      <c r="FP23" s="89"/>
      <c r="FQ23" s="89"/>
      <c r="FR23" s="89"/>
      <c r="FS23" s="89"/>
      <c r="FT23" s="89"/>
      <c r="FU23" s="90"/>
      <c r="FX23" s="18"/>
      <c r="GA23" s="115"/>
      <c r="GB23" s="115"/>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Q23" s="18"/>
    </row>
    <row r="24" spans="3:225" ht="12" customHeight="1">
      <c r="D24" s="17" t="s">
        <v>16</v>
      </c>
      <c r="T24" s="19" t="s">
        <v>17</v>
      </c>
      <c r="V24" s="69"/>
      <c r="W24" s="69"/>
      <c r="X24" s="69"/>
      <c r="Y24" s="69"/>
      <c r="Z24" s="69"/>
      <c r="AA24" s="69"/>
      <c r="AB24" s="69"/>
      <c r="AC24" s="69"/>
      <c r="AD24" s="69"/>
      <c r="AE24" s="69"/>
      <c r="AF24" s="69"/>
      <c r="AG24" s="69"/>
      <c r="AH24" s="69"/>
      <c r="AI24" s="69"/>
      <c r="AJ24" s="69"/>
      <c r="AK24" s="69"/>
      <c r="AL24" s="69"/>
      <c r="AM24" s="69"/>
      <c r="AN24" s="69"/>
      <c r="AO24" s="69"/>
      <c r="AP24" s="69"/>
      <c r="AQ24" s="69"/>
      <c r="AS24" s="18"/>
      <c r="AW24" s="94"/>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c r="BV24" s="95"/>
      <c r="BW24" s="95"/>
      <c r="BX24" s="95"/>
      <c r="BY24" s="95"/>
      <c r="BZ24" s="95"/>
      <c r="CA24" s="95"/>
      <c r="CB24" s="95"/>
      <c r="CC24" s="95"/>
      <c r="CD24" s="95"/>
      <c r="CE24" s="95"/>
      <c r="CF24" s="95"/>
      <c r="CG24" s="95"/>
      <c r="CH24" s="95"/>
      <c r="CI24" s="95"/>
      <c r="CJ24" s="96"/>
      <c r="CL24" s="18"/>
      <c r="CP24" s="97"/>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8"/>
      <c r="DV24" s="98"/>
      <c r="DW24" s="98"/>
      <c r="DX24" s="98"/>
      <c r="DY24" s="98"/>
      <c r="DZ24" s="98"/>
      <c r="EA24" s="98"/>
      <c r="EB24" s="98"/>
      <c r="EC24" s="99"/>
      <c r="EE24" s="18"/>
      <c r="EI24" s="82" t="s">
        <v>38</v>
      </c>
      <c r="EJ24" s="83"/>
      <c r="EK24" s="83"/>
      <c r="EL24" s="84"/>
      <c r="EM24" s="70" t="s">
        <v>50</v>
      </c>
      <c r="EN24" s="71"/>
      <c r="EO24" s="71"/>
      <c r="EP24" s="71"/>
      <c r="EQ24" s="71"/>
      <c r="ER24" s="71"/>
      <c r="ES24" s="71"/>
      <c r="ET24" s="71"/>
      <c r="EU24" s="71"/>
      <c r="EV24" s="71"/>
      <c r="EW24" s="71"/>
      <c r="EX24" s="71"/>
      <c r="EY24" s="71"/>
      <c r="EZ24" s="71"/>
      <c r="FA24" s="71"/>
      <c r="FB24" s="71"/>
      <c r="FC24" s="71"/>
      <c r="FD24" s="71"/>
      <c r="FE24" s="71"/>
      <c r="FF24" s="71"/>
      <c r="FG24" s="71"/>
      <c r="FH24" s="71"/>
      <c r="FI24" s="71"/>
      <c r="FJ24" s="71"/>
      <c r="FK24" s="71"/>
      <c r="FL24" s="71"/>
      <c r="FM24" s="72"/>
      <c r="FN24" s="82" t="s">
        <v>105</v>
      </c>
      <c r="FO24" s="83"/>
      <c r="FP24" s="83"/>
      <c r="FQ24" s="83"/>
      <c r="FR24" s="83"/>
      <c r="FS24" s="83"/>
      <c r="FT24" s="83"/>
      <c r="FU24" s="84"/>
      <c r="FX24" s="18"/>
      <c r="GA24" s="115"/>
      <c r="GB24" s="115"/>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Q24" s="18"/>
    </row>
    <row r="25" spans="3:225" ht="12" customHeight="1">
      <c r="D25" s="17" t="s">
        <v>18</v>
      </c>
      <c r="T25" s="19" t="s">
        <v>17</v>
      </c>
      <c r="V25" s="114"/>
      <c r="W25" s="114"/>
      <c r="X25" s="114"/>
      <c r="Y25" s="114"/>
      <c r="Z25" s="114"/>
      <c r="AA25" s="114"/>
      <c r="AB25" s="114"/>
      <c r="AC25" s="114"/>
      <c r="AD25" s="114"/>
      <c r="AE25" s="114"/>
      <c r="AF25" s="114"/>
      <c r="AG25" s="114"/>
      <c r="AJ25" s="21"/>
      <c r="AK25" s="21"/>
      <c r="AL25" s="21"/>
      <c r="AM25" s="21"/>
      <c r="AN25" s="21"/>
      <c r="AO25" s="21"/>
      <c r="AP25" s="21"/>
      <c r="AQ25" s="21"/>
      <c r="AS25" s="18"/>
      <c r="AW25" s="94"/>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c r="BV25" s="95"/>
      <c r="BW25" s="95"/>
      <c r="BX25" s="95"/>
      <c r="BY25" s="95"/>
      <c r="BZ25" s="95"/>
      <c r="CA25" s="95"/>
      <c r="CB25" s="95"/>
      <c r="CC25" s="95"/>
      <c r="CD25" s="95"/>
      <c r="CE25" s="95"/>
      <c r="CF25" s="95"/>
      <c r="CG25" s="95"/>
      <c r="CH25" s="95"/>
      <c r="CI25" s="95"/>
      <c r="CJ25" s="96"/>
      <c r="CL25" s="18"/>
      <c r="CP25" s="97"/>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8"/>
      <c r="DV25" s="98"/>
      <c r="DW25" s="98"/>
      <c r="DX25" s="98"/>
      <c r="DY25" s="98"/>
      <c r="DZ25" s="98"/>
      <c r="EA25" s="98"/>
      <c r="EB25" s="98"/>
      <c r="EC25" s="99"/>
      <c r="EE25" s="18"/>
      <c r="EI25" s="85"/>
      <c r="EJ25" s="86"/>
      <c r="EK25" s="86"/>
      <c r="EL25" s="87"/>
      <c r="EM25" s="73"/>
      <c r="EN25" s="74"/>
      <c r="EO25" s="74"/>
      <c r="EP25" s="74"/>
      <c r="EQ25" s="74"/>
      <c r="ER25" s="74"/>
      <c r="ES25" s="74"/>
      <c r="ET25" s="74"/>
      <c r="EU25" s="74"/>
      <c r="EV25" s="74"/>
      <c r="EW25" s="74"/>
      <c r="EX25" s="74"/>
      <c r="EY25" s="74"/>
      <c r="EZ25" s="74"/>
      <c r="FA25" s="74"/>
      <c r="FB25" s="74"/>
      <c r="FC25" s="74"/>
      <c r="FD25" s="74"/>
      <c r="FE25" s="74"/>
      <c r="FF25" s="74"/>
      <c r="FG25" s="74"/>
      <c r="FH25" s="74"/>
      <c r="FI25" s="74"/>
      <c r="FJ25" s="74"/>
      <c r="FK25" s="74"/>
      <c r="FL25" s="74"/>
      <c r="FM25" s="75"/>
      <c r="FN25" s="85"/>
      <c r="FO25" s="86"/>
      <c r="FP25" s="86"/>
      <c r="FQ25" s="86"/>
      <c r="FR25" s="86"/>
      <c r="FS25" s="86"/>
      <c r="FT25" s="86"/>
      <c r="FU25" s="87"/>
      <c r="FX25" s="18"/>
      <c r="GA25" s="115"/>
      <c r="GB25" s="115"/>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Q25" s="18"/>
    </row>
    <row r="26" spans="3:225" ht="12" customHeight="1">
      <c r="D26" s="17" t="s">
        <v>19</v>
      </c>
      <c r="T26" s="19" t="s">
        <v>17</v>
      </c>
      <c r="V26" s="117"/>
      <c r="W26" s="117"/>
      <c r="X26" s="117"/>
      <c r="Y26" s="117"/>
      <c r="Z26" s="117"/>
      <c r="AA26" s="117"/>
      <c r="AB26" s="117"/>
      <c r="AC26" s="117"/>
      <c r="AD26" s="117"/>
      <c r="AE26" s="117"/>
      <c r="AF26" s="117"/>
      <c r="AG26" s="117"/>
      <c r="AJ26" s="86" t="s">
        <v>55</v>
      </c>
      <c r="AK26" s="86"/>
      <c r="AL26" s="86"/>
      <c r="AM26" s="86"/>
      <c r="AN26" s="86"/>
      <c r="AO26" s="86"/>
      <c r="AP26" s="86"/>
      <c r="AQ26" s="86"/>
      <c r="AS26" s="18"/>
      <c r="AW26" s="94"/>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c r="BV26" s="95"/>
      <c r="BW26" s="95"/>
      <c r="BX26" s="95"/>
      <c r="BY26" s="95"/>
      <c r="BZ26" s="95"/>
      <c r="CA26" s="95"/>
      <c r="CB26" s="95"/>
      <c r="CC26" s="95"/>
      <c r="CD26" s="95"/>
      <c r="CE26" s="95"/>
      <c r="CF26" s="95"/>
      <c r="CG26" s="95"/>
      <c r="CH26" s="95"/>
      <c r="CI26" s="95"/>
      <c r="CJ26" s="96"/>
      <c r="CL26" s="18"/>
      <c r="CP26" s="97"/>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9"/>
      <c r="EE26" s="18"/>
      <c r="EI26" s="88"/>
      <c r="EJ26" s="89"/>
      <c r="EK26" s="89"/>
      <c r="EL26" s="90"/>
      <c r="EM26" s="76"/>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8"/>
      <c r="FN26" s="88"/>
      <c r="FO26" s="89"/>
      <c r="FP26" s="89"/>
      <c r="FQ26" s="89"/>
      <c r="FR26" s="89"/>
      <c r="FS26" s="89"/>
      <c r="FT26" s="89"/>
      <c r="FU26" s="90"/>
      <c r="FX26" s="18"/>
      <c r="GA26" s="115"/>
      <c r="GB26" s="115"/>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Q26" s="18"/>
    </row>
    <row r="27" spans="3:225" ht="12" customHeight="1">
      <c r="D27" s="17" t="s">
        <v>20</v>
      </c>
      <c r="T27" s="19" t="s">
        <v>17</v>
      </c>
      <c r="V27" s="117"/>
      <c r="W27" s="117"/>
      <c r="X27" s="117"/>
      <c r="Y27" s="117"/>
      <c r="Z27" s="117"/>
      <c r="AA27" s="117"/>
      <c r="AB27" s="117"/>
      <c r="AC27" s="117"/>
      <c r="AD27" s="117"/>
      <c r="AE27" s="117"/>
      <c r="AF27" s="117"/>
      <c r="AG27" s="117"/>
      <c r="AJ27" s="113"/>
      <c r="AK27" s="113"/>
      <c r="AL27" s="113"/>
      <c r="AM27" s="113"/>
      <c r="AN27" s="113"/>
      <c r="AO27" s="113"/>
      <c r="AP27" s="113"/>
      <c r="AQ27" s="113"/>
      <c r="AS27" s="18"/>
      <c r="AW27" s="94"/>
      <c r="AX27" s="95"/>
      <c r="AY27" s="95"/>
      <c r="AZ27" s="95"/>
      <c r="BA27" s="95"/>
      <c r="BB27" s="95"/>
      <c r="BC27" s="95"/>
      <c r="BD27" s="95"/>
      <c r="BE27" s="95"/>
      <c r="BF27" s="95"/>
      <c r="BG27" s="95"/>
      <c r="BH27" s="95"/>
      <c r="BI27" s="95"/>
      <c r="BJ27" s="95"/>
      <c r="BK27" s="95"/>
      <c r="BL27" s="95"/>
      <c r="BM27" s="95"/>
      <c r="BN27" s="95"/>
      <c r="BO27" s="95"/>
      <c r="BP27" s="95"/>
      <c r="BQ27" s="95"/>
      <c r="BR27" s="95"/>
      <c r="BS27" s="95"/>
      <c r="BT27" s="95"/>
      <c r="BU27" s="95"/>
      <c r="BV27" s="95"/>
      <c r="BW27" s="95"/>
      <c r="BX27" s="95"/>
      <c r="BY27" s="95"/>
      <c r="BZ27" s="95"/>
      <c r="CA27" s="95"/>
      <c r="CB27" s="95"/>
      <c r="CC27" s="95"/>
      <c r="CD27" s="95"/>
      <c r="CE27" s="95"/>
      <c r="CF27" s="95"/>
      <c r="CG27" s="95"/>
      <c r="CH27" s="95"/>
      <c r="CI27" s="95"/>
      <c r="CJ27" s="96"/>
      <c r="CL27" s="18"/>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E27" s="18"/>
      <c r="EI27" s="82" t="s">
        <v>39</v>
      </c>
      <c r="EJ27" s="83"/>
      <c r="EK27" s="83"/>
      <c r="EL27" s="84"/>
      <c r="EM27" s="70" t="s">
        <v>49</v>
      </c>
      <c r="EN27" s="71"/>
      <c r="EO27" s="71"/>
      <c r="EP27" s="71"/>
      <c r="EQ27" s="71"/>
      <c r="ER27" s="71"/>
      <c r="ES27" s="71"/>
      <c r="ET27" s="71"/>
      <c r="EU27" s="71"/>
      <c r="EV27" s="71"/>
      <c r="EW27" s="71"/>
      <c r="EX27" s="71"/>
      <c r="EY27" s="71"/>
      <c r="EZ27" s="71"/>
      <c r="FA27" s="71"/>
      <c r="FB27" s="71"/>
      <c r="FC27" s="71"/>
      <c r="FD27" s="71"/>
      <c r="FE27" s="71"/>
      <c r="FF27" s="71"/>
      <c r="FG27" s="71"/>
      <c r="FH27" s="71"/>
      <c r="FI27" s="71"/>
      <c r="FJ27" s="71"/>
      <c r="FK27" s="71"/>
      <c r="FL27" s="71"/>
      <c r="FM27" s="72"/>
      <c r="FN27" s="82" t="s">
        <v>105</v>
      </c>
      <c r="FO27" s="83"/>
      <c r="FP27" s="83"/>
      <c r="FQ27" s="83"/>
      <c r="FR27" s="83"/>
      <c r="FS27" s="83"/>
      <c r="FT27" s="83"/>
      <c r="FU27" s="84"/>
      <c r="FX27" s="18"/>
      <c r="GA27" s="115"/>
      <c r="GB27" s="115"/>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Q27" s="18"/>
    </row>
    <row r="28" spans="3:225" ht="12" customHeight="1">
      <c r="D28" s="17" t="s">
        <v>21</v>
      </c>
      <c r="AS28" s="18"/>
      <c r="AW28" s="94"/>
      <c r="AX28" s="95"/>
      <c r="AY28" s="95"/>
      <c r="AZ28" s="95"/>
      <c r="BA28" s="95"/>
      <c r="BB28" s="95"/>
      <c r="BC28" s="95"/>
      <c r="BD28" s="95"/>
      <c r="BE28" s="95"/>
      <c r="BF28" s="95"/>
      <c r="BG28" s="95"/>
      <c r="BH28" s="95"/>
      <c r="BI28" s="95"/>
      <c r="BJ28" s="95"/>
      <c r="BK28" s="95"/>
      <c r="BL28" s="95"/>
      <c r="BM28" s="95"/>
      <c r="BN28" s="95"/>
      <c r="BO28" s="95"/>
      <c r="BP28" s="95"/>
      <c r="BQ28" s="95"/>
      <c r="BR28" s="95"/>
      <c r="BS28" s="95"/>
      <c r="BT28" s="95"/>
      <c r="BU28" s="95"/>
      <c r="BV28" s="95"/>
      <c r="BW28" s="95"/>
      <c r="BX28" s="95"/>
      <c r="BY28" s="95"/>
      <c r="BZ28" s="95"/>
      <c r="CA28" s="95"/>
      <c r="CB28" s="95"/>
      <c r="CC28" s="95"/>
      <c r="CD28" s="95"/>
      <c r="CE28" s="95"/>
      <c r="CF28" s="95"/>
      <c r="CG28" s="95"/>
      <c r="CH28" s="95"/>
      <c r="CI28" s="95"/>
      <c r="CJ28" s="96"/>
      <c r="CL28" s="18"/>
      <c r="CO28" s="17" t="s">
        <v>59</v>
      </c>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E28" s="18"/>
      <c r="EI28" s="85"/>
      <c r="EJ28" s="86"/>
      <c r="EK28" s="86"/>
      <c r="EL28" s="87"/>
      <c r="EM28" s="73"/>
      <c r="EN28" s="74"/>
      <c r="EO28" s="74"/>
      <c r="EP28" s="74"/>
      <c r="EQ28" s="74"/>
      <c r="ER28" s="74"/>
      <c r="ES28" s="74"/>
      <c r="ET28" s="74"/>
      <c r="EU28" s="74"/>
      <c r="EV28" s="74"/>
      <c r="EW28" s="74"/>
      <c r="EX28" s="74"/>
      <c r="EY28" s="74"/>
      <c r="EZ28" s="74"/>
      <c r="FA28" s="74"/>
      <c r="FB28" s="74"/>
      <c r="FC28" s="74"/>
      <c r="FD28" s="74"/>
      <c r="FE28" s="74"/>
      <c r="FF28" s="74"/>
      <c r="FG28" s="74"/>
      <c r="FH28" s="74"/>
      <c r="FI28" s="74"/>
      <c r="FJ28" s="74"/>
      <c r="FK28" s="74"/>
      <c r="FL28" s="74"/>
      <c r="FM28" s="75"/>
      <c r="FN28" s="85"/>
      <c r="FO28" s="86"/>
      <c r="FP28" s="86"/>
      <c r="FQ28" s="86"/>
      <c r="FR28" s="86"/>
      <c r="FS28" s="86"/>
      <c r="FT28" s="86"/>
      <c r="FU28" s="87"/>
      <c r="FX28" s="18"/>
      <c r="GA28" s="115"/>
      <c r="GB28" s="115"/>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Q28" s="18"/>
    </row>
    <row r="29" spans="3:225" ht="12" customHeight="1">
      <c r="E29" s="17" t="s">
        <v>56</v>
      </c>
      <c r="O29" s="19" t="s">
        <v>17</v>
      </c>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S29" s="18"/>
      <c r="AW29" s="94"/>
      <c r="AX29" s="95"/>
      <c r="AY29" s="95"/>
      <c r="AZ29" s="95"/>
      <c r="BA29" s="95"/>
      <c r="BB29" s="95"/>
      <c r="BC29" s="95"/>
      <c r="BD29" s="95"/>
      <c r="BE29" s="95"/>
      <c r="BF29" s="95"/>
      <c r="BG29" s="95"/>
      <c r="BH29" s="95"/>
      <c r="BI29" s="95"/>
      <c r="BJ29" s="95"/>
      <c r="BK29" s="95"/>
      <c r="BL29" s="95"/>
      <c r="BM29" s="95"/>
      <c r="BN29" s="95"/>
      <c r="BO29" s="95"/>
      <c r="BP29" s="95"/>
      <c r="BQ29" s="95"/>
      <c r="BR29" s="95"/>
      <c r="BS29" s="95"/>
      <c r="BT29" s="95"/>
      <c r="BU29" s="95"/>
      <c r="BV29" s="95"/>
      <c r="BW29" s="95"/>
      <c r="BX29" s="95"/>
      <c r="BY29" s="95"/>
      <c r="BZ29" s="95"/>
      <c r="CA29" s="95"/>
      <c r="CB29" s="95"/>
      <c r="CC29" s="95"/>
      <c r="CD29" s="95"/>
      <c r="CE29" s="95"/>
      <c r="CF29" s="95"/>
      <c r="CG29" s="95"/>
      <c r="CH29" s="95"/>
      <c r="CI29" s="95"/>
      <c r="CJ29" s="96"/>
      <c r="CL29" s="18"/>
      <c r="CP29" s="91"/>
      <c r="CQ29" s="92"/>
      <c r="CR29" s="92"/>
      <c r="CS29" s="92"/>
      <c r="CT29" s="92"/>
      <c r="CU29" s="92"/>
      <c r="CV29" s="92"/>
      <c r="CW29" s="92"/>
      <c r="CX29" s="92"/>
      <c r="CY29" s="92"/>
      <c r="CZ29" s="92"/>
      <c r="DA29" s="92"/>
      <c r="DB29" s="92"/>
      <c r="DC29" s="92"/>
      <c r="DD29" s="92"/>
      <c r="DE29" s="92"/>
      <c r="DF29" s="92"/>
      <c r="DG29" s="92"/>
      <c r="DH29" s="92"/>
      <c r="DI29" s="92"/>
      <c r="DJ29" s="92"/>
      <c r="DK29" s="92"/>
      <c r="DL29" s="92"/>
      <c r="DM29" s="92"/>
      <c r="DN29" s="92"/>
      <c r="DO29" s="92"/>
      <c r="DP29" s="92"/>
      <c r="DQ29" s="92"/>
      <c r="DR29" s="92"/>
      <c r="DS29" s="92"/>
      <c r="DT29" s="92"/>
      <c r="DU29" s="92"/>
      <c r="DV29" s="92"/>
      <c r="DW29" s="92"/>
      <c r="DX29" s="92"/>
      <c r="DY29" s="92"/>
      <c r="DZ29" s="92"/>
      <c r="EA29" s="92"/>
      <c r="EB29" s="92"/>
      <c r="EC29" s="93"/>
      <c r="EE29" s="18"/>
      <c r="EI29" s="88"/>
      <c r="EJ29" s="89"/>
      <c r="EK29" s="89"/>
      <c r="EL29" s="90"/>
      <c r="EM29" s="76"/>
      <c r="EN29" s="77"/>
      <c r="EO29" s="77"/>
      <c r="EP29" s="77"/>
      <c r="EQ29" s="77"/>
      <c r="ER29" s="77"/>
      <c r="ES29" s="77"/>
      <c r="ET29" s="77"/>
      <c r="EU29" s="77"/>
      <c r="EV29" s="77"/>
      <c r="EW29" s="77"/>
      <c r="EX29" s="77"/>
      <c r="EY29" s="77"/>
      <c r="EZ29" s="77"/>
      <c r="FA29" s="77"/>
      <c r="FB29" s="77"/>
      <c r="FC29" s="77"/>
      <c r="FD29" s="77"/>
      <c r="FE29" s="77"/>
      <c r="FF29" s="77"/>
      <c r="FG29" s="77"/>
      <c r="FH29" s="77"/>
      <c r="FI29" s="77"/>
      <c r="FJ29" s="77"/>
      <c r="FK29" s="77"/>
      <c r="FL29" s="77"/>
      <c r="FM29" s="78"/>
      <c r="FN29" s="88"/>
      <c r="FO29" s="89"/>
      <c r="FP29" s="89"/>
      <c r="FQ29" s="89"/>
      <c r="FR29" s="89"/>
      <c r="FS29" s="89"/>
      <c r="FT29" s="89"/>
      <c r="FU29" s="90"/>
      <c r="FX29" s="18"/>
      <c r="GA29" s="115"/>
      <c r="GB29" s="115"/>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Q29" s="18"/>
    </row>
    <row r="30" spans="3:225" ht="12" customHeight="1">
      <c r="E30" s="17" t="s">
        <v>22</v>
      </c>
      <c r="O30" s="19" t="s">
        <v>17</v>
      </c>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S30" s="18"/>
      <c r="AW30" s="94"/>
      <c r="AX30" s="95"/>
      <c r="AY30" s="95"/>
      <c r="AZ30" s="95"/>
      <c r="BA30" s="95"/>
      <c r="BB30" s="95"/>
      <c r="BC30" s="95"/>
      <c r="BD30" s="95"/>
      <c r="BE30" s="95"/>
      <c r="BF30" s="95"/>
      <c r="BG30" s="95"/>
      <c r="BH30" s="95"/>
      <c r="BI30" s="95"/>
      <c r="BJ30" s="95"/>
      <c r="BK30" s="95"/>
      <c r="BL30" s="95"/>
      <c r="BM30" s="95"/>
      <c r="BN30" s="95"/>
      <c r="BO30" s="95"/>
      <c r="BP30" s="95"/>
      <c r="BQ30" s="95"/>
      <c r="BR30" s="95"/>
      <c r="BS30" s="95"/>
      <c r="BT30" s="95"/>
      <c r="BU30" s="95"/>
      <c r="BV30" s="95"/>
      <c r="BW30" s="95"/>
      <c r="BX30" s="95"/>
      <c r="BY30" s="95"/>
      <c r="BZ30" s="95"/>
      <c r="CA30" s="95"/>
      <c r="CB30" s="95"/>
      <c r="CC30" s="95"/>
      <c r="CD30" s="95"/>
      <c r="CE30" s="95"/>
      <c r="CF30" s="95"/>
      <c r="CG30" s="95"/>
      <c r="CH30" s="95"/>
      <c r="CI30" s="95"/>
      <c r="CJ30" s="96"/>
      <c r="CL30" s="18"/>
      <c r="CP30" s="94"/>
      <c r="CQ30" s="95"/>
      <c r="CR30" s="95"/>
      <c r="CS30" s="95"/>
      <c r="CT30" s="95"/>
      <c r="CU30" s="95"/>
      <c r="CV30" s="95"/>
      <c r="CW30" s="95"/>
      <c r="CX30" s="95"/>
      <c r="CY30" s="95"/>
      <c r="CZ30" s="95"/>
      <c r="DA30" s="95"/>
      <c r="DB30" s="95"/>
      <c r="DC30" s="95"/>
      <c r="DD30" s="95"/>
      <c r="DE30" s="95"/>
      <c r="DF30" s="95"/>
      <c r="DG30" s="95"/>
      <c r="DH30" s="95"/>
      <c r="DI30" s="95"/>
      <c r="DJ30" s="95"/>
      <c r="DK30" s="95"/>
      <c r="DL30" s="95"/>
      <c r="DM30" s="95"/>
      <c r="DN30" s="95"/>
      <c r="DO30" s="95"/>
      <c r="DP30" s="95"/>
      <c r="DQ30" s="95"/>
      <c r="DR30" s="95"/>
      <c r="DS30" s="95"/>
      <c r="DT30" s="95"/>
      <c r="DU30" s="95"/>
      <c r="DV30" s="95"/>
      <c r="DW30" s="95"/>
      <c r="DX30" s="95"/>
      <c r="DY30" s="95"/>
      <c r="DZ30" s="95"/>
      <c r="EA30" s="95"/>
      <c r="EB30" s="95"/>
      <c r="EC30" s="96"/>
      <c r="EE30" s="18"/>
      <c r="EI30" s="82" t="s">
        <v>40</v>
      </c>
      <c r="EJ30" s="83"/>
      <c r="EK30" s="83"/>
      <c r="EL30" s="84"/>
      <c r="EM30" s="70" t="s">
        <v>46</v>
      </c>
      <c r="EN30" s="71"/>
      <c r="EO30" s="71"/>
      <c r="EP30" s="71"/>
      <c r="EQ30" s="71"/>
      <c r="ER30" s="71"/>
      <c r="ES30" s="71"/>
      <c r="ET30" s="71"/>
      <c r="EU30" s="71"/>
      <c r="EV30" s="71"/>
      <c r="EW30" s="71"/>
      <c r="EX30" s="71"/>
      <c r="EY30" s="71"/>
      <c r="EZ30" s="71"/>
      <c r="FA30" s="71"/>
      <c r="FB30" s="71"/>
      <c r="FC30" s="71"/>
      <c r="FD30" s="71"/>
      <c r="FE30" s="71"/>
      <c r="FF30" s="71"/>
      <c r="FG30" s="71"/>
      <c r="FH30" s="71"/>
      <c r="FI30" s="71"/>
      <c r="FJ30" s="71"/>
      <c r="FK30" s="71"/>
      <c r="FL30" s="71"/>
      <c r="FM30" s="72"/>
      <c r="FN30" s="82" t="s">
        <v>105</v>
      </c>
      <c r="FO30" s="83"/>
      <c r="FP30" s="83"/>
      <c r="FQ30" s="83"/>
      <c r="FR30" s="83"/>
      <c r="FS30" s="83"/>
      <c r="FT30" s="83"/>
      <c r="FU30" s="84"/>
      <c r="FX30" s="18"/>
      <c r="GA30" s="115"/>
      <c r="GB30" s="115"/>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Q30" s="18"/>
    </row>
    <row r="31" spans="3:225" ht="12" customHeight="1">
      <c r="E31" s="17" t="s">
        <v>23</v>
      </c>
      <c r="O31" s="19" t="s">
        <v>17</v>
      </c>
      <c r="Q31" s="116"/>
      <c r="R31" s="116"/>
      <c r="S31" s="116"/>
      <c r="T31" s="116"/>
      <c r="U31" s="116"/>
      <c r="V31" s="116"/>
      <c r="W31" s="116"/>
      <c r="X31" s="116"/>
      <c r="Y31" s="116"/>
      <c r="Z31" s="116"/>
      <c r="AA31" s="116"/>
      <c r="AB31" s="116"/>
      <c r="AC31" s="116"/>
      <c r="AD31" s="116"/>
      <c r="AE31" s="116"/>
      <c r="AF31" s="116"/>
      <c r="AG31" s="116"/>
      <c r="AH31" s="116"/>
      <c r="AI31" s="116"/>
      <c r="AJ31" s="116"/>
      <c r="AK31" s="116"/>
      <c r="AL31" s="116"/>
      <c r="AM31" s="116"/>
      <c r="AN31" s="116"/>
      <c r="AO31" s="116"/>
      <c r="AP31" s="116"/>
      <c r="AQ31" s="116"/>
      <c r="AS31" s="18"/>
      <c r="AW31" s="94"/>
      <c r="AX31" s="95"/>
      <c r="AY31" s="95"/>
      <c r="AZ31" s="95"/>
      <c r="BA31" s="95"/>
      <c r="BB31" s="95"/>
      <c r="BC31" s="95"/>
      <c r="BD31" s="95"/>
      <c r="BE31" s="95"/>
      <c r="BF31" s="95"/>
      <c r="BG31" s="95"/>
      <c r="BH31" s="95"/>
      <c r="BI31" s="95"/>
      <c r="BJ31" s="95"/>
      <c r="BK31" s="95"/>
      <c r="BL31" s="95"/>
      <c r="BM31" s="95"/>
      <c r="BN31" s="95"/>
      <c r="BO31" s="95"/>
      <c r="BP31" s="95"/>
      <c r="BQ31" s="95"/>
      <c r="BR31" s="95"/>
      <c r="BS31" s="95"/>
      <c r="BT31" s="95"/>
      <c r="BU31" s="95"/>
      <c r="BV31" s="95"/>
      <c r="BW31" s="95"/>
      <c r="BX31" s="95"/>
      <c r="BY31" s="95"/>
      <c r="BZ31" s="95"/>
      <c r="CA31" s="95"/>
      <c r="CB31" s="95"/>
      <c r="CC31" s="95"/>
      <c r="CD31" s="95"/>
      <c r="CE31" s="95"/>
      <c r="CF31" s="95"/>
      <c r="CG31" s="95"/>
      <c r="CH31" s="95"/>
      <c r="CI31" s="95"/>
      <c r="CJ31" s="96"/>
      <c r="CL31" s="18"/>
      <c r="CP31" s="94"/>
      <c r="CQ31" s="95"/>
      <c r="CR31" s="95"/>
      <c r="CS31" s="95"/>
      <c r="CT31" s="95"/>
      <c r="CU31" s="95"/>
      <c r="CV31" s="95"/>
      <c r="CW31" s="95"/>
      <c r="CX31" s="95"/>
      <c r="CY31" s="95"/>
      <c r="CZ31" s="95"/>
      <c r="DA31" s="95"/>
      <c r="DB31" s="95"/>
      <c r="DC31" s="95"/>
      <c r="DD31" s="95"/>
      <c r="DE31" s="95"/>
      <c r="DF31" s="95"/>
      <c r="DG31" s="95"/>
      <c r="DH31" s="95"/>
      <c r="DI31" s="95"/>
      <c r="DJ31" s="95"/>
      <c r="DK31" s="95"/>
      <c r="DL31" s="95"/>
      <c r="DM31" s="95"/>
      <c r="DN31" s="95"/>
      <c r="DO31" s="95"/>
      <c r="DP31" s="95"/>
      <c r="DQ31" s="95"/>
      <c r="DR31" s="95"/>
      <c r="DS31" s="95"/>
      <c r="DT31" s="95"/>
      <c r="DU31" s="95"/>
      <c r="DV31" s="95"/>
      <c r="DW31" s="95"/>
      <c r="DX31" s="95"/>
      <c r="DY31" s="95"/>
      <c r="DZ31" s="95"/>
      <c r="EA31" s="95"/>
      <c r="EB31" s="95"/>
      <c r="EC31" s="96"/>
      <c r="EE31" s="18"/>
      <c r="EI31" s="85"/>
      <c r="EJ31" s="86"/>
      <c r="EK31" s="86"/>
      <c r="EL31" s="87"/>
      <c r="EM31" s="73"/>
      <c r="EN31" s="74"/>
      <c r="EO31" s="74"/>
      <c r="EP31" s="74"/>
      <c r="EQ31" s="74"/>
      <c r="ER31" s="74"/>
      <c r="ES31" s="74"/>
      <c r="ET31" s="74"/>
      <c r="EU31" s="74"/>
      <c r="EV31" s="74"/>
      <c r="EW31" s="74"/>
      <c r="EX31" s="74"/>
      <c r="EY31" s="74"/>
      <c r="EZ31" s="74"/>
      <c r="FA31" s="74"/>
      <c r="FB31" s="74"/>
      <c r="FC31" s="74"/>
      <c r="FD31" s="74"/>
      <c r="FE31" s="74"/>
      <c r="FF31" s="74"/>
      <c r="FG31" s="74"/>
      <c r="FH31" s="74"/>
      <c r="FI31" s="74"/>
      <c r="FJ31" s="74"/>
      <c r="FK31" s="74"/>
      <c r="FL31" s="74"/>
      <c r="FM31" s="75"/>
      <c r="FN31" s="85"/>
      <c r="FO31" s="86"/>
      <c r="FP31" s="86"/>
      <c r="FQ31" s="86"/>
      <c r="FR31" s="86"/>
      <c r="FS31" s="86"/>
      <c r="FT31" s="86"/>
      <c r="FU31" s="87"/>
      <c r="FX31" s="18"/>
      <c r="GA31" s="115"/>
      <c r="GB31" s="115"/>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Q31" s="18"/>
    </row>
    <row r="32" spans="3:225" ht="12" customHeight="1">
      <c r="E32" s="17" t="s">
        <v>24</v>
      </c>
      <c r="O32" s="19" t="s">
        <v>17</v>
      </c>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S32" s="18"/>
      <c r="AW32" s="94"/>
      <c r="AX32" s="95"/>
      <c r="AY32" s="95"/>
      <c r="AZ32" s="95"/>
      <c r="BA32" s="95"/>
      <c r="BB32" s="95"/>
      <c r="BC32" s="95"/>
      <c r="BD32" s="95"/>
      <c r="BE32" s="95"/>
      <c r="BF32" s="95"/>
      <c r="BG32" s="95"/>
      <c r="BH32" s="95"/>
      <c r="BI32" s="95"/>
      <c r="BJ32" s="95"/>
      <c r="BK32" s="95"/>
      <c r="BL32" s="95"/>
      <c r="BM32" s="95"/>
      <c r="BN32" s="95"/>
      <c r="BO32" s="95"/>
      <c r="BP32" s="95"/>
      <c r="BQ32" s="95"/>
      <c r="BR32" s="95"/>
      <c r="BS32" s="95"/>
      <c r="BT32" s="95"/>
      <c r="BU32" s="95"/>
      <c r="BV32" s="95"/>
      <c r="BW32" s="95"/>
      <c r="BX32" s="95"/>
      <c r="BY32" s="95"/>
      <c r="BZ32" s="95"/>
      <c r="CA32" s="95"/>
      <c r="CB32" s="95"/>
      <c r="CC32" s="95"/>
      <c r="CD32" s="95"/>
      <c r="CE32" s="95"/>
      <c r="CF32" s="95"/>
      <c r="CG32" s="95"/>
      <c r="CH32" s="95"/>
      <c r="CI32" s="95"/>
      <c r="CJ32" s="96"/>
      <c r="CL32" s="18"/>
      <c r="CP32" s="94"/>
      <c r="CQ32" s="95"/>
      <c r="CR32" s="95"/>
      <c r="CS32" s="95"/>
      <c r="CT32" s="95"/>
      <c r="CU32" s="95"/>
      <c r="CV32" s="95"/>
      <c r="CW32" s="95"/>
      <c r="CX32" s="95"/>
      <c r="CY32" s="95"/>
      <c r="CZ32" s="95"/>
      <c r="DA32" s="95"/>
      <c r="DB32" s="95"/>
      <c r="DC32" s="95"/>
      <c r="DD32" s="95"/>
      <c r="DE32" s="95"/>
      <c r="DF32" s="95"/>
      <c r="DG32" s="95"/>
      <c r="DH32" s="95"/>
      <c r="DI32" s="95"/>
      <c r="DJ32" s="95"/>
      <c r="DK32" s="95"/>
      <c r="DL32" s="95"/>
      <c r="DM32" s="95"/>
      <c r="DN32" s="95"/>
      <c r="DO32" s="95"/>
      <c r="DP32" s="95"/>
      <c r="DQ32" s="95"/>
      <c r="DR32" s="95"/>
      <c r="DS32" s="95"/>
      <c r="DT32" s="95"/>
      <c r="DU32" s="95"/>
      <c r="DV32" s="95"/>
      <c r="DW32" s="95"/>
      <c r="DX32" s="95"/>
      <c r="DY32" s="95"/>
      <c r="DZ32" s="95"/>
      <c r="EA32" s="95"/>
      <c r="EB32" s="95"/>
      <c r="EC32" s="96"/>
      <c r="EE32" s="18"/>
      <c r="EI32" s="88"/>
      <c r="EJ32" s="89"/>
      <c r="EK32" s="89"/>
      <c r="EL32" s="90"/>
      <c r="EM32" s="76"/>
      <c r="EN32" s="77"/>
      <c r="EO32" s="77"/>
      <c r="EP32" s="77"/>
      <c r="EQ32" s="77"/>
      <c r="ER32" s="77"/>
      <c r="ES32" s="77"/>
      <c r="ET32" s="77"/>
      <c r="EU32" s="77"/>
      <c r="EV32" s="77"/>
      <c r="EW32" s="77"/>
      <c r="EX32" s="77"/>
      <c r="EY32" s="77"/>
      <c r="EZ32" s="77"/>
      <c r="FA32" s="77"/>
      <c r="FB32" s="77"/>
      <c r="FC32" s="77"/>
      <c r="FD32" s="77"/>
      <c r="FE32" s="77"/>
      <c r="FF32" s="77"/>
      <c r="FG32" s="77"/>
      <c r="FH32" s="77"/>
      <c r="FI32" s="77"/>
      <c r="FJ32" s="77"/>
      <c r="FK32" s="77"/>
      <c r="FL32" s="77"/>
      <c r="FM32" s="78"/>
      <c r="FN32" s="88"/>
      <c r="FO32" s="89"/>
      <c r="FP32" s="89"/>
      <c r="FQ32" s="89"/>
      <c r="FR32" s="89"/>
      <c r="FS32" s="89"/>
      <c r="FT32" s="89"/>
      <c r="FU32" s="90"/>
      <c r="FX32" s="18"/>
      <c r="GA32" s="115"/>
      <c r="GB32" s="115"/>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Q32" s="18"/>
    </row>
    <row r="33" spans="3:225" ht="12" customHeight="1">
      <c r="AS33" s="18"/>
      <c r="AW33" s="94"/>
      <c r="AX33" s="95"/>
      <c r="AY33" s="95"/>
      <c r="AZ33" s="95"/>
      <c r="BA33" s="95"/>
      <c r="BB33" s="95"/>
      <c r="BC33" s="95"/>
      <c r="BD33" s="95"/>
      <c r="BE33" s="95"/>
      <c r="BF33" s="95"/>
      <c r="BG33" s="95"/>
      <c r="BH33" s="95"/>
      <c r="BI33" s="95"/>
      <c r="BJ33" s="95"/>
      <c r="BK33" s="95"/>
      <c r="BL33" s="95"/>
      <c r="BM33" s="95"/>
      <c r="BN33" s="95"/>
      <c r="BO33" s="95"/>
      <c r="BP33" s="95"/>
      <c r="BQ33" s="95"/>
      <c r="BR33" s="95"/>
      <c r="BS33" s="95"/>
      <c r="BT33" s="95"/>
      <c r="BU33" s="95"/>
      <c r="BV33" s="95"/>
      <c r="BW33" s="95"/>
      <c r="BX33" s="95"/>
      <c r="BY33" s="95"/>
      <c r="BZ33" s="95"/>
      <c r="CA33" s="95"/>
      <c r="CB33" s="95"/>
      <c r="CC33" s="95"/>
      <c r="CD33" s="95"/>
      <c r="CE33" s="95"/>
      <c r="CF33" s="95"/>
      <c r="CG33" s="95"/>
      <c r="CH33" s="95"/>
      <c r="CI33" s="95"/>
      <c r="CJ33" s="96"/>
      <c r="CL33" s="18"/>
      <c r="CP33" s="94"/>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c r="DZ33" s="95"/>
      <c r="EA33" s="95"/>
      <c r="EB33" s="95"/>
      <c r="EC33" s="96"/>
      <c r="EE33" s="18"/>
      <c r="FX33" s="18"/>
      <c r="GA33" s="115"/>
      <c r="GB33" s="115"/>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Q33" s="18"/>
    </row>
    <row r="34" spans="3:225" ht="12" customHeight="1">
      <c r="C34" s="17" t="s">
        <v>61</v>
      </c>
      <c r="AS34" s="18"/>
      <c r="AW34" s="94"/>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6"/>
      <c r="CL34" s="18"/>
      <c r="CP34" s="94"/>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5"/>
      <c r="DV34" s="95"/>
      <c r="DW34" s="95"/>
      <c r="DX34" s="95"/>
      <c r="DY34" s="95"/>
      <c r="DZ34" s="95"/>
      <c r="EA34" s="95"/>
      <c r="EB34" s="95"/>
      <c r="EC34" s="96"/>
      <c r="EE34" s="18"/>
      <c r="FX34" s="18"/>
      <c r="GA34" s="115"/>
      <c r="GB34" s="115"/>
      <c r="GC34" s="80"/>
      <c r="GD34" s="80"/>
      <c r="GE34" s="80"/>
      <c r="GF34" s="80"/>
      <c r="GG34" s="80"/>
      <c r="GH34" s="80"/>
      <c r="GI34" s="80"/>
      <c r="GJ34" s="80"/>
      <c r="GK34" s="80"/>
      <c r="GL34" s="80"/>
      <c r="GM34" s="80"/>
      <c r="GN34" s="80"/>
      <c r="GO34" s="80"/>
      <c r="GP34" s="80"/>
      <c r="GQ34" s="80"/>
      <c r="GR34" s="80"/>
      <c r="GS34" s="80"/>
      <c r="GT34" s="80"/>
      <c r="GU34" s="80"/>
      <c r="GV34" s="80"/>
      <c r="GW34" s="80"/>
      <c r="GX34" s="80"/>
      <c r="GY34" s="80"/>
      <c r="GZ34" s="80"/>
      <c r="HA34" s="80"/>
      <c r="HB34" s="80"/>
      <c r="HC34" s="80"/>
      <c r="HD34" s="80"/>
      <c r="HE34" s="80"/>
      <c r="HF34" s="80"/>
      <c r="HG34" s="80"/>
      <c r="HH34" s="80"/>
      <c r="HI34" s="80"/>
      <c r="HJ34" s="80"/>
      <c r="HK34" s="80"/>
      <c r="HL34" s="80"/>
      <c r="HM34" s="80"/>
      <c r="HN34" s="80"/>
      <c r="HO34" s="80"/>
      <c r="HQ34" s="18"/>
    </row>
    <row r="35" spans="3:225" ht="12" customHeight="1">
      <c r="D35" s="19" t="s">
        <v>3</v>
      </c>
      <c r="E35" s="66"/>
      <c r="F35" s="66"/>
      <c r="G35" s="66"/>
      <c r="H35" s="66"/>
      <c r="I35" s="66"/>
      <c r="J35" s="66"/>
      <c r="K35" s="66"/>
      <c r="L35" s="66"/>
      <c r="M35" s="66"/>
      <c r="N35" s="66"/>
      <c r="O35" s="66"/>
      <c r="P35" s="66"/>
      <c r="Q35" s="19" t="s">
        <v>4</v>
      </c>
      <c r="AS35" s="18"/>
      <c r="AW35" s="94"/>
      <c r="AX35" s="95"/>
      <c r="AY35" s="95"/>
      <c r="AZ35" s="95"/>
      <c r="BA35" s="95"/>
      <c r="BB35" s="95"/>
      <c r="BC35" s="95"/>
      <c r="BD35" s="95"/>
      <c r="BE35" s="95"/>
      <c r="BF35" s="95"/>
      <c r="BG35" s="95"/>
      <c r="BH35" s="95"/>
      <c r="BI35" s="95"/>
      <c r="BJ35" s="95"/>
      <c r="BK35" s="95"/>
      <c r="BL35" s="95"/>
      <c r="BM35" s="95"/>
      <c r="BN35" s="95"/>
      <c r="BO35" s="95"/>
      <c r="BP35" s="95"/>
      <c r="BQ35" s="95"/>
      <c r="BR35" s="95"/>
      <c r="BS35" s="95"/>
      <c r="BT35" s="95"/>
      <c r="BU35" s="95"/>
      <c r="BV35" s="95"/>
      <c r="BW35" s="95"/>
      <c r="BX35" s="95"/>
      <c r="BY35" s="95"/>
      <c r="BZ35" s="95"/>
      <c r="CA35" s="95"/>
      <c r="CB35" s="95"/>
      <c r="CC35" s="95"/>
      <c r="CD35" s="95"/>
      <c r="CE35" s="95"/>
      <c r="CF35" s="95"/>
      <c r="CG35" s="95"/>
      <c r="CH35" s="95"/>
      <c r="CI35" s="95"/>
      <c r="CJ35" s="96"/>
      <c r="CL35" s="18"/>
      <c r="CP35" s="94"/>
      <c r="CQ35" s="95"/>
      <c r="CR35" s="95"/>
      <c r="CS35" s="95"/>
      <c r="CT35" s="95"/>
      <c r="CU35" s="95"/>
      <c r="CV35" s="95"/>
      <c r="CW35" s="95"/>
      <c r="CX35" s="95"/>
      <c r="CY35" s="95"/>
      <c r="CZ35" s="95"/>
      <c r="DA35" s="95"/>
      <c r="DB35" s="95"/>
      <c r="DC35" s="95"/>
      <c r="DD35" s="95"/>
      <c r="DE35" s="95"/>
      <c r="DF35" s="95"/>
      <c r="DG35" s="95"/>
      <c r="DH35" s="95"/>
      <c r="DI35" s="95"/>
      <c r="DJ35" s="95"/>
      <c r="DK35" s="95"/>
      <c r="DL35" s="95"/>
      <c r="DM35" s="95"/>
      <c r="DN35" s="95"/>
      <c r="DO35" s="95"/>
      <c r="DP35" s="95"/>
      <c r="DQ35" s="95"/>
      <c r="DR35" s="95"/>
      <c r="DS35" s="95"/>
      <c r="DT35" s="95"/>
      <c r="DU35" s="95"/>
      <c r="DV35" s="95"/>
      <c r="DW35" s="95"/>
      <c r="DX35" s="95"/>
      <c r="DY35" s="95"/>
      <c r="DZ35" s="95"/>
      <c r="EA35" s="95"/>
      <c r="EB35" s="95"/>
      <c r="EC35" s="96"/>
      <c r="EE35" s="18"/>
      <c r="FX35" s="18"/>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Q35" s="18"/>
    </row>
    <row r="36" spans="3:225" ht="12" customHeight="1">
      <c r="AS36" s="18"/>
      <c r="AW36" s="94"/>
      <c r="AX36" s="95"/>
      <c r="AY36" s="95"/>
      <c r="AZ36" s="95"/>
      <c r="BA36" s="95"/>
      <c r="BB36" s="95"/>
      <c r="BC36" s="95"/>
      <c r="BD36" s="95"/>
      <c r="BE36" s="95"/>
      <c r="BF36" s="95"/>
      <c r="BG36" s="95"/>
      <c r="BH36" s="95"/>
      <c r="BI36" s="95"/>
      <c r="BJ36" s="95"/>
      <c r="BK36" s="95"/>
      <c r="BL36" s="95"/>
      <c r="BM36" s="95"/>
      <c r="BN36" s="95"/>
      <c r="BO36" s="95"/>
      <c r="BP36" s="95"/>
      <c r="BQ36" s="95"/>
      <c r="BR36" s="95"/>
      <c r="BS36" s="95"/>
      <c r="BT36" s="95"/>
      <c r="BU36" s="95"/>
      <c r="BV36" s="95"/>
      <c r="BW36" s="95"/>
      <c r="BX36" s="95"/>
      <c r="BY36" s="95"/>
      <c r="BZ36" s="95"/>
      <c r="CA36" s="95"/>
      <c r="CB36" s="95"/>
      <c r="CC36" s="95"/>
      <c r="CD36" s="95"/>
      <c r="CE36" s="95"/>
      <c r="CF36" s="95"/>
      <c r="CG36" s="95"/>
      <c r="CH36" s="95"/>
      <c r="CI36" s="95"/>
      <c r="CJ36" s="96"/>
      <c r="CL36" s="18"/>
      <c r="CP36" s="94"/>
      <c r="CQ36" s="95"/>
      <c r="CR36" s="95"/>
      <c r="CS36" s="95"/>
      <c r="CT36" s="95"/>
      <c r="CU36" s="95"/>
      <c r="CV36" s="95"/>
      <c r="CW36" s="95"/>
      <c r="CX36" s="95"/>
      <c r="CY36" s="95"/>
      <c r="CZ36" s="95"/>
      <c r="DA36" s="95"/>
      <c r="DB36" s="95"/>
      <c r="DC36" s="95"/>
      <c r="DD36" s="95"/>
      <c r="DE36" s="95"/>
      <c r="DF36" s="95"/>
      <c r="DG36" s="95"/>
      <c r="DH36" s="95"/>
      <c r="DI36" s="95"/>
      <c r="DJ36" s="95"/>
      <c r="DK36" s="95"/>
      <c r="DL36" s="95"/>
      <c r="DM36" s="95"/>
      <c r="DN36" s="95"/>
      <c r="DO36" s="95"/>
      <c r="DP36" s="95"/>
      <c r="DQ36" s="95"/>
      <c r="DR36" s="95"/>
      <c r="DS36" s="95"/>
      <c r="DT36" s="95"/>
      <c r="DU36" s="95"/>
      <c r="DV36" s="95"/>
      <c r="DW36" s="95"/>
      <c r="DX36" s="95"/>
      <c r="DY36" s="95"/>
      <c r="DZ36" s="95"/>
      <c r="EA36" s="95"/>
      <c r="EB36" s="95"/>
      <c r="EC36" s="96"/>
      <c r="EE36" s="18"/>
      <c r="FX36" s="18"/>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Q36" s="18"/>
    </row>
    <row r="37" spans="3:225" ht="12" customHeight="1">
      <c r="C37" s="17" t="s">
        <v>62</v>
      </c>
      <c r="AS37" s="18"/>
      <c r="AW37" s="94"/>
      <c r="AX37" s="95"/>
      <c r="AY37" s="95"/>
      <c r="AZ37" s="95"/>
      <c r="BA37" s="95"/>
      <c r="BB37" s="95"/>
      <c r="BC37" s="95"/>
      <c r="BD37" s="95"/>
      <c r="BE37" s="95"/>
      <c r="BF37" s="95"/>
      <c r="BG37" s="95"/>
      <c r="BH37" s="95"/>
      <c r="BI37" s="95"/>
      <c r="BJ37" s="95"/>
      <c r="BK37" s="95"/>
      <c r="BL37" s="95"/>
      <c r="BM37" s="95"/>
      <c r="BN37" s="95"/>
      <c r="BO37" s="95"/>
      <c r="BP37" s="95"/>
      <c r="BQ37" s="95"/>
      <c r="BR37" s="95"/>
      <c r="BS37" s="95"/>
      <c r="BT37" s="95"/>
      <c r="BU37" s="95"/>
      <c r="BV37" s="95"/>
      <c r="BW37" s="95"/>
      <c r="BX37" s="95"/>
      <c r="BY37" s="95"/>
      <c r="BZ37" s="95"/>
      <c r="CA37" s="95"/>
      <c r="CB37" s="95"/>
      <c r="CC37" s="95"/>
      <c r="CD37" s="95"/>
      <c r="CE37" s="95"/>
      <c r="CF37" s="95"/>
      <c r="CG37" s="95"/>
      <c r="CH37" s="95"/>
      <c r="CI37" s="95"/>
      <c r="CJ37" s="96"/>
      <c r="CL37" s="18"/>
      <c r="CP37" s="94"/>
      <c r="CQ37" s="95"/>
      <c r="CR37" s="95"/>
      <c r="CS37" s="95"/>
      <c r="CT37" s="95"/>
      <c r="CU37" s="95"/>
      <c r="CV37" s="95"/>
      <c r="CW37" s="95"/>
      <c r="CX37" s="95"/>
      <c r="CY37" s="95"/>
      <c r="CZ37" s="95"/>
      <c r="DA37" s="95"/>
      <c r="DB37" s="95"/>
      <c r="DC37" s="95"/>
      <c r="DD37" s="95"/>
      <c r="DE37" s="95"/>
      <c r="DF37" s="95"/>
      <c r="DG37" s="95"/>
      <c r="DH37" s="95"/>
      <c r="DI37" s="95"/>
      <c r="DJ37" s="95"/>
      <c r="DK37" s="95"/>
      <c r="DL37" s="95"/>
      <c r="DM37" s="95"/>
      <c r="DN37" s="95"/>
      <c r="DO37" s="95"/>
      <c r="DP37" s="95"/>
      <c r="DQ37" s="95"/>
      <c r="DR37" s="95"/>
      <c r="DS37" s="95"/>
      <c r="DT37" s="95"/>
      <c r="DU37" s="95"/>
      <c r="DV37" s="95"/>
      <c r="DW37" s="95"/>
      <c r="DX37" s="95"/>
      <c r="DY37" s="95"/>
      <c r="DZ37" s="95"/>
      <c r="EA37" s="95"/>
      <c r="EB37" s="95"/>
      <c r="EC37" s="96"/>
      <c r="EE37" s="18"/>
      <c r="FX37" s="18"/>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Q37" s="18"/>
    </row>
    <row r="38" spans="3:225" ht="12" customHeight="1">
      <c r="D38" s="17" t="s">
        <v>63</v>
      </c>
      <c r="H38" s="19" t="s">
        <v>17</v>
      </c>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S38" s="18"/>
      <c r="AW38" s="94"/>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6"/>
      <c r="CL38" s="18"/>
      <c r="CP38" s="94"/>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6"/>
      <c r="EE38" s="18"/>
      <c r="FX38" s="18"/>
      <c r="GA38" s="23"/>
      <c r="GB38" s="23"/>
      <c r="GC38" s="23"/>
      <c r="GD38" s="23"/>
      <c r="GE38" s="23"/>
      <c r="GF38" s="23"/>
      <c r="GG38" s="23"/>
      <c r="GH38" s="23"/>
      <c r="GI38" s="23"/>
      <c r="GJ38" s="23"/>
      <c r="GK38" s="23"/>
      <c r="GL38" s="23"/>
      <c r="GM38" s="23"/>
      <c r="GN38" s="23"/>
      <c r="GO38" s="23"/>
      <c r="GP38" s="23"/>
      <c r="GQ38" s="23"/>
      <c r="GR38" s="23"/>
      <c r="GS38" s="23"/>
      <c r="GT38" s="23"/>
      <c r="GU38" s="23"/>
      <c r="GV38" s="23"/>
      <c r="GW38" s="23"/>
      <c r="GX38" s="23"/>
      <c r="GY38" s="23"/>
      <c r="GZ38" s="23"/>
      <c r="HA38" s="23"/>
      <c r="HB38" s="23"/>
      <c r="HC38" s="23"/>
      <c r="HD38" s="23"/>
      <c r="HE38" s="23"/>
      <c r="HF38" s="23"/>
      <c r="HG38" s="23"/>
      <c r="HH38" s="23"/>
      <c r="HI38" s="23"/>
      <c r="HJ38" s="23"/>
      <c r="HK38" s="23"/>
      <c r="HL38" s="23"/>
      <c r="HM38" s="23"/>
      <c r="HN38" s="23"/>
      <c r="HO38" s="23"/>
      <c r="HQ38" s="18"/>
    </row>
    <row r="39" spans="3:225" ht="12" customHeight="1">
      <c r="D39" s="17" t="s">
        <v>64</v>
      </c>
      <c r="H39" s="19" t="s">
        <v>17</v>
      </c>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79"/>
      <c r="AS39" s="18"/>
      <c r="AW39" s="94"/>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6"/>
      <c r="CL39" s="18"/>
      <c r="CP39" s="94"/>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6"/>
      <c r="EE39" s="18"/>
      <c r="FX39" s="18"/>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Q39" s="18"/>
    </row>
    <row r="40" spans="3:225" ht="12" customHeight="1">
      <c r="D40" s="17" t="s">
        <v>65</v>
      </c>
      <c r="H40" s="19" t="s">
        <v>17</v>
      </c>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79"/>
      <c r="AS40" s="18"/>
      <c r="AW40" s="94"/>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6"/>
      <c r="CL40" s="18"/>
      <c r="CP40" s="94"/>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5"/>
      <c r="DV40" s="95"/>
      <c r="DW40" s="95"/>
      <c r="DX40" s="95"/>
      <c r="DY40" s="95"/>
      <c r="DZ40" s="95"/>
      <c r="EA40" s="95"/>
      <c r="EB40" s="95"/>
      <c r="EC40" s="96"/>
      <c r="EE40" s="18"/>
      <c r="FX40" s="18"/>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Q40" s="18"/>
    </row>
    <row r="41" spans="3:225" ht="12" customHeight="1">
      <c r="D41" s="17" t="s">
        <v>66</v>
      </c>
      <c r="H41" s="19" t="s">
        <v>17</v>
      </c>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S41" s="18"/>
      <c r="AW41" s="94"/>
      <c r="AX41" s="95"/>
      <c r="AY41" s="95"/>
      <c r="AZ41" s="95"/>
      <c r="BA41" s="95"/>
      <c r="BB41" s="95"/>
      <c r="BC41" s="95"/>
      <c r="BD41" s="95"/>
      <c r="BE41" s="95"/>
      <c r="BF41" s="95"/>
      <c r="BG41" s="95"/>
      <c r="BH41" s="95"/>
      <c r="BI41" s="95"/>
      <c r="BJ41" s="95"/>
      <c r="BK41" s="95"/>
      <c r="BL41" s="95"/>
      <c r="BM41" s="95"/>
      <c r="BN41" s="95"/>
      <c r="BO41" s="95"/>
      <c r="BP41" s="95"/>
      <c r="BQ41" s="95"/>
      <c r="BR41" s="95"/>
      <c r="BS41" s="95"/>
      <c r="BT41" s="95"/>
      <c r="BU41" s="95"/>
      <c r="BV41" s="95"/>
      <c r="BW41" s="95"/>
      <c r="BX41" s="95"/>
      <c r="BY41" s="95"/>
      <c r="BZ41" s="95"/>
      <c r="CA41" s="95"/>
      <c r="CB41" s="95"/>
      <c r="CC41" s="95"/>
      <c r="CD41" s="95"/>
      <c r="CE41" s="95"/>
      <c r="CF41" s="95"/>
      <c r="CG41" s="95"/>
      <c r="CH41" s="95"/>
      <c r="CI41" s="95"/>
      <c r="CJ41" s="96"/>
      <c r="CL41" s="18"/>
      <c r="CP41" s="94"/>
      <c r="CQ41" s="95"/>
      <c r="CR41" s="95"/>
      <c r="CS41" s="95"/>
      <c r="CT41" s="95"/>
      <c r="CU41" s="95"/>
      <c r="CV41" s="95"/>
      <c r="CW41" s="95"/>
      <c r="CX41" s="95"/>
      <c r="CY41" s="95"/>
      <c r="CZ41" s="95"/>
      <c r="DA41" s="95"/>
      <c r="DB41" s="95"/>
      <c r="DC41" s="95"/>
      <c r="DD41" s="95"/>
      <c r="DE41" s="95"/>
      <c r="DF41" s="95"/>
      <c r="DG41" s="95"/>
      <c r="DH41" s="95"/>
      <c r="DI41" s="95"/>
      <c r="DJ41" s="95"/>
      <c r="DK41" s="95"/>
      <c r="DL41" s="95"/>
      <c r="DM41" s="95"/>
      <c r="DN41" s="95"/>
      <c r="DO41" s="95"/>
      <c r="DP41" s="95"/>
      <c r="DQ41" s="95"/>
      <c r="DR41" s="95"/>
      <c r="DS41" s="95"/>
      <c r="DT41" s="95"/>
      <c r="DU41" s="95"/>
      <c r="DV41" s="95"/>
      <c r="DW41" s="95"/>
      <c r="DX41" s="95"/>
      <c r="DY41" s="95"/>
      <c r="DZ41" s="95"/>
      <c r="EA41" s="95"/>
      <c r="EB41" s="95"/>
      <c r="EC41" s="96"/>
      <c r="EE41" s="18"/>
      <c r="FX41" s="18"/>
      <c r="GA41" s="23"/>
      <c r="GB41" s="23"/>
      <c r="GC41" s="23"/>
      <c r="GD41" s="23"/>
      <c r="GE41" s="23"/>
      <c r="GF41" s="23"/>
      <c r="GG41" s="23"/>
      <c r="GH41" s="23"/>
      <c r="GI41" s="23"/>
      <c r="GJ41" s="23"/>
      <c r="GK41" s="23"/>
      <c r="GL41" s="23"/>
      <c r="GM41" s="23"/>
      <c r="GN41" s="23"/>
      <c r="GO41" s="23"/>
      <c r="GP41" s="23"/>
      <c r="GQ41" s="23"/>
      <c r="GR41" s="23"/>
      <c r="GS41" s="23"/>
      <c r="GT41" s="23"/>
      <c r="GU41" s="23"/>
      <c r="GV41" s="23"/>
      <c r="GW41" s="23"/>
      <c r="GX41" s="23"/>
      <c r="GY41" s="23"/>
      <c r="GZ41" s="23"/>
      <c r="HA41" s="23"/>
      <c r="HB41" s="23"/>
      <c r="HC41" s="23"/>
      <c r="HD41" s="23"/>
      <c r="HE41" s="23"/>
      <c r="HF41" s="23"/>
      <c r="HG41" s="23"/>
      <c r="HH41" s="23"/>
      <c r="HI41" s="23"/>
      <c r="HJ41" s="23"/>
      <c r="HK41" s="23"/>
      <c r="HL41" s="23"/>
      <c r="HM41" s="23"/>
      <c r="HN41" s="23"/>
      <c r="HO41" s="23"/>
      <c r="HQ41" s="18"/>
    </row>
    <row r="42" spans="3:225" ht="12" customHeight="1">
      <c r="D42" s="17" t="s">
        <v>67</v>
      </c>
      <c r="H42" s="19" t="s">
        <v>17</v>
      </c>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S42" s="18"/>
      <c r="AW42" s="97"/>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9"/>
      <c r="CL42" s="18"/>
      <c r="CP42" s="97"/>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8"/>
      <c r="DV42" s="98"/>
      <c r="DW42" s="98"/>
      <c r="DX42" s="98"/>
      <c r="DY42" s="98"/>
      <c r="DZ42" s="98"/>
      <c r="EA42" s="98"/>
      <c r="EB42" s="98"/>
      <c r="EC42" s="99"/>
      <c r="EE42" s="18"/>
      <c r="FX42" s="18"/>
      <c r="GA42" s="23"/>
      <c r="GB42" s="23"/>
      <c r="GC42" s="23"/>
      <c r="GD42" s="23"/>
      <c r="GE42" s="23"/>
      <c r="GF42" s="23"/>
      <c r="GG42" s="23"/>
      <c r="GH42" s="23"/>
      <c r="GI42" s="23"/>
      <c r="GJ42" s="23"/>
      <c r="GK42" s="23"/>
      <c r="GL42" s="23"/>
      <c r="GM42" s="23"/>
      <c r="GN42" s="23"/>
      <c r="GO42" s="23"/>
      <c r="GP42" s="23"/>
      <c r="GQ42" s="23"/>
      <c r="GR42" s="23"/>
      <c r="GS42" s="23"/>
      <c r="GT42" s="23"/>
      <c r="GU42" s="23"/>
      <c r="GV42" s="23"/>
      <c r="GW42" s="23"/>
      <c r="GX42" s="23"/>
      <c r="GY42" s="23"/>
      <c r="GZ42" s="23"/>
      <c r="HA42" s="23"/>
      <c r="HB42" s="23"/>
      <c r="HC42" s="23"/>
      <c r="HD42" s="23"/>
      <c r="HE42" s="23"/>
      <c r="HF42" s="23"/>
      <c r="HG42" s="23"/>
      <c r="HH42" s="23"/>
      <c r="HI42" s="23"/>
      <c r="HJ42" s="23"/>
      <c r="HK42" s="23"/>
      <c r="HL42" s="23"/>
      <c r="HM42" s="23"/>
      <c r="HN42" s="23"/>
      <c r="HO42" s="23"/>
      <c r="HQ42" s="18"/>
    </row>
    <row r="43" spans="3:225" ht="12" customHeight="1">
      <c r="D43" s="17" t="s">
        <v>68</v>
      </c>
      <c r="AS43" s="18"/>
      <c r="CL43" s="18"/>
      <c r="EE43" s="18"/>
      <c r="FX43" s="18"/>
      <c r="GA43" s="23"/>
      <c r="GB43" s="23"/>
      <c r="GC43" s="23"/>
      <c r="GD43" s="23"/>
      <c r="GE43" s="23"/>
      <c r="GF43" s="23"/>
      <c r="GG43" s="23"/>
      <c r="GH43" s="23"/>
      <c r="GI43" s="23"/>
      <c r="GJ43" s="23"/>
      <c r="GK43" s="23"/>
      <c r="GL43" s="23"/>
      <c r="GM43" s="23"/>
      <c r="GN43" s="23"/>
      <c r="GO43" s="23"/>
      <c r="GP43" s="23"/>
      <c r="GQ43" s="23"/>
      <c r="GR43" s="23"/>
      <c r="GS43" s="23"/>
      <c r="GT43" s="23"/>
      <c r="GU43" s="23"/>
      <c r="GV43" s="23"/>
      <c r="GW43" s="23"/>
      <c r="GX43" s="23"/>
      <c r="GY43" s="23"/>
      <c r="GZ43" s="23"/>
      <c r="HA43" s="23"/>
      <c r="HB43" s="23"/>
      <c r="HC43" s="23"/>
      <c r="HD43" s="23"/>
      <c r="HE43" s="23"/>
      <c r="HF43" s="23"/>
      <c r="HG43" s="23"/>
      <c r="HH43" s="23"/>
      <c r="HI43" s="23"/>
      <c r="HJ43" s="23"/>
      <c r="HK43" s="23"/>
      <c r="HL43" s="23"/>
      <c r="HM43" s="23"/>
      <c r="HN43" s="23"/>
      <c r="HO43" s="23"/>
      <c r="HQ43" s="18"/>
    </row>
    <row r="44" spans="3:225" ht="12" customHeight="1">
      <c r="AS44" s="18"/>
      <c r="CL44" s="18"/>
      <c r="EC44" s="24" t="s">
        <v>27</v>
      </c>
      <c r="EE44" s="18"/>
      <c r="FX44" s="18"/>
      <c r="GA44" s="23"/>
      <c r="GB44" s="23"/>
      <c r="GC44" s="23"/>
      <c r="GD44" s="23"/>
      <c r="GE44" s="23"/>
      <c r="GF44" s="23"/>
      <c r="GG44" s="23"/>
      <c r="GH44" s="23"/>
      <c r="GI44" s="23"/>
      <c r="GJ44" s="23"/>
      <c r="GK44" s="23"/>
      <c r="GL44" s="23"/>
      <c r="GM44" s="23"/>
      <c r="GN44" s="23"/>
      <c r="GO44" s="23"/>
      <c r="GP44" s="23"/>
      <c r="GQ44" s="23"/>
      <c r="GR44" s="23"/>
      <c r="GS44" s="23"/>
      <c r="GT44" s="23"/>
      <c r="GU44" s="23"/>
      <c r="GV44" s="23"/>
      <c r="GW44" s="23"/>
      <c r="GX44" s="23"/>
      <c r="GY44" s="23"/>
      <c r="GZ44" s="23"/>
      <c r="HA44" s="23"/>
      <c r="HB44" s="23"/>
      <c r="HC44" s="23"/>
      <c r="HD44" s="23"/>
      <c r="HE44" s="23"/>
      <c r="HF44" s="23"/>
      <c r="HG44" s="23"/>
      <c r="HH44" s="23"/>
      <c r="HI44" s="23"/>
      <c r="HJ44" s="23"/>
      <c r="HK44" s="23"/>
      <c r="HL44" s="23"/>
      <c r="HM44" s="23"/>
      <c r="HN44" s="23"/>
      <c r="HO44" s="23"/>
      <c r="HQ44" s="18"/>
    </row>
    <row r="45" spans="3:225" ht="12" customHeight="1">
      <c r="AS45" s="18"/>
      <c r="CL45" s="18"/>
      <c r="EE45" s="18"/>
      <c r="FX45" s="18"/>
      <c r="GA45" s="23"/>
      <c r="GB45" s="23"/>
      <c r="GC45" s="23"/>
      <c r="GD45" s="23"/>
      <c r="GE45" s="23"/>
      <c r="GF45" s="23"/>
      <c r="GG45" s="23"/>
      <c r="GH45" s="23"/>
      <c r="GI45" s="23"/>
      <c r="GJ45" s="23"/>
      <c r="GK45" s="23"/>
      <c r="GL45" s="23"/>
      <c r="GM45" s="23"/>
      <c r="GN45" s="23"/>
      <c r="GO45" s="23"/>
      <c r="GP45" s="23"/>
      <c r="GQ45" s="23"/>
      <c r="GR45" s="23"/>
      <c r="GS45" s="23"/>
      <c r="GT45" s="23"/>
      <c r="GU45" s="23"/>
      <c r="GV45" s="23"/>
      <c r="GW45" s="23"/>
      <c r="GX45" s="23"/>
      <c r="GY45" s="23"/>
      <c r="GZ45" s="23"/>
      <c r="HA45" s="23"/>
      <c r="HB45" s="23"/>
      <c r="HC45" s="23"/>
      <c r="HD45" s="23"/>
      <c r="HE45" s="23"/>
      <c r="HF45" s="23"/>
      <c r="HG45" s="23"/>
      <c r="HH45" s="23"/>
      <c r="HI45" s="23"/>
      <c r="HJ45" s="23"/>
      <c r="HK45" s="23"/>
      <c r="HL45" s="23"/>
      <c r="HM45" s="23"/>
      <c r="HN45" s="23"/>
      <c r="HO45" s="23"/>
      <c r="HQ45" s="18"/>
    </row>
    <row r="46" spans="3:225" ht="12" customHeight="1">
      <c r="AS46" s="18"/>
      <c r="CL46" s="18"/>
      <c r="EE46" s="18"/>
      <c r="FX46" s="18"/>
      <c r="GA46" s="23"/>
      <c r="GB46" s="23"/>
      <c r="GC46" s="23"/>
      <c r="GD46" s="23"/>
      <c r="GE46" s="23"/>
      <c r="GF46" s="23"/>
      <c r="GG46" s="23"/>
      <c r="GH46" s="23"/>
      <c r="GI46" s="23"/>
      <c r="GJ46" s="23"/>
      <c r="GK46" s="23"/>
      <c r="GL46" s="23"/>
      <c r="GM46" s="23"/>
      <c r="GN46" s="23"/>
      <c r="GO46" s="23"/>
      <c r="GP46" s="23"/>
      <c r="GQ46" s="23"/>
      <c r="GR46" s="23"/>
      <c r="GS46" s="23"/>
      <c r="GT46" s="23"/>
      <c r="GU46" s="23"/>
      <c r="GV46" s="23"/>
      <c r="GW46" s="23"/>
      <c r="GX46" s="23"/>
      <c r="GY46" s="23"/>
      <c r="GZ46" s="23"/>
      <c r="HA46" s="23"/>
      <c r="HB46" s="23"/>
      <c r="HC46" s="23"/>
      <c r="HD46" s="23"/>
      <c r="HE46" s="23"/>
      <c r="HF46" s="23"/>
      <c r="HG46" s="23"/>
      <c r="HH46" s="23"/>
      <c r="HI46" s="23"/>
      <c r="HJ46" s="23"/>
      <c r="HK46" s="23"/>
      <c r="HL46" s="23"/>
      <c r="HM46" s="23"/>
      <c r="HN46" s="23"/>
      <c r="HO46" s="23"/>
      <c r="HQ46" s="18"/>
    </row>
    <row r="47" spans="3:225" ht="12" customHeight="1">
      <c r="AS47" s="18"/>
      <c r="CL47" s="18"/>
      <c r="EE47" s="18"/>
      <c r="FX47" s="18"/>
      <c r="GA47" s="23"/>
      <c r="GB47" s="23"/>
      <c r="GC47" s="23"/>
      <c r="GD47" s="23"/>
      <c r="GE47" s="23"/>
      <c r="GF47" s="23"/>
      <c r="GG47" s="23"/>
      <c r="GH47" s="23"/>
      <c r="GI47" s="23"/>
      <c r="GJ47" s="23"/>
      <c r="GK47" s="23"/>
      <c r="GL47" s="23"/>
      <c r="GM47" s="23"/>
      <c r="GN47" s="23"/>
      <c r="GO47" s="23"/>
      <c r="GP47" s="23"/>
      <c r="GQ47" s="23"/>
      <c r="GR47" s="23"/>
      <c r="GS47" s="23"/>
      <c r="GT47" s="23"/>
      <c r="GU47" s="23"/>
      <c r="GV47" s="23"/>
      <c r="GW47" s="23"/>
      <c r="GX47" s="23"/>
      <c r="GY47" s="23"/>
      <c r="GZ47" s="23"/>
      <c r="HA47" s="23"/>
      <c r="HB47" s="23"/>
      <c r="HC47" s="23"/>
      <c r="HD47" s="23"/>
      <c r="HE47" s="23"/>
      <c r="HF47" s="23"/>
      <c r="HG47" s="23"/>
      <c r="HH47" s="23"/>
      <c r="HI47" s="23"/>
      <c r="HJ47" s="23"/>
      <c r="HK47" s="23"/>
      <c r="HL47" s="23"/>
      <c r="HM47" s="23"/>
      <c r="HN47" s="23"/>
      <c r="HO47" s="23"/>
      <c r="HQ47" s="18"/>
    </row>
    <row r="48" spans="3:225" ht="12" customHeight="1">
      <c r="AS48" s="18"/>
      <c r="CL48" s="18"/>
      <c r="EE48" s="18"/>
      <c r="FX48" s="18"/>
      <c r="GA48" s="23"/>
      <c r="GB48" s="23"/>
      <c r="GC48" s="23"/>
      <c r="GD48" s="23"/>
      <c r="GE48" s="23"/>
      <c r="GF48" s="23"/>
      <c r="GG48" s="23"/>
      <c r="GH48" s="23"/>
      <c r="GI48" s="23"/>
      <c r="GJ48" s="23"/>
      <c r="GK48" s="23"/>
      <c r="GL48" s="23"/>
      <c r="GM48" s="23"/>
      <c r="GN48" s="23"/>
      <c r="GO48" s="23"/>
      <c r="GP48" s="23"/>
      <c r="GQ48" s="23"/>
      <c r="GR48" s="23"/>
      <c r="GS48" s="23"/>
      <c r="GT48" s="23"/>
      <c r="GU48" s="23"/>
      <c r="GV48" s="23"/>
      <c r="GW48" s="23"/>
      <c r="GX48" s="23"/>
      <c r="GY48" s="23"/>
      <c r="GZ48" s="23"/>
      <c r="HA48" s="23"/>
      <c r="HB48" s="23"/>
      <c r="HC48" s="23"/>
      <c r="HD48" s="23"/>
      <c r="HE48" s="23"/>
      <c r="HF48" s="23"/>
      <c r="HG48" s="23"/>
      <c r="HH48" s="23"/>
      <c r="HI48" s="23"/>
      <c r="HJ48" s="23"/>
      <c r="HK48" s="23"/>
      <c r="HL48" s="23"/>
      <c r="HM48" s="23"/>
      <c r="HN48" s="23"/>
      <c r="HO48" s="23"/>
      <c r="HQ48" s="18"/>
    </row>
    <row r="49" spans="45:225" ht="12" customHeight="1">
      <c r="AS49" s="18"/>
      <c r="CL49" s="18"/>
      <c r="EE49" s="18"/>
      <c r="FX49" s="18"/>
      <c r="GA49" s="23"/>
      <c r="GB49" s="23"/>
      <c r="GC49" s="23"/>
      <c r="GD49" s="23"/>
      <c r="GE49" s="23"/>
      <c r="GF49" s="23"/>
      <c r="GG49" s="23"/>
      <c r="GH49" s="23"/>
      <c r="GI49" s="23"/>
      <c r="GJ49" s="23"/>
      <c r="GK49" s="23"/>
      <c r="GL49" s="23"/>
      <c r="GM49" s="23"/>
      <c r="GN49" s="23"/>
      <c r="GO49" s="23"/>
      <c r="GP49" s="23"/>
      <c r="GQ49" s="23"/>
      <c r="GR49" s="23"/>
      <c r="GS49" s="23"/>
      <c r="GT49" s="23"/>
      <c r="GU49" s="23"/>
      <c r="GV49" s="23"/>
      <c r="GW49" s="23"/>
      <c r="GX49" s="23"/>
      <c r="GY49" s="23"/>
      <c r="GZ49" s="23"/>
      <c r="HA49" s="23"/>
      <c r="HB49" s="23"/>
      <c r="HC49" s="23"/>
      <c r="HD49" s="23"/>
      <c r="HE49" s="23"/>
      <c r="HF49" s="23"/>
      <c r="HG49" s="23"/>
      <c r="HH49" s="23"/>
      <c r="HI49" s="23"/>
      <c r="HJ49" s="23"/>
      <c r="HK49" s="23"/>
      <c r="HL49" s="23"/>
      <c r="HM49" s="23"/>
      <c r="HN49" s="23"/>
      <c r="HO49" s="23"/>
      <c r="HQ49" s="18"/>
    </row>
    <row r="50" spans="45:225" ht="12" customHeight="1">
      <c r="AS50" s="18"/>
      <c r="CL50" s="18"/>
      <c r="EE50" s="18"/>
      <c r="FX50" s="18"/>
      <c r="GA50" s="23"/>
      <c r="GB50" s="23"/>
      <c r="GC50" s="23"/>
      <c r="GD50" s="23"/>
      <c r="GE50" s="23"/>
      <c r="GF50" s="23"/>
      <c r="GG50" s="23"/>
      <c r="GH50" s="23"/>
      <c r="GI50" s="23"/>
      <c r="GJ50" s="23"/>
      <c r="GK50" s="23"/>
      <c r="GL50" s="23"/>
      <c r="GM50" s="23"/>
      <c r="GN50" s="23"/>
      <c r="GO50" s="23"/>
      <c r="GP50" s="23"/>
      <c r="GQ50" s="23"/>
      <c r="GR50" s="23"/>
      <c r="GS50" s="23"/>
      <c r="GT50" s="23"/>
      <c r="GU50" s="23"/>
      <c r="GV50" s="23"/>
      <c r="GW50" s="23"/>
      <c r="GX50" s="23"/>
      <c r="GY50" s="23"/>
      <c r="GZ50" s="23"/>
      <c r="HA50" s="23"/>
      <c r="HB50" s="23"/>
      <c r="HC50" s="23"/>
      <c r="HD50" s="23"/>
      <c r="HE50" s="23"/>
      <c r="HF50" s="23"/>
      <c r="HG50" s="23"/>
      <c r="HH50" s="23"/>
      <c r="HI50" s="23"/>
      <c r="HJ50" s="23"/>
      <c r="HK50" s="23"/>
      <c r="HL50" s="23"/>
      <c r="HM50" s="23"/>
      <c r="HN50" s="23"/>
      <c r="HO50" s="23"/>
      <c r="HQ50" s="18"/>
    </row>
    <row r="51" spans="45:225" ht="12" customHeight="1">
      <c r="AS51" s="18"/>
      <c r="CL51" s="18"/>
      <c r="EE51" s="18"/>
      <c r="FX51" s="18"/>
      <c r="GA51" s="23"/>
      <c r="GB51" s="23"/>
      <c r="GC51" s="23"/>
      <c r="GD51" s="23"/>
      <c r="GE51" s="23"/>
      <c r="GF51" s="23"/>
      <c r="GG51" s="23"/>
      <c r="GH51" s="23"/>
      <c r="GI51" s="23"/>
      <c r="GJ51" s="23"/>
      <c r="GK51" s="23"/>
      <c r="GL51" s="23"/>
      <c r="GM51" s="23"/>
      <c r="GN51" s="23"/>
      <c r="GO51" s="23"/>
      <c r="GP51" s="23"/>
      <c r="GQ51" s="23"/>
      <c r="GR51" s="23"/>
      <c r="GS51" s="23"/>
      <c r="GT51" s="23"/>
      <c r="GU51" s="23"/>
      <c r="GV51" s="23"/>
      <c r="GW51" s="23"/>
      <c r="GX51" s="23"/>
      <c r="GY51" s="23"/>
      <c r="GZ51" s="23"/>
      <c r="HA51" s="23"/>
      <c r="HB51" s="23"/>
      <c r="HC51" s="23"/>
      <c r="HD51" s="23"/>
      <c r="HE51" s="23"/>
      <c r="HF51" s="23"/>
      <c r="HG51" s="23"/>
      <c r="HH51" s="23"/>
      <c r="HI51" s="23"/>
      <c r="HJ51" s="23"/>
      <c r="HK51" s="23"/>
      <c r="HL51" s="23"/>
      <c r="HM51" s="23"/>
      <c r="HN51" s="23"/>
      <c r="HO51" s="23"/>
      <c r="HQ51" s="18"/>
    </row>
    <row r="52" spans="45:225" ht="12" customHeight="1">
      <c r="AS52" s="18"/>
      <c r="CL52" s="18"/>
      <c r="EE52" s="18"/>
      <c r="FX52" s="18"/>
      <c r="GA52" s="23"/>
      <c r="GB52" s="23"/>
      <c r="GC52" s="23"/>
      <c r="GD52" s="23"/>
      <c r="GE52" s="23"/>
      <c r="GF52" s="23"/>
      <c r="GG52" s="23"/>
      <c r="GH52" s="23"/>
      <c r="GI52" s="23"/>
      <c r="GJ52" s="23"/>
      <c r="GK52" s="23"/>
      <c r="GL52" s="23"/>
      <c r="GM52" s="23"/>
      <c r="GN52" s="23"/>
      <c r="GO52" s="23"/>
      <c r="GP52" s="23"/>
      <c r="GQ52" s="23"/>
      <c r="GR52" s="23"/>
      <c r="GS52" s="23"/>
      <c r="GT52" s="23"/>
      <c r="GU52" s="23"/>
      <c r="GV52" s="23"/>
      <c r="GW52" s="23"/>
      <c r="GX52" s="23"/>
      <c r="GY52" s="23"/>
      <c r="GZ52" s="23"/>
      <c r="HA52" s="23"/>
      <c r="HB52" s="23"/>
      <c r="HC52" s="23"/>
      <c r="HD52" s="23"/>
      <c r="HE52" s="23"/>
      <c r="HF52" s="23"/>
      <c r="HG52" s="23"/>
      <c r="HH52" s="23"/>
      <c r="HI52" s="23"/>
      <c r="HJ52" s="23"/>
      <c r="HK52" s="23"/>
      <c r="HL52" s="23"/>
      <c r="HM52" s="23"/>
      <c r="HN52" s="23"/>
      <c r="HO52" s="23"/>
      <c r="HQ52" s="18"/>
    </row>
    <row r="53" spans="45:225" ht="12" customHeight="1">
      <c r="AS53" s="18"/>
      <c r="CL53" s="18"/>
      <c r="EE53" s="18"/>
      <c r="FX53" s="18"/>
      <c r="GA53" s="23"/>
      <c r="GB53" s="23"/>
      <c r="GC53" s="23"/>
      <c r="GD53" s="23"/>
      <c r="GE53" s="23"/>
      <c r="GF53" s="23"/>
      <c r="GG53" s="23"/>
      <c r="GH53" s="23"/>
      <c r="GI53" s="23"/>
      <c r="GJ53" s="23"/>
      <c r="GK53" s="23"/>
      <c r="GL53" s="23"/>
      <c r="GM53" s="23"/>
      <c r="GN53" s="23"/>
      <c r="GO53" s="23"/>
      <c r="GP53" s="23"/>
      <c r="GQ53" s="23"/>
      <c r="GR53" s="23"/>
      <c r="GS53" s="23"/>
      <c r="GT53" s="23"/>
      <c r="GU53" s="23"/>
      <c r="GV53" s="23"/>
      <c r="GW53" s="23"/>
      <c r="GX53" s="23"/>
      <c r="GY53" s="23"/>
      <c r="GZ53" s="23"/>
      <c r="HA53" s="23"/>
      <c r="HB53" s="23"/>
      <c r="HC53" s="23"/>
      <c r="HD53" s="23"/>
      <c r="HE53" s="23"/>
      <c r="HF53" s="23"/>
      <c r="HG53" s="23"/>
      <c r="HH53" s="23"/>
      <c r="HI53" s="23"/>
      <c r="HJ53" s="23"/>
      <c r="HK53" s="23"/>
      <c r="HL53" s="23"/>
      <c r="HM53" s="23"/>
      <c r="HN53" s="23"/>
      <c r="HO53" s="23"/>
      <c r="HQ53" s="18"/>
    </row>
    <row r="54" spans="45:225" ht="12" customHeight="1">
      <c r="AS54" s="18"/>
      <c r="CL54" s="18"/>
      <c r="EE54" s="18"/>
      <c r="FX54" s="18"/>
      <c r="GA54" s="23"/>
      <c r="GB54" s="23"/>
      <c r="GC54" s="23"/>
      <c r="GD54" s="23"/>
      <c r="GE54" s="23"/>
      <c r="GF54" s="23"/>
      <c r="GG54" s="23"/>
      <c r="GH54" s="23"/>
      <c r="GI54" s="23"/>
      <c r="GJ54" s="23"/>
      <c r="GK54" s="23"/>
      <c r="GL54" s="23"/>
      <c r="GM54" s="23"/>
      <c r="GN54" s="23"/>
      <c r="GO54" s="23"/>
      <c r="GP54" s="23"/>
      <c r="GQ54" s="23"/>
      <c r="GR54" s="23"/>
      <c r="GS54" s="23"/>
      <c r="GT54" s="23"/>
      <c r="GU54" s="23"/>
      <c r="GV54" s="23"/>
      <c r="GW54" s="23"/>
      <c r="GX54" s="23"/>
      <c r="GY54" s="23"/>
      <c r="GZ54" s="23"/>
      <c r="HA54" s="23"/>
      <c r="HB54" s="23"/>
      <c r="HC54" s="23"/>
      <c r="HD54" s="23"/>
      <c r="HE54" s="23"/>
      <c r="HF54" s="23"/>
      <c r="HG54" s="23"/>
      <c r="HH54" s="23"/>
      <c r="HI54" s="23"/>
      <c r="HJ54" s="23"/>
      <c r="HK54" s="23"/>
      <c r="HL54" s="23"/>
      <c r="HM54" s="23"/>
      <c r="HN54" s="23"/>
      <c r="HO54" s="23"/>
      <c r="HQ54" s="18"/>
    </row>
    <row r="55" spans="45:225" ht="12" customHeight="1">
      <c r="AS55" s="18"/>
      <c r="CL55" s="18"/>
      <c r="EE55" s="18"/>
      <c r="FX55" s="18"/>
      <c r="GA55" s="23"/>
      <c r="GB55" s="23"/>
      <c r="GC55" s="23"/>
      <c r="GD55" s="23"/>
      <c r="GE55" s="23"/>
      <c r="GF55" s="23"/>
      <c r="GG55" s="23"/>
      <c r="GH55" s="23"/>
      <c r="GI55" s="23"/>
      <c r="GJ55" s="23"/>
      <c r="GK55" s="23"/>
      <c r="GL55" s="23"/>
      <c r="GM55" s="23"/>
      <c r="GN55" s="23"/>
      <c r="GO55" s="23"/>
      <c r="GP55" s="23"/>
      <c r="GQ55" s="23"/>
      <c r="GR55" s="23"/>
      <c r="GS55" s="23"/>
      <c r="GT55" s="23"/>
      <c r="GU55" s="23"/>
      <c r="GV55" s="23"/>
      <c r="GW55" s="23"/>
      <c r="GX55" s="23"/>
      <c r="GY55" s="23"/>
      <c r="GZ55" s="23"/>
      <c r="HA55" s="23"/>
      <c r="HB55" s="23"/>
      <c r="HC55" s="23"/>
      <c r="HD55" s="23"/>
      <c r="HE55" s="23"/>
      <c r="HF55" s="23"/>
      <c r="HG55" s="23"/>
      <c r="HH55" s="23"/>
      <c r="HI55" s="23"/>
      <c r="HJ55" s="23"/>
      <c r="HK55" s="23"/>
      <c r="HL55" s="23"/>
      <c r="HM55" s="23"/>
      <c r="HN55" s="23"/>
      <c r="HO55" s="23"/>
      <c r="HQ55" s="18"/>
    </row>
    <row r="56" spans="45:225" ht="12" customHeight="1">
      <c r="AS56" s="18"/>
      <c r="CL56" s="18"/>
      <c r="EE56" s="18"/>
      <c r="FX56" s="18"/>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Q56" s="18"/>
    </row>
    <row r="57" spans="45:225" ht="12" customHeight="1">
      <c r="AS57" s="18"/>
      <c r="CL57" s="18"/>
      <c r="EE57" s="18"/>
      <c r="FX57" s="18"/>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Q57" s="18"/>
    </row>
    <row r="58" spans="45:225" ht="12" customHeight="1">
      <c r="AS58" s="18"/>
      <c r="CL58" s="18"/>
      <c r="EE58" s="18"/>
      <c r="FX58" s="18"/>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Q58" s="18"/>
    </row>
    <row r="59" spans="45:225" ht="12" customHeight="1">
      <c r="AS59" s="18"/>
      <c r="CL59" s="18"/>
      <c r="EE59" s="18"/>
      <c r="FX59" s="18"/>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Q59" s="18"/>
    </row>
    <row r="60" spans="45:225" ht="12" customHeight="1">
      <c r="AS60" s="18"/>
      <c r="CL60" s="18"/>
      <c r="EE60" s="18"/>
      <c r="FX60" s="18"/>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Q60" s="18"/>
    </row>
    <row r="61" spans="45:225" ht="12" customHeight="1">
      <c r="AS61" s="18"/>
      <c r="CL61" s="18"/>
      <c r="EE61" s="18"/>
      <c r="FX61" s="18"/>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Q61" s="18"/>
    </row>
    <row r="62" spans="45:225" ht="12" customHeight="1">
      <c r="AS62" s="18"/>
      <c r="CL62" s="18"/>
      <c r="EE62" s="18"/>
      <c r="FX62" s="18"/>
      <c r="GA62" s="23"/>
      <c r="GB62" s="23"/>
      <c r="GC62" s="23"/>
      <c r="GD62" s="23"/>
      <c r="GE62" s="23"/>
      <c r="GF62" s="23"/>
      <c r="GG62" s="23"/>
      <c r="GH62" s="23"/>
      <c r="GI62" s="23"/>
      <c r="GJ62" s="23"/>
      <c r="GK62" s="23"/>
      <c r="GL62" s="23"/>
      <c r="GM62" s="23"/>
      <c r="GN62" s="23"/>
      <c r="GO62" s="23"/>
      <c r="GP62" s="23"/>
      <c r="GQ62" s="23"/>
      <c r="GR62" s="23"/>
      <c r="GS62" s="23"/>
      <c r="GT62" s="23"/>
      <c r="GU62" s="23"/>
      <c r="GV62" s="23"/>
      <c r="GW62" s="23"/>
      <c r="GX62" s="23"/>
      <c r="GY62" s="23"/>
      <c r="GZ62" s="23"/>
      <c r="HA62" s="23"/>
      <c r="HB62" s="23"/>
      <c r="HC62" s="23"/>
      <c r="HD62" s="23"/>
      <c r="HE62" s="23"/>
      <c r="HF62" s="23"/>
      <c r="HG62" s="23"/>
      <c r="HH62" s="23"/>
      <c r="HI62" s="23"/>
      <c r="HJ62" s="23"/>
      <c r="HK62" s="23"/>
      <c r="HL62" s="23"/>
      <c r="HM62" s="23"/>
      <c r="HN62" s="23"/>
      <c r="HO62" s="23"/>
      <c r="HQ62" s="18"/>
    </row>
    <row r="63" spans="45:225" ht="12" customHeight="1">
      <c r="AS63" s="18"/>
      <c r="CL63" s="18"/>
      <c r="EE63" s="18"/>
      <c r="FX63" s="18"/>
      <c r="GA63" s="23"/>
      <c r="GB63" s="23"/>
      <c r="GC63" s="23"/>
      <c r="GD63" s="23"/>
      <c r="GE63" s="23"/>
      <c r="GF63" s="23"/>
      <c r="GG63" s="23"/>
      <c r="GH63" s="23"/>
      <c r="GI63" s="23"/>
      <c r="GJ63" s="23"/>
      <c r="GK63" s="23"/>
      <c r="GL63" s="23"/>
      <c r="GM63" s="23"/>
      <c r="GN63" s="23"/>
      <c r="GO63" s="23"/>
      <c r="GP63" s="23"/>
      <c r="GQ63" s="23"/>
      <c r="GR63" s="23"/>
      <c r="GS63" s="23"/>
      <c r="GT63" s="23"/>
      <c r="GU63" s="23"/>
      <c r="GV63" s="23"/>
      <c r="GW63" s="23"/>
      <c r="GX63" s="23"/>
      <c r="GY63" s="23"/>
      <c r="GZ63" s="23"/>
      <c r="HA63" s="23"/>
      <c r="HB63" s="23"/>
      <c r="HC63" s="23"/>
      <c r="HD63" s="23"/>
      <c r="HE63" s="23"/>
      <c r="HF63" s="23"/>
      <c r="HG63" s="23"/>
      <c r="HH63" s="23"/>
      <c r="HI63" s="23"/>
      <c r="HJ63" s="23"/>
      <c r="HK63" s="23"/>
      <c r="HL63" s="23"/>
      <c r="HM63" s="23"/>
      <c r="HN63" s="23"/>
      <c r="HO63" s="23"/>
      <c r="HQ63" s="18"/>
    </row>
    <row r="64" spans="45:225" ht="12" customHeight="1">
      <c r="AS64" s="18"/>
      <c r="CL64" s="18"/>
      <c r="EE64" s="18"/>
      <c r="FX64" s="18"/>
      <c r="HQ64" s="18"/>
    </row>
    <row r="65" spans="2:225" ht="12" customHeight="1">
      <c r="AS65" s="18"/>
      <c r="CL65" s="18"/>
      <c r="EE65" s="18"/>
      <c r="FU65" s="18"/>
      <c r="FV65" s="25"/>
      <c r="FX65" s="18"/>
      <c r="HN65" s="18"/>
      <c r="HO65" s="25"/>
      <c r="HQ65" s="18"/>
    </row>
    <row r="66" spans="2:225" ht="12" customHeight="1">
      <c r="S66" s="65" t="s">
        <v>29</v>
      </c>
      <c r="T66" s="65"/>
      <c r="U66" s="65"/>
      <c r="V66" s="65"/>
      <c r="W66" s="65"/>
      <c r="X66" s="65"/>
      <c r="Y66" s="65"/>
      <c r="Z66" s="65"/>
      <c r="AA66" s="65"/>
      <c r="AP66" s="65">
        <v>1</v>
      </c>
      <c r="AQ66" s="65"/>
      <c r="AS66" s="18"/>
      <c r="BL66" s="65" t="s">
        <v>29</v>
      </c>
      <c r="BM66" s="65"/>
      <c r="BN66" s="65"/>
      <c r="BO66" s="65"/>
      <c r="BP66" s="65"/>
      <c r="BQ66" s="65"/>
      <c r="BR66" s="65"/>
      <c r="BS66" s="65"/>
      <c r="BT66" s="65"/>
      <c r="CI66" s="65">
        <f>AP66+1</f>
        <v>2</v>
      </c>
      <c r="CJ66" s="65"/>
      <c r="CL66" s="18"/>
      <c r="DE66" s="65" t="s">
        <v>29</v>
      </c>
      <c r="DF66" s="65"/>
      <c r="DG66" s="65"/>
      <c r="DH66" s="65"/>
      <c r="DI66" s="65"/>
      <c r="DJ66" s="65"/>
      <c r="DK66" s="65"/>
      <c r="DL66" s="65"/>
      <c r="DM66" s="65"/>
      <c r="EB66" s="65">
        <f>CI66+1</f>
        <v>3</v>
      </c>
      <c r="EC66" s="65"/>
      <c r="EE66" s="18"/>
      <c r="FU66" s="89">
        <f>EB66+1</f>
        <v>4</v>
      </c>
      <c r="FV66" s="90"/>
      <c r="FX66" s="18"/>
      <c r="HN66" s="89"/>
      <c r="HO66" s="90"/>
      <c r="HQ66" s="18"/>
    </row>
    <row r="67" spans="2:225" ht="12" customHeight="1">
      <c r="AS67" s="18"/>
      <c r="CL67" s="18"/>
      <c r="EE67" s="18"/>
      <c r="FX67" s="18"/>
      <c r="HQ67" s="18"/>
    </row>
    <row r="68" spans="2:225" ht="3.75" customHeight="1"/>
    <row r="70" spans="2:225" ht="15" hidden="1" customHeight="1">
      <c r="B70" s="60" t="s">
        <v>53</v>
      </c>
      <c r="C70" s="61"/>
      <c r="D70" s="61"/>
      <c r="E70" s="61"/>
      <c r="F70" s="61"/>
      <c r="G70" s="61"/>
      <c r="H70" s="61"/>
      <c r="I70" s="61"/>
      <c r="J70" s="61"/>
      <c r="K70" s="61"/>
      <c r="L70" s="61"/>
      <c r="M70" s="61"/>
      <c r="N70" s="61"/>
      <c r="O70" s="61"/>
      <c r="P70" s="61"/>
      <c r="Q70" s="62"/>
      <c r="AU70" s="60"/>
      <c r="AV70" s="61"/>
      <c r="AW70" s="61"/>
      <c r="AX70" s="61"/>
      <c r="AY70" s="61"/>
      <c r="AZ70" s="61"/>
      <c r="BA70" s="61"/>
      <c r="BB70" s="61"/>
      <c r="BC70" s="61"/>
      <c r="BD70" s="61"/>
      <c r="BE70" s="61"/>
      <c r="BF70" s="61"/>
      <c r="BG70" s="61"/>
      <c r="BH70" s="61"/>
      <c r="BI70" s="61"/>
      <c r="BJ70" s="62"/>
      <c r="CN70" s="60"/>
      <c r="CO70" s="61"/>
      <c r="CP70" s="61"/>
      <c r="CQ70" s="61"/>
      <c r="CR70" s="61"/>
      <c r="CS70" s="61"/>
      <c r="CT70" s="61"/>
      <c r="CU70" s="61"/>
      <c r="CV70" s="61"/>
      <c r="CW70" s="61"/>
      <c r="CX70" s="61"/>
      <c r="CY70" s="61"/>
      <c r="CZ70" s="61"/>
      <c r="DA70" s="61"/>
      <c r="DB70" s="61"/>
      <c r="DC70" s="62"/>
      <c r="EG70" s="60"/>
      <c r="EH70" s="61"/>
      <c r="EI70" s="61"/>
      <c r="EJ70" s="61"/>
      <c r="EK70" s="61"/>
      <c r="EL70" s="61"/>
      <c r="EM70" s="61"/>
      <c r="EN70" s="61"/>
      <c r="EO70" s="61"/>
      <c r="EP70" s="61"/>
      <c r="EQ70" s="61"/>
      <c r="ER70" s="61"/>
      <c r="ES70" s="61"/>
      <c r="ET70" s="61"/>
      <c r="EU70" s="61"/>
      <c r="EV70" s="62"/>
      <c r="FZ70" s="60"/>
      <c r="GA70" s="61"/>
      <c r="GB70" s="61"/>
      <c r="GC70" s="61"/>
      <c r="GD70" s="61"/>
      <c r="GE70" s="61"/>
      <c r="GF70" s="61"/>
      <c r="GG70" s="61"/>
      <c r="GH70" s="61"/>
      <c r="GI70" s="61"/>
      <c r="GJ70" s="61"/>
      <c r="GK70" s="61"/>
      <c r="GL70" s="61"/>
      <c r="GM70" s="61"/>
      <c r="GN70" s="61"/>
      <c r="GO70" s="62"/>
    </row>
    <row r="71" spans="2:225" ht="15" hidden="1" customHeight="1">
      <c r="B71" s="60" t="s">
        <v>54</v>
      </c>
      <c r="C71" s="61"/>
      <c r="D71" s="61"/>
      <c r="E71" s="61"/>
      <c r="F71" s="61"/>
      <c r="G71" s="61"/>
      <c r="H71" s="61"/>
      <c r="I71" s="61"/>
      <c r="J71" s="61"/>
      <c r="K71" s="61"/>
      <c r="L71" s="61"/>
      <c r="M71" s="61"/>
      <c r="N71" s="61"/>
      <c r="O71" s="61"/>
      <c r="P71" s="61"/>
      <c r="Q71" s="62"/>
      <c r="AU71" s="60"/>
      <c r="AV71" s="61"/>
      <c r="AW71" s="61"/>
      <c r="AX71" s="61"/>
      <c r="AY71" s="61"/>
      <c r="AZ71" s="61"/>
      <c r="BA71" s="61"/>
      <c r="BB71" s="61"/>
      <c r="BC71" s="61"/>
      <c r="BD71" s="61"/>
      <c r="BE71" s="61"/>
      <c r="BF71" s="61"/>
      <c r="BG71" s="61"/>
      <c r="BH71" s="61"/>
      <c r="BI71" s="61"/>
      <c r="BJ71" s="62"/>
      <c r="CN71" s="60"/>
      <c r="CO71" s="61"/>
      <c r="CP71" s="61"/>
      <c r="CQ71" s="61"/>
      <c r="CR71" s="61"/>
      <c r="CS71" s="61"/>
      <c r="CT71" s="61"/>
      <c r="CU71" s="61"/>
      <c r="CV71" s="61"/>
      <c r="CW71" s="61"/>
      <c r="CX71" s="61"/>
      <c r="CY71" s="61"/>
      <c r="CZ71" s="61"/>
      <c r="DA71" s="61"/>
      <c r="DB71" s="61"/>
      <c r="DC71" s="62"/>
      <c r="EG71" s="60"/>
      <c r="EH71" s="61"/>
      <c r="EI71" s="61"/>
      <c r="EJ71" s="61"/>
      <c r="EK71" s="61"/>
      <c r="EL71" s="61"/>
      <c r="EM71" s="61"/>
      <c r="EN71" s="61"/>
      <c r="EO71" s="61"/>
      <c r="EP71" s="61"/>
      <c r="EQ71" s="61"/>
      <c r="ER71" s="61"/>
      <c r="ES71" s="61"/>
      <c r="ET71" s="61"/>
      <c r="EU71" s="61"/>
      <c r="EV71" s="62"/>
      <c r="FZ71" s="60"/>
      <c r="GA71" s="61"/>
      <c r="GB71" s="61"/>
      <c r="GC71" s="61"/>
      <c r="GD71" s="61"/>
      <c r="GE71" s="61"/>
      <c r="GF71" s="61"/>
      <c r="GG71" s="61"/>
      <c r="GH71" s="61"/>
      <c r="GI71" s="61"/>
      <c r="GJ71" s="61"/>
      <c r="GK71" s="61"/>
      <c r="GL71" s="61"/>
      <c r="GM71" s="61"/>
      <c r="GN71" s="61"/>
      <c r="GO71" s="62"/>
    </row>
  </sheetData>
  <sheetProtection password="CA3E" sheet="1" objects="1" scenarios="1"/>
  <mergeCells count="111">
    <mergeCell ref="EH3:FV4"/>
    <mergeCell ref="FZ70:GO70"/>
    <mergeCell ref="FZ71:GO71"/>
    <mergeCell ref="GA3:HO4"/>
    <mergeCell ref="EI30:EL32"/>
    <mergeCell ref="EM30:FM32"/>
    <mergeCell ref="FN30:FU32"/>
    <mergeCell ref="FN7:FU8"/>
    <mergeCell ref="EM7:FM8"/>
    <mergeCell ref="GA5:HO5"/>
    <mergeCell ref="GA9:GD9"/>
    <mergeCell ref="GE9:GL9"/>
    <mergeCell ref="GM9:GN9"/>
    <mergeCell ref="HB6:HO6"/>
    <mergeCell ref="HB7:HO7"/>
    <mergeCell ref="EG71:EV71"/>
    <mergeCell ref="FN15:FU17"/>
    <mergeCell ref="V25:AG25"/>
    <mergeCell ref="V11:AQ11"/>
    <mergeCell ref="V12:AQ12"/>
    <mergeCell ref="V13:AQ13"/>
    <mergeCell ref="HN66:HO66"/>
    <mergeCell ref="GQ11:GV11"/>
    <mergeCell ref="GX11:HO11"/>
    <mergeCell ref="GQ12:GV12"/>
    <mergeCell ref="GX12:HO12"/>
    <mergeCell ref="FU66:FV66"/>
    <mergeCell ref="EI18:EL20"/>
    <mergeCell ref="FN18:FU20"/>
    <mergeCell ref="GA15:HO17"/>
    <mergeCell ref="GA21:GB34"/>
    <mergeCell ref="GC21:HO34"/>
    <mergeCell ref="GQ13:GV13"/>
    <mergeCell ref="GX13:HO13"/>
    <mergeCell ref="Q30:AQ30"/>
    <mergeCell ref="Q31:AQ31"/>
    <mergeCell ref="Q32:AQ32"/>
    <mergeCell ref="V26:AG26"/>
    <mergeCell ref="V27:AG27"/>
    <mergeCell ref="AJ26:AQ26"/>
    <mergeCell ref="AD7:AQ7"/>
    <mergeCell ref="AD6:AQ6"/>
    <mergeCell ref="FN27:FU29"/>
    <mergeCell ref="FN9:FU11"/>
    <mergeCell ref="EM9:FM11"/>
    <mergeCell ref="EI9:EL11"/>
    <mergeCell ref="EI12:EL14"/>
    <mergeCell ref="DF12:DG12"/>
    <mergeCell ref="CP15:EC16"/>
    <mergeCell ref="CP19:EC20"/>
    <mergeCell ref="EI7:EL8"/>
    <mergeCell ref="EI24:EL26"/>
    <mergeCell ref="FN24:FU26"/>
    <mergeCell ref="EI27:EL29"/>
    <mergeCell ref="EM12:FM14"/>
    <mergeCell ref="FN12:FU14"/>
    <mergeCell ref="CP29:EC42"/>
    <mergeCell ref="FN21:FU23"/>
    <mergeCell ref="EI21:EL23"/>
    <mergeCell ref="CY8:EC8"/>
    <mergeCell ref="CY9:EC9"/>
    <mergeCell ref="AJ27:AQ27"/>
    <mergeCell ref="Q29:AQ29"/>
    <mergeCell ref="AV3:CJ4"/>
    <mergeCell ref="J42:AQ42"/>
    <mergeCell ref="E35:P35"/>
    <mergeCell ref="J38:AQ38"/>
    <mergeCell ref="O11:T11"/>
    <mergeCell ref="O12:T12"/>
    <mergeCell ref="C15:AQ16"/>
    <mergeCell ref="V18:X18"/>
    <mergeCell ref="EM18:FM20"/>
    <mergeCell ref="EM21:FM23"/>
    <mergeCell ref="P9:Q9"/>
    <mergeCell ref="D9:G9"/>
    <mergeCell ref="O13:T13"/>
    <mergeCell ref="CP12:DE12"/>
    <mergeCell ref="DH12:DW12"/>
    <mergeCell ref="EI15:EL17"/>
    <mergeCell ref="EM15:FM17"/>
    <mergeCell ref="AW8:CJ42"/>
    <mergeCell ref="V23:AQ23"/>
    <mergeCell ref="CP23:EC26"/>
    <mergeCell ref="EM24:FM26"/>
    <mergeCell ref="J39:AQ39"/>
    <mergeCell ref="J40:AQ40"/>
    <mergeCell ref="J41:AQ41"/>
    <mergeCell ref="B71:Q71"/>
    <mergeCell ref="CN71:DC71"/>
    <mergeCell ref="AU71:BJ71"/>
    <mergeCell ref="GA20:HO20"/>
    <mergeCell ref="C3:AQ4"/>
    <mergeCell ref="X5:AA5"/>
    <mergeCell ref="S5:V5"/>
    <mergeCell ref="H9:O9"/>
    <mergeCell ref="CO3:EC4"/>
    <mergeCell ref="EG70:EV70"/>
    <mergeCell ref="V21:AQ21"/>
    <mergeCell ref="V22:AQ22"/>
    <mergeCell ref="B70:Q70"/>
    <mergeCell ref="AP66:AQ66"/>
    <mergeCell ref="EB66:EC66"/>
    <mergeCell ref="BL66:BT66"/>
    <mergeCell ref="CI66:CJ66"/>
    <mergeCell ref="V24:AQ24"/>
    <mergeCell ref="S66:AA66"/>
    <mergeCell ref="DE66:DM66"/>
    <mergeCell ref="AU70:BJ70"/>
    <mergeCell ref="EM27:FM29"/>
    <mergeCell ref="CN70:DC70"/>
    <mergeCell ref="EH5:FV5"/>
  </mergeCells>
  <phoneticPr fontId="1"/>
  <dataValidations count="3">
    <dataValidation type="whole" allowBlank="1" showInputMessage="1" showErrorMessage="1" sqref="V23:AQ24" xr:uid="{22D0DB70-DDB8-4F6B-86DE-7F4323E4DDBE}">
      <formula1>0</formula1>
      <formula2>99999999999999900000</formula2>
    </dataValidation>
    <dataValidation type="whole" allowBlank="1" showInputMessage="1" showErrorMessage="1" sqref="AJ27:AQ27" xr:uid="{FA31628D-4792-40C7-BE45-94BEE69DDFCF}">
      <formula1>0</formula1>
      <formula2>9999</formula2>
    </dataValidation>
    <dataValidation type="list" allowBlank="1" showInputMessage="1" showErrorMessage="1" sqref="E35:P35" xr:uid="{62777559-B10E-4A2B-ADF6-D944E01A1EBF}">
      <formula1>$B$70:$B$71</formula1>
    </dataValidation>
  </dataValidations>
  <printOptions horizontalCentered="1"/>
  <pageMargins left="0.39370078740157483" right="0.39370078740157483" top="0.39370078740157483" bottom="0.39370078740157483" header="0.39370078740157483" footer="0.39370078740157483"/>
  <pageSetup paperSize="9" scale="99" orientation="portrait" r:id="rId1"/>
  <colBreaks count="4" manualBreakCount="4">
    <brk id="45" max="67" man="1"/>
    <brk id="90" max="67" man="1"/>
    <brk id="135" max="67" man="1"/>
    <brk id="180" max="6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0CDF1-D92D-4E0B-A853-86AF4ACA2BE5}">
  <sheetPr>
    <tabColor theme="4" tint="-0.499984740745262"/>
    <pageSetUpPr fitToPage="1"/>
  </sheetPr>
  <dimension ref="B1:Y134"/>
  <sheetViews>
    <sheetView view="pageBreakPreview" zoomScale="55" zoomScaleNormal="85" zoomScaleSheetLayoutView="55" workbookViewId="0">
      <selection activeCell="B2" sqref="B2"/>
    </sheetView>
  </sheetViews>
  <sheetFormatPr defaultColWidth="2.5" defaultRowHeight="15" customHeight="1"/>
  <cols>
    <col min="1" max="1" width="0.625" style="29" customWidth="1"/>
    <col min="2" max="2" width="2.5" style="29" customWidth="1"/>
    <col min="3" max="4" width="2.5" style="29"/>
    <col min="5" max="5" width="2.375" style="29" customWidth="1"/>
    <col min="6" max="6" width="20" style="29" customWidth="1"/>
    <col min="7" max="7" width="9.875" style="29" customWidth="1"/>
    <col min="8" max="8" width="2.375" style="29" customWidth="1"/>
    <col min="9" max="18" width="17.5" style="29" customWidth="1"/>
    <col min="19" max="19" width="0.625" style="29" customWidth="1"/>
    <col min="20" max="20" width="2.5" style="29"/>
    <col min="21" max="21" width="17.5" style="29" customWidth="1"/>
    <col min="22" max="22" width="2.5" style="29"/>
    <col min="23" max="23" width="17.5" style="29" customWidth="1"/>
    <col min="24" max="16384" width="2.5" style="29"/>
  </cols>
  <sheetData>
    <row r="1" spans="2:23" ht="3.75" customHeight="1"/>
    <row r="2" spans="2:23" ht="22.5" customHeight="1">
      <c r="B2" s="30" t="s">
        <v>72</v>
      </c>
    </row>
    <row r="3" spans="2:23" ht="3.75" customHeight="1"/>
    <row r="4" spans="2:23" ht="3.75" customHeight="1"/>
    <row r="5" spans="2:23" s="34" customFormat="1" ht="15" customHeight="1">
      <c r="B5" s="123" t="s">
        <v>88</v>
      </c>
      <c r="C5" s="124"/>
      <c r="D5" s="124"/>
      <c r="E5" s="124"/>
      <c r="F5" s="124"/>
      <c r="G5" s="124"/>
      <c r="H5" s="125"/>
      <c r="I5" s="31" t="s">
        <v>86</v>
      </c>
      <c r="J5" s="32"/>
      <c r="K5" s="32"/>
      <c r="L5" s="32"/>
      <c r="M5" s="32"/>
      <c r="N5" s="32"/>
      <c r="O5" s="32"/>
      <c r="P5" s="32"/>
      <c r="Q5" s="32"/>
      <c r="R5" s="33"/>
      <c r="U5" s="35"/>
      <c r="W5" s="35"/>
    </row>
    <row r="6" spans="2:23" s="37" customFormat="1" ht="15" customHeight="1">
      <c r="B6" s="138"/>
      <c r="C6" s="139"/>
      <c r="D6" s="139"/>
      <c r="E6" s="139"/>
      <c r="F6" s="139"/>
      <c r="G6" s="139"/>
      <c r="H6" s="140"/>
      <c r="I6" s="36">
        <v>1</v>
      </c>
      <c r="J6" s="36">
        <f>I6+1</f>
        <v>2</v>
      </c>
      <c r="K6" s="36">
        <f t="shared" ref="K6:R6" si="0">J6+1</f>
        <v>3</v>
      </c>
      <c r="L6" s="36">
        <f t="shared" si="0"/>
        <v>4</v>
      </c>
      <c r="M6" s="36">
        <f t="shared" si="0"/>
        <v>5</v>
      </c>
      <c r="N6" s="36">
        <f t="shared" si="0"/>
        <v>6</v>
      </c>
      <c r="O6" s="36">
        <f t="shared" si="0"/>
        <v>7</v>
      </c>
      <c r="P6" s="36">
        <f t="shared" si="0"/>
        <v>8</v>
      </c>
      <c r="Q6" s="36">
        <f t="shared" si="0"/>
        <v>9</v>
      </c>
      <c r="R6" s="36">
        <f t="shared" si="0"/>
        <v>10</v>
      </c>
      <c r="U6" s="36" t="s">
        <v>91</v>
      </c>
      <c r="W6" s="36" t="s">
        <v>93</v>
      </c>
    </row>
    <row r="7" spans="2:23" s="41" customFormat="1" ht="15" customHeight="1" thickBot="1">
      <c r="B7" s="141"/>
      <c r="C7" s="142"/>
      <c r="D7" s="142"/>
      <c r="E7" s="143"/>
      <c r="F7" s="38" t="s">
        <v>87</v>
      </c>
      <c r="G7" s="26">
        <v>2023</v>
      </c>
      <c r="H7" s="39"/>
      <c r="I7" s="40">
        <f>IF(G7&lt;&gt;"",DATE(G7,4,1),"")</f>
        <v>45017</v>
      </c>
      <c r="J7" s="40">
        <f>IF($I$7&lt;&gt;"",DATE(YEAR($I7)+COLUMN(J7)-9,4,1),"")</f>
        <v>45383</v>
      </c>
      <c r="K7" s="40">
        <f t="shared" ref="K7:R7" si="1">IF($I$7&lt;&gt;"",DATE(YEAR($I7)+COLUMN(K7)-9,4,1),"")</f>
        <v>45748</v>
      </c>
      <c r="L7" s="40">
        <f t="shared" si="1"/>
        <v>46113</v>
      </c>
      <c r="M7" s="40">
        <f t="shared" si="1"/>
        <v>46478</v>
      </c>
      <c r="N7" s="40">
        <f t="shared" si="1"/>
        <v>46844</v>
      </c>
      <c r="O7" s="40">
        <f t="shared" si="1"/>
        <v>47209</v>
      </c>
      <c r="P7" s="40">
        <f t="shared" si="1"/>
        <v>47574</v>
      </c>
      <c r="Q7" s="40">
        <f t="shared" si="1"/>
        <v>47939</v>
      </c>
      <c r="R7" s="40">
        <f t="shared" si="1"/>
        <v>48305</v>
      </c>
      <c r="U7" s="40"/>
      <c r="W7" s="40"/>
    </row>
    <row r="8" spans="2:23" s="43" customFormat="1" ht="16.5" customHeight="1" thickTop="1">
      <c r="B8" s="138" t="s">
        <v>77</v>
      </c>
      <c r="C8" s="139"/>
      <c r="D8" s="139"/>
      <c r="E8" s="139"/>
      <c r="F8" s="139"/>
      <c r="G8" s="139"/>
      <c r="H8" s="140"/>
      <c r="I8" s="42">
        <f t="shared" ref="I8:R8" si="2">I9+I10+I16+I17</f>
        <v>0</v>
      </c>
      <c r="J8" s="42">
        <f t="shared" si="2"/>
        <v>0</v>
      </c>
      <c r="K8" s="42">
        <f t="shared" si="2"/>
        <v>0</v>
      </c>
      <c r="L8" s="42">
        <f t="shared" si="2"/>
        <v>0</v>
      </c>
      <c r="M8" s="42">
        <f t="shared" si="2"/>
        <v>0</v>
      </c>
      <c r="N8" s="42">
        <f t="shared" si="2"/>
        <v>0</v>
      </c>
      <c r="O8" s="42">
        <f t="shared" si="2"/>
        <v>0</v>
      </c>
      <c r="P8" s="42">
        <f t="shared" si="2"/>
        <v>0</v>
      </c>
      <c r="Q8" s="42">
        <f t="shared" si="2"/>
        <v>0</v>
      </c>
      <c r="R8" s="42">
        <f t="shared" si="2"/>
        <v>0</v>
      </c>
      <c r="U8" s="42">
        <f>SUM(I8:R8)</f>
        <v>0</v>
      </c>
      <c r="W8" s="42">
        <f>U8+U34+U60+U86+U112</f>
        <v>0</v>
      </c>
    </row>
    <row r="9" spans="2:23" s="43" customFormat="1" ht="16.5" customHeight="1">
      <c r="B9" s="44"/>
      <c r="C9" s="123" t="s">
        <v>78</v>
      </c>
      <c r="D9" s="124"/>
      <c r="E9" s="124"/>
      <c r="F9" s="124"/>
      <c r="G9" s="124"/>
      <c r="H9" s="125"/>
      <c r="I9" s="27"/>
      <c r="J9" s="27"/>
      <c r="K9" s="27"/>
      <c r="L9" s="27"/>
      <c r="M9" s="27"/>
      <c r="N9" s="27"/>
      <c r="O9" s="27"/>
      <c r="P9" s="27"/>
      <c r="Q9" s="27"/>
      <c r="R9" s="27"/>
      <c r="U9" s="45">
        <f t="shared" ref="U9:U27" si="3">SUM(I9:R9)</f>
        <v>0</v>
      </c>
      <c r="W9" s="45">
        <f t="shared" ref="W9:W28" si="4">U9+U35+U61+U87+U113</f>
        <v>0</v>
      </c>
    </row>
    <row r="10" spans="2:23" s="43" customFormat="1" ht="16.5" customHeight="1">
      <c r="B10" s="44"/>
      <c r="C10" s="123" t="s">
        <v>79</v>
      </c>
      <c r="D10" s="124"/>
      <c r="E10" s="124"/>
      <c r="F10" s="124"/>
      <c r="G10" s="124"/>
      <c r="H10" s="125"/>
      <c r="I10" s="42">
        <f>I11+I15</f>
        <v>0</v>
      </c>
      <c r="J10" s="42">
        <f t="shared" ref="J10:R10" si="5">J11+J15</f>
        <v>0</v>
      </c>
      <c r="K10" s="42">
        <f t="shared" si="5"/>
        <v>0</v>
      </c>
      <c r="L10" s="42">
        <f t="shared" si="5"/>
        <v>0</v>
      </c>
      <c r="M10" s="42">
        <f t="shared" si="5"/>
        <v>0</v>
      </c>
      <c r="N10" s="42">
        <f t="shared" si="5"/>
        <v>0</v>
      </c>
      <c r="O10" s="42">
        <f t="shared" si="5"/>
        <v>0</v>
      </c>
      <c r="P10" s="42">
        <f t="shared" si="5"/>
        <v>0</v>
      </c>
      <c r="Q10" s="42">
        <f t="shared" si="5"/>
        <v>0</v>
      </c>
      <c r="R10" s="42">
        <f t="shared" si="5"/>
        <v>0</v>
      </c>
      <c r="U10" s="42">
        <f t="shared" si="3"/>
        <v>0</v>
      </c>
      <c r="W10" s="42">
        <f t="shared" si="4"/>
        <v>0</v>
      </c>
    </row>
    <row r="11" spans="2:23" s="43" customFormat="1" ht="16.5" customHeight="1">
      <c r="B11" s="44"/>
      <c r="C11" s="44"/>
      <c r="D11" s="123" t="s">
        <v>80</v>
      </c>
      <c r="E11" s="124"/>
      <c r="F11" s="124"/>
      <c r="G11" s="124"/>
      <c r="H11" s="125"/>
      <c r="I11" s="46">
        <f>I12+I13+I14</f>
        <v>0</v>
      </c>
      <c r="J11" s="46">
        <f t="shared" ref="J11:R11" si="6">J12+J13+J14</f>
        <v>0</v>
      </c>
      <c r="K11" s="46">
        <f t="shared" si="6"/>
        <v>0</v>
      </c>
      <c r="L11" s="46">
        <f t="shared" si="6"/>
        <v>0</v>
      </c>
      <c r="M11" s="46">
        <f t="shared" si="6"/>
        <v>0</v>
      </c>
      <c r="N11" s="46">
        <f t="shared" si="6"/>
        <v>0</v>
      </c>
      <c r="O11" s="46">
        <f t="shared" si="6"/>
        <v>0</v>
      </c>
      <c r="P11" s="46">
        <f t="shared" si="6"/>
        <v>0</v>
      </c>
      <c r="Q11" s="46">
        <f t="shared" si="6"/>
        <v>0</v>
      </c>
      <c r="R11" s="46">
        <f t="shared" si="6"/>
        <v>0</v>
      </c>
      <c r="U11" s="45">
        <f t="shared" si="3"/>
        <v>0</v>
      </c>
      <c r="W11" s="45">
        <f t="shared" si="4"/>
        <v>0</v>
      </c>
    </row>
    <row r="12" spans="2:23" s="43" customFormat="1" ht="16.5" customHeight="1">
      <c r="B12" s="44"/>
      <c r="C12" s="44"/>
      <c r="D12" s="44"/>
      <c r="E12" s="123" t="s">
        <v>81</v>
      </c>
      <c r="F12" s="124"/>
      <c r="G12" s="124"/>
      <c r="H12" s="125"/>
      <c r="I12" s="28"/>
      <c r="J12" s="28"/>
      <c r="K12" s="28"/>
      <c r="L12" s="28"/>
      <c r="M12" s="28"/>
      <c r="N12" s="28"/>
      <c r="O12" s="28"/>
      <c r="P12" s="28"/>
      <c r="Q12" s="28"/>
      <c r="R12" s="28"/>
      <c r="U12" s="47">
        <f t="shared" si="3"/>
        <v>0</v>
      </c>
      <c r="W12" s="47">
        <f t="shared" si="4"/>
        <v>0</v>
      </c>
    </row>
    <row r="13" spans="2:23" s="43" customFormat="1" ht="16.5" customHeight="1">
      <c r="B13" s="44"/>
      <c r="C13" s="44"/>
      <c r="D13" s="44"/>
      <c r="E13" s="123" t="s">
        <v>82</v>
      </c>
      <c r="F13" s="124"/>
      <c r="G13" s="124"/>
      <c r="H13" s="125"/>
      <c r="I13" s="28"/>
      <c r="J13" s="28"/>
      <c r="K13" s="28"/>
      <c r="L13" s="28"/>
      <c r="M13" s="28"/>
      <c r="N13" s="28"/>
      <c r="O13" s="28"/>
      <c r="P13" s="28"/>
      <c r="Q13" s="28"/>
      <c r="R13" s="28"/>
      <c r="U13" s="47">
        <f t="shared" si="3"/>
        <v>0</v>
      </c>
      <c r="W13" s="47">
        <f t="shared" si="4"/>
        <v>0</v>
      </c>
    </row>
    <row r="14" spans="2:23" s="43" customFormat="1" ht="16.5" customHeight="1">
      <c r="B14" s="44"/>
      <c r="C14" s="44"/>
      <c r="D14" s="44"/>
      <c r="E14" s="123" t="s">
        <v>1</v>
      </c>
      <c r="F14" s="124"/>
      <c r="G14" s="124"/>
      <c r="H14" s="125"/>
      <c r="I14" s="27"/>
      <c r="J14" s="27"/>
      <c r="K14" s="27"/>
      <c r="L14" s="27"/>
      <c r="M14" s="27"/>
      <c r="N14" s="27"/>
      <c r="O14" s="27"/>
      <c r="P14" s="27"/>
      <c r="Q14" s="27"/>
      <c r="R14" s="27"/>
      <c r="U14" s="47">
        <f t="shared" ref="U14" si="7">SUM(I14:R14)</f>
        <v>0</v>
      </c>
      <c r="W14" s="47">
        <f t="shared" si="4"/>
        <v>0</v>
      </c>
    </row>
    <row r="15" spans="2:23" s="43" customFormat="1" ht="16.5" customHeight="1">
      <c r="B15" s="44"/>
      <c r="C15" s="44"/>
      <c r="D15" s="123" t="s">
        <v>83</v>
      </c>
      <c r="E15" s="124"/>
      <c r="F15" s="124"/>
      <c r="G15" s="124"/>
      <c r="H15" s="125"/>
      <c r="I15" s="27"/>
      <c r="J15" s="27"/>
      <c r="K15" s="27"/>
      <c r="L15" s="27"/>
      <c r="M15" s="27"/>
      <c r="N15" s="27"/>
      <c r="O15" s="27"/>
      <c r="P15" s="27"/>
      <c r="Q15" s="27"/>
      <c r="R15" s="27"/>
      <c r="U15" s="45">
        <f t="shared" si="3"/>
        <v>0</v>
      </c>
      <c r="W15" s="45">
        <f t="shared" si="4"/>
        <v>0</v>
      </c>
    </row>
    <row r="16" spans="2:23" s="43" customFormat="1" ht="16.5" customHeight="1">
      <c r="B16" s="44"/>
      <c r="C16" s="123" t="s">
        <v>84</v>
      </c>
      <c r="D16" s="124"/>
      <c r="E16" s="124"/>
      <c r="F16" s="124"/>
      <c r="G16" s="124"/>
      <c r="H16" s="125"/>
      <c r="I16" s="27"/>
      <c r="J16" s="27"/>
      <c r="K16" s="27"/>
      <c r="L16" s="27"/>
      <c r="M16" s="27"/>
      <c r="N16" s="27"/>
      <c r="O16" s="27"/>
      <c r="P16" s="27"/>
      <c r="Q16" s="27"/>
      <c r="R16" s="27"/>
      <c r="U16" s="45">
        <f t="shared" si="3"/>
        <v>0</v>
      </c>
      <c r="W16" s="45">
        <f t="shared" si="4"/>
        <v>0</v>
      </c>
    </row>
    <row r="17" spans="2:25" s="43" customFormat="1" ht="16.5" customHeight="1">
      <c r="B17" s="48"/>
      <c r="C17" s="120" t="s">
        <v>1</v>
      </c>
      <c r="D17" s="121"/>
      <c r="E17" s="121"/>
      <c r="F17" s="121"/>
      <c r="G17" s="121"/>
      <c r="H17" s="122"/>
      <c r="I17" s="27"/>
      <c r="J17" s="27"/>
      <c r="K17" s="27"/>
      <c r="L17" s="27"/>
      <c r="M17" s="27"/>
      <c r="N17" s="27"/>
      <c r="O17" s="27"/>
      <c r="P17" s="27"/>
      <c r="Q17" s="27"/>
      <c r="R17" s="27"/>
      <c r="U17" s="45">
        <f t="shared" si="3"/>
        <v>0</v>
      </c>
      <c r="W17" s="45">
        <f t="shared" si="4"/>
        <v>0</v>
      </c>
    </row>
    <row r="18" spans="2:25" s="43" customFormat="1" ht="16.5" customHeight="1">
      <c r="B18" s="123" t="s">
        <v>85</v>
      </c>
      <c r="C18" s="124"/>
      <c r="D18" s="124"/>
      <c r="E18" s="124"/>
      <c r="F18" s="124"/>
      <c r="G18" s="124"/>
      <c r="H18" s="125"/>
      <c r="I18" s="42">
        <f>I19+I20+I26+I27</f>
        <v>0</v>
      </c>
      <c r="J18" s="42">
        <f t="shared" ref="J18" si="8">J19+J20+J26+J27</f>
        <v>0</v>
      </c>
      <c r="K18" s="42">
        <f t="shared" ref="K18" si="9">K19+K20+K26+K27</f>
        <v>0</v>
      </c>
      <c r="L18" s="42">
        <f t="shared" ref="L18" si="10">L19+L20+L26+L27</f>
        <v>0</v>
      </c>
      <c r="M18" s="42">
        <f t="shared" ref="M18" si="11">M19+M20+M26+M27</f>
        <v>0</v>
      </c>
      <c r="N18" s="42">
        <f t="shared" ref="N18" si="12">N19+N20+N26+N27</f>
        <v>0</v>
      </c>
      <c r="O18" s="42">
        <f t="shared" ref="O18" si="13">O19+O20+O26+O27</f>
        <v>0</v>
      </c>
      <c r="P18" s="42">
        <f t="shared" ref="P18" si="14">P19+P20+P26+P27</f>
        <v>0</v>
      </c>
      <c r="Q18" s="42">
        <f t="shared" ref="Q18" si="15">Q19+Q20+Q26+Q27</f>
        <v>0</v>
      </c>
      <c r="R18" s="42">
        <f t="shared" ref="R18" si="16">R19+R20+R26+R27</f>
        <v>0</v>
      </c>
      <c r="U18" s="42">
        <f t="shared" si="3"/>
        <v>0</v>
      </c>
      <c r="W18" s="42">
        <f t="shared" si="4"/>
        <v>0</v>
      </c>
    </row>
    <row r="19" spans="2:25" s="43" customFormat="1" ht="16.5" customHeight="1">
      <c r="B19" s="44"/>
      <c r="C19" s="123" t="s">
        <v>78</v>
      </c>
      <c r="D19" s="124"/>
      <c r="E19" s="124"/>
      <c r="F19" s="124"/>
      <c r="G19" s="124"/>
      <c r="H19" s="125"/>
      <c r="I19" s="27"/>
      <c r="J19" s="27"/>
      <c r="K19" s="27"/>
      <c r="L19" s="27"/>
      <c r="M19" s="27"/>
      <c r="N19" s="27"/>
      <c r="O19" s="27"/>
      <c r="P19" s="27"/>
      <c r="Q19" s="27"/>
      <c r="R19" s="27"/>
      <c r="U19" s="45">
        <f t="shared" si="3"/>
        <v>0</v>
      </c>
      <c r="W19" s="45">
        <f t="shared" si="4"/>
        <v>0</v>
      </c>
    </row>
    <row r="20" spans="2:25" s="43" customFormat="1" ht="16.5" customHeight="1">
      <c r="B20" s="44"/>
      <c r="C20" s="123" t="s">
        <v>79</v>
      </c>
      <c r="D20" s="124"/>
      <c r="E20" s="124"/>
      <c r="F20" s="124"/>
      <c r="G20" s="124"/>
      <c r="H20" s="125"/>
      <c r="I20" s="42">
        <f>I21+I25</f>
        <v>0</v>
      </c>
      <c r="J20" s="42">
        <f t="shared" ref="J20" si="17">J21+J25</f>
        <v>0</v>
      </c>
      <c r="K20" s="42">
        <f t="shared" ref="K20" si="18">K21+K25</f>
        <v>0</v>
      </c>
      <c r="L20" s="42">
        <f t="shared" ref="L20" si="19">L21+L25</f>
        <v>0</v>
      </c>
      <c r="M20" s="42">
        <f t="shared" ref="M20" si="20">M21+M25</f>
        <v>0</v>
      </c>
      <c r="N20" s="42">
        <f t="shared" ref="N20" si="21">N21+N25</f>
        <v>0</v>
      </c>
      <c r="O20" s="42">
        <f t="shared" ref="O20" si="22">O21+O25</f>
        <v>0</v>
      </c>
      <c r="P20" s="42">
        <f t="shared" ref="P20" si="23">P21+P25</f>
        <v>0</v>
      </c>
      <c r="Q20" s="42">
        <f t="shared" ref="Q20" si="24">Q21+Q25</f>
        <v>0</v>
      </c>
      <c r="R20" s="42">
        <f t="shared" ref="R20" si="25">R21+R25</f>
        <v>0</v>
      </c>
      <c r="U20" s="42">
        <f t="shared" si="3"/>
        <v>0</v>
      </c>
      <c r="W20" s="42">
        <f t="shared" si="4"/>
        <v>0</v>
      </c>
    </row>
    <row r="21" spans="2:25" s="43" customFormat="1" ht="16.5" customHeight="1">
      <c r="B21" s="44"/>
      <c r="C21" s="44"/>
      <c r="D21" s="123" t="s">
        <v>80</v>
      </c>
      <c r="E21" s="124"/>
      <c r="F21" s="124"/>
      <c r="G21" s="124"/>
      <c r="H21" s="125"/>
      <c r="I21" s="46">
        <f>I22+I23+I24</f>
        <v>0</v>
      </c>
      <c r="J21" s="46">
        <f t="shared" ref="J21" si="26">J22+J23+J24</f>
        <v>0</v>
      </c>
      <c r="K21" s="46">
        <f t="shared" ref="K21" si="27">K22+K23+K24</f>
        <v>0</v>
      </c>
      <c r="L21" s="46">
        <f t="shared" ref="L21" si="28">L22+L23+L24</f>
        <v>0</v>
      </c>
      <c r="M21" s="46">
        <f t="shared" ref="M21" si="29">M22+M23+M24</f>
        <v>0</v>
      </c>
      <c r="N21" s="46">
        <f t="shared" ref="N21" si="30">N22+N23+N24</f>
        <v>0</v>
      </c>
      <c r="O21" s="46">
        <f t="shared" ref="O21" si="31">O22+O23+O24</f>
        <v>0</v>
      </c>
      <c r="P21" s="46">
        <f t="shared" ref="P21" si="32">P22+P23+P24</f>
        <v>0</v>
      </c>
      <c r="Q21" s="46">
        <f t="shared" ref="Q21" si="33">Q22+Q23+Q24</f>
        <v>0</v>
      </c>
      <c r="R21" s="46">
        <f t="shared" ref="R21" si="34">R22+R23+R24</f>
        <v>0</v>
      </c>
      <c r="U21" s="45">
        <f t="shared" si="3"/>
        <v>0</v>
      </c>
      <c r="W21" s="45">
        <f t="shared" si="4"/>
        <v>0</v>
      </c>
    </row>
    <row r="22" spans="2:25" s="43" customFormat="1" ht="16.5" customHeight="1">
      <c r="B22" s="44"/>
      <c r="C22" s="44"/>
      <c r="D22" s="44"/>
      <c r="E22" s="123" t="s">
        <v>81</v>
      </c>
      <c r="F22" s="124"/>
      <c r="G22" s="124"/>
      <c r="H22" s="125"/>
      <c r="I22" s="28"/>
      <c r="J22" s="28"/>
      <c r="K22" s="28"/>
      <c r="L22" s="28"/>
      <c r="M22" s="28"/>
      <c r="N22" s="28"/>
      <c r="O22" s="28"/>
      <c r="P22" s="28"/>
      <c r="Q22" s="28"/>
      <c r="R22" s="28"/>
      <c r="U22" s="47">
        <f t="shared" si="3"/>
        <v>0</v>
      </c>
      <c r="W22" s="47">
        <f t="shared" si="4"/>
        <v>0</v>
      </c>
    </row>
    <row r="23" spans="2:25" s="43" customFormat="1" ht="16.5" customHeight="1">
      <c r="B23" s="44"/>
      <c r="C23" s="44"/>
      <c r="D23" s="44"/>
      <c r="E23" s="123" t="s">
        <v>82</v>
      </c>
      <c r="F23" s="124"/>
      <c r="G23" s="124"/>
      <c r="H23" s="125"/>
      <c r="I23" s="28"/>
      <c r="J23" s="28"/>
      <c r="K23" s="28"/>
      <c r="L23" s="28"/>
      <c r="M23" s="28"/>
      <c r="N23" s="28"/>
      <c r="O23" s="28"/>
      <c r="P23" s="28"/>
      <c r="Q23" s="28"/>
      <c r="R23" s="28"/>
      <c r="U23" s="47">
        <f t="shared" si="3"/>
        <v>0</v>
      </c>
      <c r="W23" s="47">
        <f t="shared" si="4"/>
        <v>0</v>
      </c>
    </row>
    <row r="24" spans="2:25" s="43" customFormat="1" ht="16.5" customHeight="1">
      <c r="B24" s="44"/>
      <c r="C24" s="44"/>
      <c r="D24" s="44"/>
      <c r="E24" s="123" t="s">
        <v>1</v>
      </c>
      <c r="F24" s="124"/>
      <c r="G24" s="124"/>
      <c r="H24" s="125"/>
      <c r="I24" s="27"/>
      <c r="J24" s="27"/>
      <c r="K24" s="27"/>
      <c r="L24" s="27"/>
      <c r="M24" s="27"/>
      <c r="N24" s="27"/>
      <c r="O24" s="27"/>
      <c r="P24" s="27"/>
      <c r="Q24" s="27"/>
      <c r="R24" s="27"/>
      <c r="U24" s="47">
        <f t="shared" si="3"/>
        <v>0</v>
      </c>
      <c r="W24" s="47">
        <f t="shared" si="4"/>
        <v>0</v>
      </c>
    </row>
    <row r="25" spans="2:25" s="43" customFormat="1" ht="16.5" customHeight="1">
      <c r="B25" s="44"/>
      <c r="C25" s="44"/>
      <c r="D25" s="123" t="s">
        <v>83</v>
      </c>
      <c r="E25" s="124"/>
      <c r="F25" s="124"/>
      <c r="G25" s="124"/>
      <c r="H25" s="125"/>
      <c r="I25" s="27"/>
      <c r="J25" s="27"/>
      <c r="K25" s="27"/>
      <c r="L25" s="27"/>
      <c r="M25" s="27"/>
      <c r="N25" s="27"/>
      <c r="O25" s="27"/>
      <c r="P25" s="27"/>
      <c r="Q25" s="27"/>
      <c r="R25" s="27"/>
      <c r="U25" s="45">
        <f t="shared" si="3"/>
        <v>0</v>
      </c>
      <c r="W25" s="45">
        <f t="shared" si="4"/>
        <v>0</v>
      </c>
    </row>
    <row r="26" spans="2:25" s="43" customFormat="1" ht="16.5" customHeight="1">
      <c r="B26" s="44"/>
      <c r="C26" s="123" t="s">
        <v>84</v>
      </c>
      <c r="D26" s="124"/>
      <c r="E26" s="124"/>
      <c r="F26" s="124"/>
      <c r="G26" s="124"/>
      <c r="H26" s="125"/>
      <c r="I26" s="27"/>
      <c r="J26" s="27"/>
      <c r="K26" s="27"/>
      <c r="L26" s="27"/>
      <c r="M26" s="27"/>
      <c r="N26" s="27"/>
      <c r="O26" s="27"/>
      <c r="P26" s="27"/>
      <c r="Q26" s="27"/>
      <c r="R26" s="27"/>
      <c r="U26" s="45">
        <f t="shared" si="3"/>
        <v>0</v>
      </c>
      <c r="W26" s="45">
        <f t="shared" si="4"/>
        <v>0</v>
      </c>
    </row>
    <row r="27" spans="2:25" s="43" customFormat="1" ht="16.5" customHeight="1">
      <c r="B27" s="48"/>
      <c r="C27" s="120" t="s">
        <v>1</v>
      </c>
      <c r="D27" s="121"/>
      <c r="E27" s="121"/>
      <c r="F27" s="121"/>
      <c r="G27" s="121"/>
      <c r="H27" s="122"/>
      <c r="I27" s="27"/>
      <c r="J27" s="27"/>
      <c r="K27" s="27"/>
      <c r="L27" s="27"/>
      <c r="M27" s="27"/>
      <c r="N27" s="27"/>
      <c r="O27" s="27"/>
      <c r="P27" s="27"/>
      <c r="Q27" s="27"/>
      <c r="R27" s="27"/>
      <c r="U27" s="45">
        <f t="shared" si="3"/>
        <v>0</v>
      </c>
      <c r="W27" s="45">
        <f t="shared" si="4"/>
        <v>0</v>
      </c>
    </row>
    <row r="28" spans="2:25" s="43" customFormat="1" ht="16.5" customHeight="1">
      <c r="B28" s="120" t="s">
        <v>92</v>
      </c>
      <c r="C28" s="121"/>
      <c r="D28" s="121"/>
      <c r="E28" s="121"/>
      <c r="F28" s="121"/>
      <c r="G28" s="121"/>
      <c r="H28" s="122"/>
      <c r="I28" s="49">
        <f t="shared" ref="I28:R28" si="35">I8+I18</f>
        <v>0</v>
      </c>
      <c r="J28" s="49">
        <f t="shared" si="35"/>
        <v>0</v>
      </c>
      <c r="K28" s="49">
        <f t="shared" si="35"/>
        <v>0</v>
      </c>
      <c r="L28" s="49">
        <f t="shared" si="35"/>
        <v>0</v>
      </c>
      <c r="M28" s="49">
        <f t="shared" si="35"/>
        <v>0</v>
      </c>
      <c r="N28" s="49">
        <f t="shared" si="35"/>
        <v>0</v>
      </c>
      <c r="O28" s="49">
        <f t="shared" si="35"/>
        <v>0</v>
      </c>
      <c r="P28" s="49">
        <f t="shared" si="35"/>
        <v>0</v>
      </c>
      <c r="Q28" s="49">
        <f t="shared" si="35"/>
        <v>0</v>
      </c>
      <c r="R28" s="49">
        <f t="shared" si="35"/>
        <v>0</v>
      </c>
      <c r="U28" s="42">
        <f t="shared" ref="U28" si="36">SUM(I28:R28)</f>
        <v>0</v>
      </c>
      <c r="W28" s="42">
        <f t="shared" si="4"/>
        <v>0</v>
      </c>
    </row>
    <row r="29" spans="2:25" ht="3.75" customHeight="1"/>
    <row r="30" spans="2:25" ht="3.75" customHeight="1"/>
    <row r="31" spans="2:25" s="34" customFormat="1" ht="15" customHeight="1">
      <c r="B31" s="129" t="s">
        <v>89</v>
      </c>
      <c r="C31" s="130"/>
      <c r="D31" s="130"/>
      <c r="E31" s="130"/>
      <c r="F31" s="130"/>
      <c r="G31" s="130"/>
      <c r="H31" s="131"/>
      <c r="I31" s="31" t="s">
        <v>90</v>
      </c>
      <c r="J31" s="32"/>
      <c r="K31" s="32"/>
      <c r="L31" s="32"/>
      <c r="M31" s="32"/>
      <c r="N31" s="32"/>
      <c r="O31" s="32"/>
      <c r="P31" s="32"/>
      <c r="Q31" s="32"/>
      <c r="R31" s="33"/>
      <c r="U31" s="35"/>
      <c r="W31" s="37"/>
      <c r="X31" s="37"/>
      <c r="Y31" s="37"/>
    </row>
    <row r="32" spans="2:25" s="37" customFormat="1" ht="15" customHeight="1">
      <c r="B32" s="132"/>
      <c r="C32" s="133"/>
      <c r="D32" s="133"/>
      <c r="E32" s="133"/>
      <c r="F32" s="133"/>
      <c r="G32" s="133"/>
      <c r="H32" s="134"/>
      <c r="I32" s="36">
        <f>R6+1</f>
        <v>11</v>
      </c>
      <c r="J32" s="36">
        <f>I32+1</f>
        <v>12</v>
      </c>
      <c r="K32" s="36">
        <f t="shared" ref="K32:R32" si="37">J32+1</f>
        <v>13</v>
      </c>
      <c r="L32" s="36">
        <f t="shared" si="37"/>
        <v>14</v>
      </c>
      <c r="M32" s="36">
        <f t="shared" si="37"/>
        <v>15</v>
      </c>
      <c r="N32" s="36">
        <f t="shared" si="37"/>
        <v>16</v>
      </c>
      <c r="O32" s="36">
        <f t="shared" si="37"/>
        <v>17</v>
      </c>
      <c r="P32" s="36">
        <f t="shared" si="37"/>
        <v>18</v>
      </c>
      <c r="Q32" s="36">
        <f t="shared" si="37"/>
        <v>19</v>
      </c>
      <c r="R32" s="36">
        <f t="shared" si="37"/>
        <v>20</v>
      </c>
      <c r="U32" s="36" t="s">
        <v>91</v>
      </c>
    </row>
    <row r="33" spans="2:25" s="41" customFormat="1" ht="15" customHeight="1" thickBot="1">
      <c r="B33" s="135"/>
      <c r="C33" s="136"/>
      <c r="D33" s="136"/>
      <c r="E33" s="136"/>
      <c r="F33" s="136"/>
      <c r="G33" s="136"/>
      <c r="H33" s="137"/>
      <c r="I33" s="40">
        <f>IF($I$7&lt;&gt;"",DATE(YEAR($R7)+COLUMN(J33)-9,4,1),"")</f>
        <v>48670</v>
      </c>
      <c r="J33" s="40">
        <f>IF($I$7&lt;&gt;"",DATE(YEAR($I33)+COLUMN(J33)-9,4,1),"")</f>
        <v>49035</v>
      </c>
      <c r="K33" s="40">
        <f t="shared" ref="K33:R33" si="38">IF($I$7&lt;&gt;"",DATE(YEAR($I33)+COLUMN(K33)-9,4,1),"")</f>
        <v>49400</v>
      </c>
      <c r="L33" s="40">
        <f t="shared" si="38"/>
        <v>49766</v>
      </c>
      <c r="M33" s="40">
        <f t="shared" si="38"/>
        <v>50131</v>
      </c>
      <c r="N33" s="40">
        <f t="shared" si="38"/>
        <v>50496</v>
      </c>
      <c r="O33" s="40">
        <f t="shared" si="38"/>
        <v>50861</v>
      </c>
      <c r="P33" s="40">
        <f t="shared" si="38"/>
        <v>51227</v>
      </c>
      <c r="Q33" s="40">
        <f t="shared" si="38"/>
        <v>51592</v>
      </c>
      <c r="R33" s="40">
        <f t="shared" si="38"/>
        <v>51957</v>
      </c>
      <c r="U33" s="40"/>
      <c r="W33" s="37"/>
      <c r="X33" s="37"/>
      <c r="Y33" s="37"/>
    </row>
    <row r="34" spans="2:25" s="43" customFormat="1" ht="16.5" customHeight="1" thickTop="1">
      <c r="B34" s="126" t="s">
        <v>77</v>
      </c>
      <c r="C34" s="127"/>
      <c r="D34" s="127"/>
      <c r="E34" s="127"/>
      <c r="F34" s="127"/>
      <c r="G34" s="127"/>
      <c r="H34" s="128"/>
      <c r="I34" s="42">
        <f t="shared" ref="I34:R34" si="39">I35+I36+I42+I43</f>
        <v>0</v>
      </c>
      <c r="J34" s="42">
        <f t="shared" si="39"/>
        <v>0</v>
      </c>
      <c r="K34" s="42">
        <f t="shared" si="39"/>
        <v>0</v>
      </c>
      <c r="L34" s="42">
        <f t="shared" si="39"/>
        <v>0</v>
      </c>
      <c r="M34" s="42">
        <f t="shared" si="39"/>
        <v>0</v>
      </c>
      <c r="N34" s="42">
        <f t="shared" si="39"/>
        <v>0</v>
      </c>
      <c r="O34" s="42">
        <f t="shared" si="39"/>
        <v>0</v>
      </c>
      <c r="P34" s="42">
        <f t="shared" si="39"/>
        <v>0</v>
      </c>
      <c r="Q34" s="42">
        <f t="shared" si="39"/>
        <v>0</v>
      </c>
      <c r="R34" s="42">
        <f t="shared" si="39"/>
        <v>0</v>
      </c>
      <c r="U34" s="42">
        <f>SUM(I34:R34)</f>
        <v>0</v>
      </c>
      <c r="W34" s="37"/>
      <c r="X34" s="37"/>
      <c r="Y34" s="37"/>
    </row>
    <row r="35" spans="2:25" s="43" customFormat="1" ht="16.5" customHeight="1">
      <c r="B35" s="44"/>
      <c r="C35" s="120" t="s">
        <v>78</v>
      </c>
      <c r="D35" s="121"/>
      <c r="E35" s="121"/>
      <c r="F35" s="121"/>
      <c r="G35" s="121"/>
      <c r="H35" s="122"/>
      <c r="I35" s="27"/>
      <c r="J35" s="27"/>
      <c r="K35" s="27"/>
      <c r="L35" s="27"/>
      <c r="M35" s="27"/>
      <c r="N35" s="27"/>
      <c r="O35" s="27"/>
      <c r="P35" s="27"/>
      <c r="Q35" s="27"/>
      <c r="R35" s="27"/>
      <c r="U35" s="45">
        <f t="shared" ref="U35:U54" si="40">SUM(I35:R35)</f>
        <v>0</v>
      </c>
      <c r="W35" s="37"/>
      <c r="X35" s="37"/>
      <c r="Y35" s="37"/>
    </row>
    <row r="36" spans="2:25" s="43" customFormat="1" ht="16.5" customHeight="1">
      <c r="B36" s="44"/>
      <c r="C36" s="123" t="s">
        <v>79</v>
      </c>
      <c r="D36" s="124"/>
      <c r="E36" s="124"/>
      <c r="F36" s="124"/>
      <c r="G36" s="124"/>
      <c r="H36" s="125"/>
      <c r="I36" s="42">
        <f>I37+I41</f>
        <v>0</v>
      </c>
      <c r="J36" s="42">
        <f t="shared" ref="J36" si="41">J37+J41</f>
        <v>0</v>
      </c>
      <c r="K36" s="42">
        <f t="shared" ref="K36" si="42">K37+K41</f>
        <v>0</v>
      </c>
      <c r="L36" s="42">
        <f t="shared" ref="L36" si="43">L37+L41</f>
        <v>0</v>
      </c>
      <c r="M36" s="42">
        <f t="shared" ref="M36" si="44">M37+M41</f>
        <v>0</v>
      </c>
      <c r="N36" s="42">
        <f t="shared" ref="N36" si="45">N37+N41</f>
        <v>0</v>
      </c>
      <c r="O36" s="42">
        <f t="shared" ref="O36" si="46">O37+O41</f>
        <v>0</v>
      </c>
      <c r="P36" s="42">
        <f t="shared" ref="P36" si="47">P37+P41</f>
        <v>0</v>
      </c>
      <c r="Q36" s="42">
        <f t="shared" ref="Q36" si="48">Q37+Q41</f>
        <v>0</v>
      </c>
      <c r="R36" s="42">
        <f t="shared" ref="R36" si="49">R37+R41</f>
        <v>0</v>
      </c>
      <c r="U36" s="42">
        <f t="shared" si="40"/>
        <v>0</v>
      </c>
      <c r="W36" s="37"/>
      <c r="X36" s="37"/>
      <c r="Y36" s="37"/>
    </row>
    <row r="37" spans="2:25" s="43" customFormat="1" ht="16.5" customHeight="1">
      <c r="B37" s="44"/>
      <c r="C37" s="44"/>
      <c r="D37" s="123" t="s">
        <v>80</v>
      </c>
      <c r="E37" s="124"/>
      <c r="F37" s="124"/>
      <c r="G37" s="124"/>
      <c r="H37" s="125"/>
      <c r="I37" s="46">
        <f>I38+I39+I40</f>
        <v>0</v>
      </c>
      <c r="J37" s="46">
        <f t="shared" ref="J37" si="50">J38+J39+J40</f>
        <v>0</v>
      </c>
      <c r="K37" s="46">
        <f t="shared" ref="K37" si="51">K38+K39+K40</f>
        <v>0</v>
      </c>
      <c r="L37" s="46">
        <f t="shared" ref="L37" si="52">L38+L39+L40</f>
        <v>0</v>
      </c>
      <c r="M37" s="46">
        <f t="shared" ref="M37" si="53">M38+M39+M40</f>
        <v>0</v>
      </c>
      <c r="N37" s="46">
        <f t="shared" ref="N37" si="54">N38+N39+N40</f>
        <v>0</v>
      </c>
      <c r="O37" s="46">
        <f t="shared" ref="O37" si="55">O38+O39+O40</f>
        <v>0</v>
      </c>
      <c r="P37" s="46">
        <f t="shared" ref="P37" si="56">P38+P39+P40</f>
        <v>0</v>
      </c>
      <c r="Q37" s="46">
        <f t="shared" ref="Q37" si="57">Q38+Q39+Q40</f>
        <v>0</v>
      </c>
      <c r="R37" s="46">
        <f t="shared" ref="R37" si="58">R38+R39+R40</f>
        <v>0</v>
      </c>
      <c r="U37" s="45">
        <f t="shared" si="40"/>
        <v>0</v>
      </c>
      <c r="W37" s="37"/>
      <c r="X37" s="37"/>
      <c r="Y37" s="37"/>
    </row>
    <row r="38" spans="2:25" s="43" customFormat="1" ht="16.5" customHeight="1">
      <c r="B38" s="44"/>
      <c r="C38" s="44"/>
      <c r="D38" s="44"/>
      <c r="E38" s="120" t="s">
        <v>81</v>
      </c>
      <c r="F38" s="121"/>
      <c r="G38" s="121"/>
      <c r="H38" s="122"/>
      <c r="I38" s="28"/>
      <c r="J38" s="28"/>
      <c r="K38" s="28"/>
      <c r="L38" s="28"/>
      <c r="M38" s="28"/>
      <c r="N38" s="28"/>
      <c r="O38" s="28"/>
      <c r="P38" s="28"/>
      <c r="Q38" s="28"/>
      <c r="R38" s="28"/>
      <c r="U38" s="47">
        <f t="shared" si="40"/>
        <v>0</v>
      </c>
      <c r="W38" s="37"/>
      <c r="X38" s="37"/>
      <c r="Y38" s="37"/>
    </row>
    <row r="39" spans="2:25" s="43" customFormat="1" ht="16.5" customHeight="1">
      <c r="B39" s="44"/>
      <c r="C39" s="44"/>
      <c r="D39" s="44"/>
      <c r="E39" s="120" t="s">
        <v>82</v>
      </c>
      <c r="F39" s="121"/>
      <c r="G39" s="121"/>
      <c r="H39" s="122"/>
      <c r="I39" s="28"/>
      <c r="J39" s="28"/>
      <c r="K39" s="28"/>
      <c r="L39" s="28"/>
      <c r="M39" s="28"/>
      <c r="N39" s="28"/>
      <c r="O39" s="28"/>
      <c r="P39" s="28"/>
      <c r="Q39" s="28"/>
      <c r="R39" s="28"/>
      <c r="U39" s="47">
        <f t="shared" si="40"/>
        <v>0</v>
      </c>
      <c r="W39" s="37"/>
      <c r="X39" s="37"/>
      <c r="Y39" s="37"/>
    </row>
    <row r="40" spans="2:25" s="43" customFormat="1" ht="16.5" customHeight="1">
      <c r="B40" s="44"/>
      <c r="C40" s="44"/>
      <c r="D40" s="44"/>
      <c r="E40" s="120" t="s">
        <v>1</v>
      </c>
      <c r="F40" s="121"/>
      <c r="G40" s="121"/>
      <c r="H40" s="122"/>
      <c r="I40" s="27"/>
      <c r="J40" s="27"/>
      <c r="K40" s="27"/>
      <c r="L40" s="27"/>
      <c r="M40" s="27"/>
      <c r="N40" s="27"/>
      <c r="O40" s="27"/>
      <c r="P40" s="27"/>
      <c r="Q40" s="27"/>
      <c r="R40" s="27"/>
      <c r="U40" s="47">
        <f t="shared" si="40"/>
        <v>0</v>
      </c>
      <c r="W40" s="37"/>
      <c r="X40" s="37"/>
      <c r="Y40" s="37"/>
    </row>
    <row r="41" spans="2:25" s="43" customFormat="1" ht="16.5" customHeight="1">
      <c r="B41" s="44"/>
      <c r="C41" s="44"/>
      <c r="D41" s="120" t="s">
        <v>83</v>
      </c>
      <c r="E41" s="121"/>
      <c r="F41" s="121"/>
      <c r="G41" s="121"/>
      <c r="H41" s="122"/>
      <c r="I41" s="27"/>
      <c r="J41" s="27"/>
      <c r="K41" s="27"/>
      <c r="L41" s="27"/>
      <c r="M41" s="27"/>
      <c r="N41" s="27"/>
      <c r="O41" s="27"/>
      <c r="P41" s="27"/>
      <c r="Q41" s="27"/>
      <c r="R41" s="27"/>
      <c r="U41" s="45">
        <f t="shared" si="40"/>
        <v>0</v>
      </c>
      <c r="W41" s="37"/>
      <c r="X41" s="37"/>
      <c r="Y41" s="37"/>
    </row>
    <row r="42" spans="2:25" s="43" customFormat="1" ht="16.5" customHeight="1">
      <c r="B42" s="44"/>
      <c r="C42" s="120" t="s">
        <v>84</v>
      </c>
      <c r="D42" s="121"/>
      <c r="E42" s="121"/>
      <c r="F42" s="121"/>
      <c r="G42" s="121"/>
      <c r="H42" s="122"/>
      <c r="I42" s="27"/>
      <c r="J42" s="27"/>
      <c r="K42" s="27"/>
      <c r="L42" s="27"/>
      <c r="M42" s="27"/>
      <c r="N42" s="27"/>
      <c r="O42" s="27"/>
      <c r="P42" s="27"/>
      <c r="Q42" s="27"/>
      <c r="R42" s="27"/>
      <c r="U42" s="45">
        <f t="shared" si="40"/>
        <v>0</v>
      </c>
      <c r="W42" s="37"/>
      <c r="X42" s="37"/>
      <c r="Y42" s="37"/>
    </row>
    <row r="43" spans="2:25" s="43" customFormat="1" ht="16.5" customHeight="1">
      <c r="B43" s="48"/>
      <c r="C43" s="120" t="s">
        <v>1</v>
      </c>
      <c r="D43" s="121"/>
      <c r="E43" s="121"/>
      <c r="F43" s="121"/>
      <c r="G43" s="121"/>
      <c r="H43" s="122"/>
      <c r="I43" s="27"/>
      <c r="J43" s="27"/>
      <c r="K43" s="27"/>
      <c r="L43" s="27"/>
      <c r="M43" s="27"/>
      <c r="N43" s="27"/>
      <c r="O43" s="27"/>
      <c r="P43" s="27"/>
      <c r="Q43" s="27"/>
      <c r="R43" s="27"/>
      <c r="U43" s="45">
        <f t="shared" si="40"/>
        <v>0</v>
      </c>
      <c r="W43" s="37"/>
      <c r="X43" s="37"/>
      <c r="Y43" s="37"/>
    </row>
    <row r="44" spans="2:25" s="43" customFormat="1" ht="16.5" customHeight="1">
      <c r="B44" s="123" t="s">
        <v>85</v>
      </c>
      <c r="C44" s="124"/>
      <c r="D44" s="124"/>
      <c r="E44" s="124"/>
      <c r="F44" s="124"/>
      <c r="G44" s="124"/>
      <c r="H44" s="125"/>
      <c r="I44" s="42">
        <f>I45+I46+I52+I53</f>
        <v>0</v>
      </c>
      <c r="J44" s="42">
        <f t="shared" ref="J44" si="59">J45+J46+J52+J53</f>
        <v>0</v>
      </c>
      <c r="K44" s="42">
        <f t="shared" ref="K44" si="60">K45+K46+K52+K53</f>
        <v>0</v>
      </c>
      <c r="L44" s="42">
        <f t="shared" ref="L44" si="61">L45+L46+L52+L53</f>
        <v>0</v>
      </c>
      <c r="M44" s="42">
        <f t="shared" ref="M44" si="62">M45+M46+M52+M53</f>
        <v>0</v>
      </c>
      <c r="N44" s="42">
        <f t="shared" ref="N44" si="63">N45+N46+N52+N53</f>
        <v>0</v>
      </c>
      <c r="O44" s="42">
        <f t="shared" ref="O44" si="64">O45+O46+O52+O53</f>
        <v>0</v>
      </c>
      <c r="P44" s="42">
        <f t="shared" ref="P44" si="65">P45+P46+P52+P53</f>
        <v>0</v>
      </c>
      <c r="Q44" s="42">
        <f t="shared" ref="Q44" si="66">Q45+Q46+Q52+Q53</f>
        <v>0</v>
      </c>
      <c r="R44" s="42">
        <f t="shared" ref="R44" si="67">R45+R46+R52+R53</f>
        <v>0</v>
      </c>
      <c r="U44" s="42">
        <f t="shared" si="40"/>
        <v>0</v>
      </c>
      <c r="W44" s="37"/>
      <c r="X44" s="37"/>
      <c r="Y44" s="37"/>
    </row>
    <row r="45" spans="2:25" s="43" customFormat="1" ht="16.5" customHeight="1">
      <c r="B45" s="44"/>
      <c r="C45" s="120" t="s">
        <v>78</v>
      </c>
      <c r="D45" s="121"/>
      <c r="E45" s="121"/>
      <c r="F45" s="121"/>
      <c r="G45" s="121"/>
      <c r="H45" s="122"/>
      <c r="I45" s="27"/>
      <c r="J45" s="27"/>
      <c r="K45" s="27"/>
      <c r="L45" s="27"/>
      <c r="M45" s="27"/>
      <c r="N45" s="27"/>
      <c r="O45" s="27"/>
      <c r="P45" s="27"/>
      <c r="Q45" s="27"/>
      <c r="R45" s="27"/>
      <c r="U45" s="45">
        <f t="shared" si="40"/>
        <v>0</v>
      </c>
      <c r="W45" s="37"/>
      <c r="X45" s="37"/>
      <c r="Y45" s="37"/>
    </row>
    <row r="46" spans="2:25" s="43" customFormat="1" ht="16.5" customHeight="1">
      <c r="B46" s="44"/>
      <c r="C46" s="123" t="s">
        <v>79</v>
      </c>
      <c r="D46" s="124"/>
      <c r="E46" s="124"/>
      <c r="F46" s="124"/>
      <c r="G46" s="124"/>
      <c r="H46" s="125"/>
      <c r="I46" s="42">
        <f>I47+I51</f>
        <v>0</v>
      </c>
      <c r="J46" s="42">
        <f t="shared" ref="J46" si="68">J47+J51</f>
        <v>0</v>
      </c>
      <c r="K46" s="42">
        <f t="shared" ref="K46" si="69">K47+K51</f>
        <v>0</v>
      </c>
      <c r="L46" s="42">
        <f t="shared" ref="L46" si="70">L47+L51</f>
        <v>0</v>
      </c>
      <c r="M46" s="42">
        <f t="shared" ref="M46" si="71">M47+M51</f>
        <v>0</v>
      </c>
      <c r="N46" s="42">
        <f t="shared" ref="N46" si="72">N47+N51</f>
        <v>0</v>
      </c>
      <c r="O46" s="42">
        <f t="shared" ref="O46" si="73">O47+O51</f>
        <v>0</v>
      </c>
      <c r="P46" s="42">
        <f t="shared" ref="P46" si="74">P47+P51</f>
        <v>0</v>
      </c>
      <c r="Q46" s="42">
        <f t="shared" ref="Q46" si="75">Q47+Q51</f>
        <v>0</v>
      </c>
      <c r="R46" s="42">
        <f t="shared" ref="R46" si="76">R47+R51</f>
        <v>0</v>
      </c>
      <c r="U46" s="42">
        <f t="shared" si="40"/>
        <v>0</v>
      </c>
      <c r="W46" s="37"/>
      <c r="X46" s="37"/>
      <c r="Y46" s="37"/>
    </row>
    <row r="47" spans="2:25" s="43" customFormat="1" ht="16.5" customHeight="1">
      <c r="B47" s="44"/>
      <c r="C47" s="44"/>
      <c r="D47" s="123" t="s">
        <v>80</v>
      </c>
      <c r="E47" s="124"/>
      <c r="F47" s="124"/>
      <c r="G47" s="124"/>
      <c r="H47" s="125"/>
      <c r="I47" s="46">
        <f>I48+I49+I50</f>
        <v>0</v>
      </c>
      <c r="J47" s="46">
        <f t="shared" ref="J47" si="77">J48+J49+J50</f>
        <v>0</v>
      </c>
      <c r="K47" s="46">
        <f t="shared" ref="K47" si="78">K48+K49+K50</f>
        <v>0</v>
      </c>
      <c r="L47" s="46">
        <f t="shared" ref="L47" si="79">L48+L49+L50</f>
        <v>0</v>
      </c>
      <c r="M47" s="46">
        <f t="shared" ref="M47" si="80">M48+M49+M50</f>
        <v>0</v>
      </c>
      <c r="N47" s="46">
        <f t="shared" ref="N47" si="81">N48+N49+N50</f>
        <v>0</v>
      </c>
      <c r="O47" s="46">
        <f t="shared" ref="O47" si="82">O48+O49+O50</f>
        <v>0</v>
      </c>
      <c r="P47" s="46">
        <f t="shared" ref="P47" si="83">P48+P49+P50</f>
        <v>0</v>
      </c>
      <c r="Q47" s="46">
        <f t="shared" ref="Q47" si="84">Q48+Q49+Q50</f>
        <v>0</v>
      </c>
      <c r="R47" s="46">
        <f t="shared" ref="R47" si="85">R48+R49+R50</f>
        <v>0</v>
      </c>
      <c r="U47" s="45">
        <f t="shared" si="40"/>
        <v>0</v>
      </c>
      <c r="W47" s="37"/>
      <c r="X47" s="37"/>
      <c r="Y47" s="37"/>
    </row>
    <row r="48" spans="2:25" s="43" customFormat="1" ht="16.5" customHeight="1">
      <c r="B48" s="44"/>
      <c r="C48" s="44"/>
      <c r="D48" s="44"/>
      <c r="E48" s="120" t="s">
        <v>81</v>
      </c>
      <c r="F48" s="121"/>
      <c r="G48" s="121"/>
      <c r="H48" s="122"/>
      <c r="I48" s="28"/>
      <c r="J48" s="28"/>
      <c r="K48" s="28"/>
      <c r="L48" s="28"/>
      <c r="M48" s="28"/>
      <c r="N48" s="28"/>
      <c r="O48" s="28"/>
      <c r="P48" s="28"/>
      <c r="Q48" s="28"/>
      <c r="R48" s="28"/>
      <c r="U48" s="47">
        <f t="shared" si="40"/>
        <v>0</v>
      </c>
      <c r="W48" s="37"/>
      <c r="X48" s="37"/>
      <c r="Y48" s="37"/>
    </row>
    <row r="49" spans="2:25" s="43" customFormat="1" ht="16.5" customHeight="1">
      <c r="B49" s="44"/>
      <c r="C49" s="44"/>
      <c r="D49" s="44"/>
      <c r="E49" s="120" t="s">
        <v>82</v>
      </c>
      <c r="F49" s="121"/>
      <c r="G49" s="121"/>
      <c r="H49" s="122"/>
      <c r="I49" s="28"/>
      <c r="J49" s="28"/>
      <c r="K49" s="28"/>
      <c r="L49" s="28"/>
      <c r="M49" s="28"/>
      <c r="N49" s="28"/>
      <c r="O49" s="28"/>
      <c r="P49" s="28"/>
      <c r="Q49" s="28"/>
      <c r="R49" s="28"/>
      <c r="U49" s="47">
        <f t="shared" si="40"/>
        <v>0</v>
      </c>
      <c r="W49" s="37"/>
      <c r="X49" s="37"/>
      <c r="Y49" s="37"/>
    </row>
    <row r="50" spans="2:25" s="43" customFormat="1" ht="16.5" customHeight="1">
      <c r="B50" s="44"/>
      <c r="C50" s="44"/>
      <c r="D50" s="44"/>
      <c r="E50" s="120" t="s">
        <v>1</v>
      </c>
      <c r="F50" s="121"/>
      <c r="G50" s="121"/>
      <c r="H50" s="122"/>
      <c r="I50" s="27"/>
      <c r="J50" s="27"/>
      <c r="K50" s="27"/>
      <c r="L50" s="27"/>
      <c r="M50" s="27"/>
      <c r="N50" s="27"/>
      <c r="O50" s="27"/>
      <c r="P50" s="27"/>
      <c r="Q50" s="27"/>
      <c r="R50" s="27"/>
      <c r="U50" s="47">
        <f t="shared" si="40"/>
        <v>0</v>
      </c>
      <c r="W50" s="37"/>
      <c r="X50" s="37"/>
      <c r="Y50" s="37"/>
    </row>
    <row r="51" spans="2:25" s="43" customFormat="1" ht="16.5" customHeight="1">
      <c r="B51" s="44"/>
      <c r="C51" s="44"/>
      <c r="D51" s="120" t="s">
        <v>83</v>
      </c>
      <c r="E51" s="121"/>
      <c r="F51" s="121"/>
      <c r="G51" s="121"/>
      <c r="H51" s="122"/>
      <c r="I51" s="27"/>
      <c r="J51" s="27"/>
      <c r="K51" s="27"/>
      <c r="L51" s="27"/>
      <c r="M51" s="27"/>
      <c r="N51" s="27"/>
      <c r="O51" s="27"/>
      <c r="P51" s="27"/>
      <c r="Q51" s="27"/>
      <c r="R51" s="27"/>
      <c r="U51" s="45">
        <f t="shared" si="40"/>
        <v>0</v>
      </c>
      <c r="W51" s="37"/>
      <c r="X51" s="37"/>
      <c r="Y51" s="37"/>
    </row>
    <row r="52" spans="2:25" s="43" customFormat="1" ht="16.5" customHeight="1">
      <c r="B52" s="44"/>
      <c r="C52" s="120" t="s">
        <v>84</v>
      </c>
      <c r="D52" s="121"/>
      <c r="E52" s="121"/>
      <c r="F52" s="121"/>
      <c r="G52" s="121"/>
      <c r="H52" s="122"/>
      <c r="I52" s="27"/>
      <c r="J52" s="27"/>
      <c r="K52" s="27"/>
      <c r="L52" s="27"/>
      <c r="M52" s="27"/>
      <c r="N52" s="27"/>
      <c r="O52" s="27"/>
      <c r="P52" s="27"/>
      <c r="Q52" s="27"/>
      <c r="R52" s="27"/>
      <c r="U52" s="45">
        <f t="shared" si="40"/>
        <v>0</v>
      </c>
      <c r="W52" s="37"/>
      <c r="X52" s="37"/>
      <c r="Y52" s="37"/>
    </row>
    <row r="53" spans="2:25" s="43" customFormat="1" ht="16.5" customHeight="1">
      <c r="B53" s="48"/>
      <c r="C53" s="120" t="s">
        <v>1</v>
      </c>
      <c r="D53" s="121"/>
      <c r="E53" s="121"/>
      <c r="F53" s="121"/>
      <c r="G53" s="121"/>
      <c r="H53" s="122"/>
      <c r="I53" s="27"/>
      <c r="J53" s="27"/>
      <c r="K53" s="27"/>
      <c r="L53" s="27"/>
      <c r="M53" s="27"/>
      <c r="N53" s="27"/>
      <c r="O53" s="27"/>
      <c r="P53" s="27"/>
      <c r="Q53" s="27"/>
      <c r="R53" s="27"/>
      <c r="U53" s="45">
        <f t="shared" si="40"/>
        <v>0</v>
      </c>
      <c r="W53" s="37"/>
      <c r="X53" s="37"/>
      <c r="Y53" s="37"/>
    </row>
    <row r="54" spans="2:25" s="43" customFormat="1" ht="16.5" customHeight="1">
      <c r="B54" s="120" t="s">
        <v>92</v>
      </c>
      <c r="C54" s="121"/>
      <c r="D54" s="121"/>
      <c r="E54" s="121"/>
      <c r="F54" s="121"/>
      <c r="G54" s="121"/>
      <c r="H54" s="122"/>
      <c r="I54" s="49">
        <f t="shared" ref="I54:R54" si="86">I34+I44</f>
        <v>0</v>
      </c>
      <c r="J54" s="49">
        <f t="shared" si="86"/>
        <v>0</v>
      </c>
      <c r="K54" s="49">
        <f t="shared" si="86"/>
        <v>0</v>
      </c>
      <c r="L54" s="49">
        <f t="shared" si="86"/>
        <v>0</v>
      </c>
      <c r="M54" s="49">
        <f t="shared" si="86"/>
        <v>0</v>
      </c>
      <c r="N54" s="49">
        <f t="shared" si="86"/>
        <v>0</v>
      </c>
      <c r="O54" s="49">
        <f t="shared" si="86"/>
        <v>0</v>
      </c>
      <c r="P54" s="49">
        <f t="shared" si="86"/>
        <v>0</v>
      </c>
      <c r="Q54" s="49">
        <f t="shared" si="86"/>
        <v>0</v>
      </c>
      <c r="R54" s="49">
        <f t="shared" si="86"/>
        <v>0</v>
      </c>
      <c r="U54" s="42">
        <f t="shared" si="40"/>
        <v>0</v>
      </c>
      <c r="W54" s="37"/>
      <c r="X54" s="37"/>
      <c r="Y54" s="37"/>
    </row>
    <row r="55" spans="2:25" ht="3.75" customHeight="1">
      <c r="W55" s="37"/>
      <c r="X55" s="37"/>
      <c r="Y55" s="37"/>
    </row>
    <row r="56" spans="2:25" ht="3.75" customHeight="1">
      <c r="W56" s="37"/>
      <c r="X56" s="37"/>
      <c r="Y56" s="37"/>
    </row>
    <row r="57" spans="2:25" s="34" customFormat="1" ht="15" customHeight="1">
      <c r="B57" s="129" t="s">
        <v>89</v>
      </c>
      <c r="C57" s="130"/>
      <c r="D57" s="130"/>
      <c r="E57" s="130"/>
      <c r="F57" s="130"/>
      <c r="G57" s="130"/>
      <c r="H57" s="131"/>
      <c r="I57" s="31" t="s">
        <v>90</v>
      </c>
      <c r="J57" s="32"/>
      <c r="K57" s="32"/>
      <c r="L57" s="32"/>
      <c r="M57" s="32"/>
      <c r="N57" s="32"/>
      <c r="O57" s="32"/>
      <c r="P57" s="32"/>
      <c r="Q57" s="32"/>
      <c r="R57" s="32"/>
      <c r="U57" s="35"/>
      <c r="W57" s="37"/>
      <c r="X57" s="37"/>
      <c r="Y57" s="37"/>
    </row>
    <row r="58" spans="2:25" s="37" customFormat="1" ht="15" customHeight="1">
      <c r="B58" s="132"/>
      <c r="C58" s="133"/>
      <c r="D58" s="133"/>
      <c r="E58" s="133"/>
      <c r="F58" s="133"/>
      <c r="G58" s="133"/>
      <c r="H58" s="134"/>
      <c r="I58" s="36">
        <f>R32+1</f>
        <v>21</v>
      </c>
      <c r="J58" s="36">
        <f>I58+1</f>
        <v>22</v>
      </c>
      <c r="K58" s="36">
        <f t="shared" ref="K58:R58" si="87">J58+1</f>
        <v>23</v>
      </c>
      <c r="L58" s="36">
        <f t="shared" si="87"/>
        <v>24</v>
      </c>
      <c r="M58" s="36">
        <f t="shared" si="87"/>
        <v>25</v>
      </c>
      <c r="N58" s="36">
        <f t="shared" si="87"/>
        <v>26</v>
      </c>
      <c r="O58" s="36">
        <f t="shared" si="87"/>
        <v>27</v>
      </c>
      <c r="P58" s="36">
        <f t="shared" si="87"/>
        <v>28</v>
      </c>
      <c r="Q58" s="36">
        <f t="shared" si="87"/>
        <v>29</v>
      </c>
      <c r="R58" s="36">
        <f t="shared" si="87"/>
        <v>30</v>
      </c>
      <c r="U58" s="36" t="s">
        <v>91</v>
      </c>
    </row>
    <row r="59" spans="2:25" s="41" customFormat="1" ht="15" customHeight="1" thickBot="1">
      <c r="B59" s="135"/>
      <c r="C59" s="136"/>
      <c r="D59" s="136"/>
      <c r="E59" s="136"/>
      <c r="F59" s="136"/>
      <c r="G59" s="136"/>
      <c r="H59" s="137"/>
      <c r="I59" s="40">
        <f>IF($I$7&lt;&gt;"",DATE(YEAR($R33)+COLUMN(J59)-9,4,1),"")</f>
        <v>52322</v>
      </c>
      <c r="J59" s="40">
        <f>IF($I$7&lt;&gt;"",DATE(YEAR($I59)+COLUMN(J59)-9,4,1),"")</f>
        <v>52688</v>
      </c>
      <c r="K59" s="40">
        <f t="shared" ref="K59:R59" si="88">IF($I$7&lt;&gt;"",DATE(YEAR($I59)+COLUMN(K59)-9,4,1),"")</f>
        <v>53053</v>
      </c>
      <c r="L59" s="40">
        <f t="shared" si="88"/>
        <v>53418</v>
      </c>
      <c r="M59" s="40">
        <f t="shared" si="88"/>
        <v>53783</v>
      </c>
      <c r="N59" s="40">
        <f t="shared" si="88"/>
        <v>54149</v>
      </c>
      <c r="O59" s="40">
        <f t="shared" si="88"/>
        <v>54514</v>
      </c>
      <c r="P59" s="40">
        <f t="shared" si="88"/>
        <v>54879</v>
      </c>
      <c r="Q59" s="40">
        <f t="shared" si="88"/>
        <v>55244</v>
      </c>
      <c r="R59" s="40">
        <f t="shared" si="88"/>
        <v>55610</v>
      </c>
      <c r="U59" s="40"/>
      <c r="W59" s="37"/>
      <c r="X59" s="37"/>
      <c r="Y59" s="37"/>
    </row>
    <row r="60" spans="2:25" s="43" customFormat="1" ht="16.5" customHeight="1" thickTop="1">
      <c r="B60" s="126" t="s">
        <v>77</v>
      </c>
      <c r="C60" s="127"/>
      <c r="D60" s="127"/>
      <c r="E60" s="127"/>
      <c r="F60" s="127"/>
      <c r="G60" s="127"/>
      <c r="H60" s="128"/>
      <c r="I60" s="42">
        <f t="shared" ref="I60:R60" si="89">I61+I62+I68+I69</f>
        <v>0</v>
      </c>
      <c r="J60" s="42">
        <f t="shared" si="89"/>
        <v>0</v>
      </c>
      <c r="K60" s="42">
        <f t="shared" si="89"/>
        <v>0</v>
      </c>
      <c r="L60" s="42">
        <f t="shared" si="89"/>
        <v>0</v>
      </c>
      <c r="M60" s="42">
        <f t="shared" si="89"/>
        <v>0</v>
      </c>
      <c r="N60" s="42">
        <f t="shared" si="89"/>
        <v>0</v>
      </c>
      <c r="O60" s="42">
        <f t="shared" si="89"/>
        <v>0</v>
      </c>
      <c r="P60" s="42">
        <f t="shared" si="89"/>
        <v>0</v>
      </c>
      <c r="Q60" s="42">
        <f t="shared" si="89"/>
        <v>0</v>
      </c>
      <c r="R60" s="42">
        <f t="shared" si="89"/>
        <v>0</v>
      </c>
      <c r="U60" s="42">
        <f>SUM(I60:R60)</f>
        <v>0</v>
      </c>
      <c r="W60" s="37"/>
      <c r="X60" s="37"/>
      <c r="Y60" s="37"/>
    </row>
    <row r="61" spans="2:25" s="43" customFormat="1" ht="16.5" customHeight="1">
      <c r="B61" s="44"/>
      <c r="C61" s="120" t="s">
        <v>78</v>
      </c>
      <c r="D61" s="121"/>
      <c r="E61" s="121"/>
      <c r="F61" s="121"/>
      <c r="G61" s="121"/>
      <c r="H61" s="122"/>
      <c r="I61" s="27"/>
      <c r="J61" s="27"/>
      <c r="K61" s="27"/>
      <c r="L61" s="27"/>
      <c r="M61" s="27"/>
      <c r="N61" s="27"/>
      <c r="O61" s="27"/>
      <c r="P61" s="27"/>
      <c r="Q61" s="27"/>
      <c r="R61" s="27"/>
      <c r="U61" s="45">
        <f t="shared" ref="U61:U80" si="90">SUM(I61:R61)</f>
        <v>0</v>
      </c>
      <c r="W61" s="37"/>
      <c r="X61" s="37"/>
      <c r="Y61" s="37"/>
    </row>
    <row r="62" spans="2:25" s="43" customFormat="1" ht="16.5" customHeight="1">
      <c r="B62" s="44"/>
      <c r="C62" s="123" t="s">
        <v>79</v>
      </c>
      <c r="D62" s="124"/>
      <c r="E62" s="124"/>
      <c r="F62" s="124"/>
      <c r="G62" s="124"/>
      <c r="H62" s="125"/>
      <c r="I62" s="42">
        <f>I63+I67</f>
        <v>0</v>
      </c>
      <c r="J62" s="42">
        <f t="shared" ref="J62" si="91">J63+J67</f>
        <v>0</v>
      </c>
      <c r="K62" s="42">
        <f t="shared" ref="K62" si="92">K63+K67</f>
        <v>0</v>
      </c>
      <c r="L62" s="42">
        <f t="shared" ref="L62" si="93">L63+L67</f>
        <v>0</v>
      </c>
      <c r="M62" s="42">
        <f t="shared" ref="M62" si="94">M63+M67</f>
        <v>0</v>
      </c>
      <c r="N62" s="42">
        <f t="shared" ref="N62" si="95">N63+N67</f>
        <v>0</v>
      </c>
      <c r="O62" s="42">
        <f t="shared" ref="O62" si="96">O63+O67</f>
        <v>0</v>
      </c>
      <c r="P62" s="42">
        <f t="shared" ref="P62" si="97">P63+P67</f>
        <v>0</v>
      </c>
      <c r="Q62" s="42">
        <f t="shared" ref="Q62" si="98">Q63+Q67</f>
        <v>0</v>
      </c>
      <c r="R62" s="42">
        <f t="shared" ref="R62" si="99">R63+R67</f>
        <v>0</v>
      </c>
      <c r="U62" s="42">
        <f t="shared" si="90"/>
        <v>0</v>
      </c>
      <c r="W62" s="37"/>
      <c r="X62" s="37"/>
      <c r="Y62" s="37"/>
    </row>
    <row r="63" spans="2:25" s="43" customFormat="1" ht="16.5" customHeight="1">
      <c r="B63" s="44"/>
      <c r="C63" s="44"/>
      <c r="D63" s="123" t="s">
        <v>80</v>
      </c>
      <c r="E63" s="124"/>
      <c r="F63" s="124"/>
      <c r="G63" s="124"/>
      <c r="H63" s="125"/>
      <c r="I63" s="46">
        <f>I64+I65+I66</f>
        <v>0</v>
      </c>
      <c r="J63" s="46">
        <f t="shared" ref="J63" si="100">J64+J65+J66</f>
        <v>0</v>
      </c>
      <c r="K63" s="46">
        <f t="shared" ref="K63" si="101">K64+K65+K66</f>
        <v>0</v>
      </c>
      <c r="L63" s="46">
        <f t="shared" ref="L63" si="102">L64+L65+L66</f>
        <v>0</v>
      </c>
      <c r="M63" s="46">
        <f t="shared" ref="M63" si="103">M64+M65+M66</f>
        <v>0</v>
      </c>
      <c r="N63" s="46">
        <f t="shared" ref="N63" si="104">N64+N65+N66</f>
        <v>0</v>
      </c>
      <c r="O63" s="46">
        <f t="shared" ref="O63" si="105">O64+O65+O66</f>
        <v>0</v>
      </c>
      <c r="P63" s="46">
        <f t="shared" ref="P63" si="106">P64+P65+P66</f>
        <v>0</v>
      </c>
      <c r="Q63" s="46">
        <f t="shared" ref="Q63" si="107">Q64+Q65+Q66</f>
        <v>0</v>
      </c>
      <c r="R63" s="46">
        <f t="shared" ref="R63" si="108">R64+R65+R66</f>
        <v>0</v>
      </c>
      <c r="U63" s="45">
        <f t="shared" si="90"/>
        <v>0</v>
      </c>
      <c r="W63" s="37"/>
      <c r="X63" s="37"/>
      <c r="Y63" s="37"/>
    </row>
    <row r="64" spans="2:25" s="43" customFormat="1" ht="16.5" customHeight="1">
      <c r="B64" s="44"/>
      <c r="C64" s="44"/>
      <c r="D64" s="44"/>
      <c r="E64" s="120" t="s">
        <v>81</v>
      </c>
      <c r="F64" s="121"/>
      <c r="G64" s="121"/>
      <c r="H64" s="122"/>
      <c r="I64" s="28"/>
      <c r="J64" s="28"/>
      <c r="K64" s="28"/>
      <c r="L64" s="28"/>
      <c r="M64" s="28"/>
      <c r="N64" s="28"/>
      <c r="O64" s="28"/>
      <c r="P64" s="28"/>
      <c r="Q64" s="28"/>
      <c r="R64" s="28"/>
      <c r="U64" s="47">
        <f t="shared" si="90"/>
        <v>0</v>
      </c>
      <c r="W64" s="37"/>
      <c r="X64" s="37"/>
      <c r="Y64" s="37"/>
    </row>
    <row r="65" spans="2:25" s="43" customFormat="1" ht="16.5" customHeight="1">
      <c r="B65" s="44"/>
      <c r="C65" s="44"/>
      <c r="D65" s="44"/>
      <c r="E65" s="120" t="s">
        <v>82</v>
      </c>
      <c r="F65" s="121"/>
      <c r="G65" s="121"/>
      <c r="H65" s="122"/>
      <c r="I65" s="28"/>
      <c r="J65" s="28"/>
      <c r="K65" s="28"/>
      <c r="L65" s="28"/>
      <c r="M65" s="28"/>
      <c r="N65" s="28"/>
      <c r="O65" s="28"/>
      <c r="P65" s="28"/>
      <c r="Q65" s="28"/>
      <c r="R65" s="28"/>
      <c r="U65" s="47">
        <f t="shared" si="90"/>
        <v>0</v>
      </c>
      <c r="W65" s="37"/>
      <c r="X65" s="37"/>
      <c r="Y65" s="37"/>
    </row>
    <row r="66" spans="2:25" s="43" customFormat="1" ht="16.5" customHeight="1">
      <c r="B66" s="44"/>
      <c r="C66" s="44"/>
      <c r="D66" s="44"/>
      <c r="E66" s="120" t="s">
        <v>1</v>
      </c>
      <c r="F66" s="121"/>
      <c r="G66" s="121"/>
      <c r="H66" s="122"/>
      <c r="I66" s="27"/>
      <c r="J66" s="27"/>
      <c r="K66" s="27"/>
      <c r="L66" s="27"/>
      <c r="M66" s="27"/>
      <c r="N66" s="27"/>
      <c r="O66" s="27"/>
      <c r="P66" s="27"/>
      <c r="Q66" s="27"/>
      <c r="R66" s="27"/>
      <c r="U66" s="47">
        <f t="shared" si="90"/>
        <v>0</v>
      </c>
      <c r="W66" s="37"/>
      <c r="X66" s="37"/>
      <c r="Y66" s="37"/>
    </row>
    <row r="67" spans="2:25" s="43" customFormat="1" ht="16.5" customHeight="1">
      <c r="B67" s="44"/>
      <c r="C67" s="44"/>
      <c r="D67" s="120" t="s">
        <v>83</v>
      </c>
      <c r="E67" s="121"/>
      <c r="F67" s="121"/>
      <c r="G67" s="121"/>
      <c r="H67" s="122"/>
      <c r="I67" s="27"/>
      <c r="J67" s="27"/>
      <c r="K67" s="27"/>
      <c r="L67" s="27"/>
      <c r="M67" s="27"/>
      <c r="N67" s="27"/>
      <c r="O67" s="27"/>
      <c r="P67" s="27"/>
      <c r="Q67" s="27"/>
      <c r="R67" s="27"/>
      <c r="U67" s="45">
        <f t="shared" si="90"/>
        <v>0</v>
      </c>
      <c r="W67" s="37"/>
      <c r="X67" s="37"/>
      <c r="Y67" s="37"/>
    </row>
    <row r="68" spans="2:25" s="43" customFormat="1" ht="16.5" customHeight="1">
      <c r="B68" s="44"/>
      <c r="C68" s="120" t="s">
        <v>84</v>
      </c>
      <c r="D68" s="121"/>
      <c r="E68" s="121"/>
      <c r="F68" s="121"/>
      <c r="G68" s="121"/>
      <c r="H68" s="122"/>
      <c r="I68" s="27"/>
      <c r="J68" s="27"/>
      <c r="K68" s="27"/>
      <c r="L68" s="27"/>
      <c r="M68" s="27"/>
      <c r="N68" s="27"/>
      <c r="O68" s="27"/>
      <c r="P68" s="27"/>
      <c r="Q68" s="27"/>
      <c r="R68" s="27"/>
      <c r="U68" s="45">
        <f t="shared" si="90"/>
        <v>0</v>
      </c>
      <c r="W68" s="37"/>
      <c r="X68" s="37"/>
      <c r="Y68" s="37"/>
    </row>
    <row r="69" spans="2:25" s="43" customFormat="1" ht="16.5" customHeight="1">
      <c r="B69" s="48"/>
      <c r="C69" s="120" t="s">
        <v>1</v>
      </c>
      <c r="D69" s="121"/>
      <c r="E69" s="121"/>
      <c r="F69" s="121"/>
      <c r="G69" s="121"/>
      <c r="H69" s="122"/>
      <c r="I69" s="27"/>
      <c r="J69" s="27"/>
      <c r="K69" s="27"/>
      <c r="L69" s="27"/>
      <c r="M69" s="27"/>
      <c r="N69" s="27"/>
      <c r="O69" s="27"/>
      <c r="P69" s="27"/>
      <c r="Q69" s="27"/>
      <c r="R69" s="27"/>
      <c r="U69" s="45">
        <f t="shared" si="90"/>
        <v>0</v>
      </c>
      <c r="W69" s="37"/>
      <c r="X69" s="37"/>
      <c r="Y69" s="37"/>
    </row>
    <row r="70" spans="2:25" s="43" customFormat="1" ht="16.5" customHeight="1">
      <c r="B70" s="123" t="s">
        <v>85</v>
      </c>
      <c r="C70" s="124"/>
      <c r="D70" s="124"/>
      <c r="E70" s="124"/>
      <c r="F70" s="124"/>
      <c r="G70" s="124"/>
      <c r="H70" s="125"/>
      <c r="I70" s="42">
        <f>I71+I72+I78+I79</f>
        <v>0</v>
      </c>
      <c r="J70" s="42">
        <f t="shared" ref="J70" si="109">J71+J72+J78+J79</f>
        <v>0</v>
      </c>
      <c r="K70" s="42">
        <f t="shared" ref="K70" si="110">K71+K72+K78+K79</f>
        <v>0</v>
      </c>
      <c r="L70" s="42">
        <f t="shared" ref="L70" si="111">L71+L72+L78+L79</f>
        <v>0</v>
      </c>
      <c r="M70" s="42">
        <f t="shared" ref="M70" si="112">M71+M72+M78+M79</f>
        <v>0</v>
      </c>
      <c r="N70" s="42">
        <f t="shared" ref="N70" si="113">N71+N72+N78+N79</f>
        <v>0</v>
      </c>
      <c r="O70" s="42">
        <f t="shared" ref="O70" si="114">O71+O72+O78+O79</f>
        <v>0</v>
      </c>
      <c r="P70" s="42">
        <f t="shared" ref="P70" si="115">P71+P72+P78+P79</f>
        <v>0</v>
      </c>
      <c r="Q70" s="42">
        <f t="shared" ref="Q70" si="116">Q71+Q72+Q78+Q79</f>
        <v>0</v>
      </c>
      <c r="R70" s="42">
        <f t="shared" ref="R70" si="117">R71+R72+R78+R79</f>
        <v>0</v>
      </c>
      <c r="U70" s="42">
        <f t="shared" si="90"/>
        <v>0</v>
      </c>
      <c r="W70" s="37"/>
      <c r="X70" s="37"/>
      <c r="Y70" s="37"/>
    </row>
    <row r="71" spans="2:25" s="43" customFormat="1" ht="16.5" customHeight="1">
      <c r="B71" s="44"/>
      <c r="C71" s="120" t="s">
        <v>78</v>
      </c>
      <c r="D71" s="121"/>
      <c r="E71" s="121"/>
      <c r="F71" s="121"/>
      <c r="G71" s="121"/>
      <c r="H71" s="122"/>
      <c r="I71" s="27"/>
      <c r="J71" s="27"/>
      <c r="K71" s="27"/>
      <c r="L71" s="27"/>
      <c r="M71" s="27"/>
      <c r="N71" s="27"/>
      <c r="O71" s="27"/>
      <c r="P71" s="27"/>
      <c r="Q71" s="27"/>
      <c r="R71" s="27"/>
      <c r="U71" s="45">
        <f t="shared" si="90"/>
        <v>0</v>
      </c>
      <c r="W71" s="37"/>
      <c r="X71" s="37"/>
      <c r="Y71" s="37"/>
    </row>
    <row r="72" spans="2:25" s="43" customFormat="1" ht="16.5" customHeight="1">
      <c r="B72" s="44"/>
      <c r="C72" s="123" t="s">
        <v>79</v>
      </c>
      <c r="D72" s="124"/>
      <c r="E72" s="124"/>
      <c r="F72" s="124"/>
      <c r="G72" s="124"/>
      <c r="H72" s="125"/>
      <c r="I72" s="42">
        <f>I73+I77</f>
        <v>0</v>
      </c>
      <c r="J72" s="42">
        <f t="shared" ref="J72" si="118">J73+J77</f>
        <v>0</v>
      </c>
      <c r="K72" s="42">
        <f t="shared" ref="K72" si="119">K73+K77</f>
        <v>0</v>
      </c>
      <c r="L72" s="42">
        <f t="shared" ref="L72" si="120">L73+L77</f>
        <v>0</v>
      </c>
      <c r="M72" s="42">
        <f t="shared" ref="M72" si="121">M73+M77</f>
        <v>0</v>
      </c>
      <c r="N72" s="42">
        <f t="shared" ref="N72" si="122">N73+N77</f>
        <v>0</v>
      </c>
      <c r="O72" s="42">
        <f t="shared" ref="O72" si="123">O73+O77</f>
        <v>0</v>
      </c>
      <c r="P72" s="42">
        <f t="shared" ref="P72" si="124">P73+P77</f>
        <v>0</v>
      </c>
      <c r="Q72" s="42">
        <f t="shared" ref="Q72" si="125">Q73+Q77</f>
        <v>0</v>
      </c>
      <c r="R72" s="42">
        <f t="shared" ref="R72" si="126">R73+R77</f>
        <v>0</v>
      </c>
      <c r="U72" s="42">
        <f t="shared" si="90"/>
        <v>0</v>
      </c>
      <c r="W72" s="37"/>
      <c r="X72" s="37"/>
      <c r="Y72" s="37"/>
    </row>
    <row r="73" spans="2:25" s="43" customFormat="1" ht="16.5" customHeight="1">
      <c r="B73" s="44"/>
      <c r="C73" s="44"/>
      <c r="D73" s="123" t="s">
        <v>80</v>
      </c>
      <c r="E73" s="124"/>
      <c r="F73" s="124"/>
      <c r="G73" s="124"/>
      <c r="H73" s="125"/>
      <c r="I73" s="46">
        <f>I74+I75+I76</f>
        <v>0</v>
      </c>
      <c r="J73" s="46">
        <f t="shared" ref="J73" si="127">J74+J75+J76</f>
        <v>0</v>
      </c>
      <c r="K73" s="46">
        <f t="shared" ref="K73" si="128">K74+K75+K76</f>
        <v>0</v>
      </c>
      <c r="L73" s="46">
        <f t="shared" ref="L73" si="129">L74+L75+L76</f>
        <v>0</v>
      </c>
      <c r="M73" s="46">
        <f t="shared" ref="M73" si="130">M74+M75+M76</f>
        <v>0</v>
      </c>
      <c r="N73" s="46">
        <f t="shared" ref="N73" si="131">N74+N75+N76</f>
        <v>0</v>
      </c>
      <c r="O73" s="46">
        <f t="shared" ref="O73" si="132">O74+O75+O76</f>
        <v>0</v>
      </c>
      <c r="P73" s="46">
        <f t="shared" ref="P73" si="133">P74+P75+P76</f>
        <v>0</v>
      </c>
      <c r="Q73" s="46">
        <f t="shared" ref="Q73" si="134">Q74+Q75+Q76</f>
        <v>0</v>
      </c>
      <c r="R73" s="46">
        <f t="shared" ref="R73" si="135">R74+R75+R76</f>
        <v>0</v>
      </c>
      <c r="U73" s="45">
        <f t="shared" si="90"/>
        <v>0</v>
      </c>
      <c r="W73" s="37"/>
      <c r="X73" s="37"/>
      <c r="Y73" s="37"/>
    </row>
    <row r="74" spans="2:25" s="43" customFormat="1" ht="16.5" customHeight="1">
      <c r="B74" s="44"/>
      <c r="C74" s="44"/>
      <c r="D74" s="44"/>
      <c r="E74" s="120" t="s">
        <v>81</v>
      </c>
      <c r="F74" s="121"/>
      <c r="G74" s="121"/>
      <c r="H74" s="122"/>
      <c r="I74" s="28"/>
      <c r="J74" s="28"/>
      <c r="K74" s="28"/>
      <c r="L74" s="28"/>
      <c r="M74" s="28"/>
      <c r="N74" s="28"/>
      <c r="O74" s="28"/>
      <c r="P74" s="28"/>
      <c r="Q74" s="28"/>
      <c r="R74" s="28"/>
      <c r="U74" s="47">
        <f t="shared" si="90"/>
        <v>0</v>
      </c>
      <c r="W74" s="37"/>
      <c r="X74" s="37"/>
      <c r="Y74" s="37"/>
    </row>
    <row r="75" spans="2:25" s="43" customFormat="1" ht="16.5" customHeight="1">
      <c r="B75" s="44"/>
      <c r="C75" s="44"/>
      <c r="D75" s="44"/>
      <c r="E75" s="120" t="s">
        <v>82</v>
      </c>
      <c r="F75" s="121"/>
      <c r="G75" s="121"/>
      <c r="H75" s="122"/>
      <c r="I75" s="28"/>
      <c r="J75" s="28"/>
      <c r="K75" s="28"/>
      <c r="L75" s="28"/>
      <c r="M75" s="28"/>
      <c r="N75" s="28"/>
      <c r="O75" s="28"/>
      <c r="P75" s="28"/>
      <c r="Q75" s="28"/>
      <c r="R75" s="28"/>
      <c r="U75" s="47">
        <f t="shared" si="90"/>
        <v>0</v>
      </c>
      <c r="W75" s="37"/>
      <c r="X75" s="37"/>
      <c r="Y75" s="37"/>
    </row>
    <row r="76" spans="2:25" s="43" customFormat="1" ht="16.5" customHeight="1">
      <c r="B76" s="44"/>
      <c r="C76" s="44"/>
      <c r="D76" s="44"/>
      <c r="E76" s="120" t="s">
        <v>1</v>
      </c>
      <c r="F76" s="121"/>
      <c r="G76" s="121"/>
      <c r="H76" s="122"/>
      <c r="I76" s="27"/>
      <c r="J76" s="27"/>
      <c r="K76" s="27"/>
      <c r="L76" s="27"/>
      <c r="M76" s="27"/>
      <c r="N76" s="27"/>
      <c r="O76" s="27"/>
      <c r="P76" s="27"/>
      <c r="Q76" s="27"/>
      <c r="R76" s="27"/>
      <c r="U76" s="47">
        <f t="shared" si="90"/>
        <v>0</v>
      </c>
      <c r="W76" s="37"/>
      <c r="X76" s="37"/>
      <c r="Y76" s="37"/>
    </row>
    <row r="77" spans="2:25" s="43" customFormat="1" ht="16.5" customHeight="1">
      <c r="B77" s="44"/>
      <c r="C77" s="44"/>
      <c r="D77" s="120" t="s">
        <v>83</v>
      </c>
      <c r="E77" s="121"/>
      <c r="F77" s="121"/>
      <c r="G77" s="121"/>
      <c r="H77" s="122"/>
      <c r="I77" s="27"/>
      <c r="J77" s="27"/>
      <c r="K77" s="27"/>
      <c r="L77" s="27"/>
      <c r="M77" s="27"/>
      <c r="N77" s="27"/>
      <c r="O77" s="27"/>
      <c r="P77" s="27"/>
      <c r="Q77" s="27"/>
      <c r="R77" s="27"/>
      <c r="U77" s="45">
        <f t="shared" si="90"/>
        <v>0</v>
      </c>
      <c r="W77" s="37"/>
      <c r="X77" s="37"/>
      <c r="Y77" s="37"/>
    </row>
    <row r="78" spans="2:25" s="43" customFormat="1" ht="16.5" customHeight="1">
      <c r="B78" s="44"/>
      <c r="C78" s="120" t="s">
        <v>84</v>
      </c>
      <c r="D78" s="121"/>
      <c r="E78" s="121"/>
      <c r="F78" s="121"/>
      <c r="G78" s="121"/>
      <c r="H78" s="122"/>
      <c r="I78" s="27"/>
      <c r="J78" s="27"/>
      <c r="K78" s="27"/>
      <c r="L78" s="27"/>
      <c r="M78" s="27"/>
      <c r="N78" s="27"/>
      <c r="O78" s="27"/>
      <c r="P78" s="27"/>
      <c r="Q78" s="27"/>
      <c r="R78" s="27"/>
      <c r="U78" s="45">
        <f t="shared" si="90"/>
        <v>0</v>
      </c>
      <c r="W78" s="37"/>
      <c r="X78" s="37"/>
      <c r="Y78" s="37"/>
    </row>
    <row r="79" spans="2:25" s="43" customFormat="1" ht="16.5" customHeight="1">
      <c r="B79" s="48"/>
      <c r="C79" s="120" t="s">
        <v>1</v>
      </c>
      <c r="D79" s="121"/>
      <c r="E79" s="121"/>
      <c r="F79" s="121"/>
      <c r="G79" s="121"/>
      <c r="H79" s="122"/>
      <c r="I79" s="27"/>
      <c r="J79" s="27"/>
      <c r="K79" s="27"/>
      <c r="L79" s="27"/>
      <c r="M79" s="27"/>
      <c r="N79" s="27"/>
      <c r="O79" s="27"/>
      <c r="P79" s="27"/>
      <c r="Q79" s="27"/>
      <c r="R79" s="27"/>
      <c r="U79" s="45">
        <f t="shared" si="90"/>
        <v>0</v>
      </c>
      <c r="W79" s="37"/>
      <c r="X79" s="37"/>
      <c r="Y79" s="37"/>
    </row>
    <row r="80" spans="2:25" s="43" customFormat="1" ht="16.5" customHeight="1">
      <c r="B80" s="120" t="s">
        <v>92</v>
      </c>
      <c r="C80" s="121"/>
      <c r="D80" s="121"/>
      <c r="E80" s="121"/>
      <c r="F80" s="121"/>
      <c r="G80" s="121"/>
      <c r="H80" s="122"/>
      <c r="I80" s="49">
        <f t="shared" ref="I80:R80" si="136">I60+I70</f>
        <v>0</v>
      </c>
      <c r="J80" s="49">
        <f t="shared" si="136"/>
        <v>0</v>
      </c>
      <c r="K80" s="49">
        <f t="shared" si="136"/>
        <v>0</v>
      </c>
      <c r="L80" s="49">
        <f t="shared" si="136"/>
        <v>0</v>
      </c>
      <c r="M80" s="49">
        <f t="shared" si="136"/>
        <v>0</v>
      </c>
      <c r="N80" s="49">
        <f t="shared" si="136"/>
        <v>0</v>
      </c>
      <c r="O80" s="49">
        <f t="shared" si="136"/>
        <v>0</v>
      </c>
      <c r="P80" s="49">
        <f t="shared" si="136"/>
        <v>0</v>
      </c>
      <c r="Q80" s="49">
        <f t="shared" si="136"/>
        <v>0</v>
      </c>
      <c r="R80" s="49">
        <f t="shared" si="136"/>
        <v>0</v>
      </c>
      <c r="U80" s="42">
        <f t="shared" si="90"/>
        <v>0</v>
      </c>
      <c r="W80" s="37"/>
      <c r="X80" s="37"/>
      <c r="Y80" s="37"/>
    </row>
    <row r="81" spans="2:25" ht="3.75" customHeight="1">
      <c r="W81" s="37"/>
      <c r="X81" s="37"/>
      <c r="Y81" s="37"/>
    </row>
    <row r="82" spans="2:25" ht="3.75" customHeight="1">
      <c r="W82" s="37"/>
      <c r="X82" s="37"/>
      <c r="Y82" s="37"/>
    </row>
    <row r="83" spans="2:25" s="34" customFormat="1" ht="15" customHeight="1">
      <c r="B83" s="129" t="s">
        <v>89</v>
      </c>
      <c r="C83" s="130"/>
      <c r="D83" s="130"/>
      <c r="E83" s="130"/>
      <c r="F83" s="130"/>
      <c r="G83" s="130"/>
      <c r="H83" s="131"/>
      <c r="I83" s="31" t="s">
        <v>90</v>
      </c>
      <c r="J83" s="32"/>
      <c r="K83" s="32"/>
      <c r="L83" s="32"/>
      <c r="M83" s="32"/>
      <c r="N83" s="32"/>
      <c r="O83" s="32"/>
      <c r="P83" s="32"/>
      <c r="Q83" s="32"/>
      <c r="R83" s="32"/>
      <c r="U83" s="35"/>
      <c r="W83" s="37"/>
      <c r="X83" s="37"/>
      <c r="Y83" s="37"/>
    </row>
    <row r="84" spans="2:25" s="37" customFormat="1" ht="15" customHeight="1">
      <c r="B84" s="132"/>
      <c r="C84" s="133"/>
      <c r="D84" s="133"/>
      <c r="E84" s="133"/>
      <c r="F84" s="133"/>
      <c r="G84" s="133"/>
      <c r="H84" s="134"/>
      <c r="I84" s="36">
        <f>R58+1</f>
        <v>31</v>
      </c>
      <c r="J84" s="36">
        <f>I84+1</f>
        <v>32</v>
      </c>
      <c r="K84" s="36">
        <f t="shared" ref="K84:R84" si="137">J84+1</f>
        <v>33</v>
      </c>
      <c r="L84" s="36">
        <f t="shared" si="137"/>
        <v>34</v>
      </c>
      <c r="M84" s="36">
        <f t="shared" si="137"/>
        <v>35</v>
      </c>
      <c r="N84" s="36">
        <f t="shared" si="137"/>
        <v>36</v>
      </c>
      <c r="O84" s="36">
        <f t="shared" si="137"/>
        <v>37</v>
      </c>
      <c r="P84" s="36">
        <f t="shared" si="137"/>
        <v>38</v>
      </c>
      <c r="Q84" s="36">
        <f t="shared" si="137"/>
        <v>39</v>
      </c>
      <c r="R84" s="36">
        <f t="shared" si="137"/>
        <v>40</v>
      </c>
      <c r="U84" s="36" t="s">
        <v>91</v>
      </c>
    </row>
    <row r="85" spans="2:25" s="41" customFormat="1" ht="15" customHeight="1" thickBot="1">
      <c r="B85" s="135"/>
      <c r="C85" s="136"/>
      <c r="D85" s="136"/>
      <c r="E85" s="136"/>
      <c r="F85" s="136"/>
      <c r="G85" s="136"/>
      <c r="H85" s="137"/>
      <c r="I85" s="40">
        <f>IF($I$7&lt;&gt;"",DATE(YEAR($R59)+COLUMN(J85)-9,4,1),"")</f>
        <v>55975</v>
      </c>
      <c r="J85" s="40">
        <f>IF($I$7&lt;&gt;"",DATE(YEAR($I85)+COLUMN(J85)-9,4,1),"")</f>
        <v>56340</v>
      </c>
      <c r="K85" s="40">
        <f t="shared" ref="K85:R85" si="138">IF($I$7&lt;&gt;"",DATE(YEAR($I85)+COLUMN(K85)-9,4,1),"")</f>
        <v>56705</v>
      </c>
      <c r="L85" s="40">
        <f t="shared" si="138"/>
        <v>57071</v>
      </c>
      <c r="M85" s="40">
        <f t="shared" si="138"/>
        <v>57436</v>
      </c>
      <c r="N85" s="40">
        <f t="shared" si="138"/>
        <v>57801</v>
      </c>
      <c r="O85" s="40">
        <f t="shared" si="138"/>
        <v>58166</v>
      </c>
      <c r="P85" s="40">
        <f t="shared" si="138"/>
        <v>58532</v>
      </c>
      <c r="Q85" s="40">
        <f t="shared" si="138"/>
        <v>58897</v>
      </c>
      <c r="R85" s="40">
        <f t="shared" si="138"/>
        <v>59262</v>
      </c>
      <c r="U85" s="40"/>
      <c r="W85" s="37"/>
      <c r="X85" s="37"/>
      <c r="Y85" s="37"/>
    </row>
    <row r="86" spans="2:25" s="43" customFormat="1" ht="16.5" customHeight="1" thickTop="1">
      <c r="B86" s="126" t="s">
        <v>77</v>
      </c>
      <c r="C86" s="127"/>
      <c r="D86" s="127"/>
      <c r="E86" s="127"/>
      <c r="F86" s="127"/>
      <c r="G86" s="127"/>
      <c r="H86" s="128"/>
      <c r="I86" s="42">
        <f t="shared" ref="I86:R86" si="139">I87+I88+I94+I95</f>
        <v>0</v>
      </c>
      <c r="J86" s="42">
        <f t="shared" si="139"/>
        <v>0</v>
      </c>
      <c r="K86" s="42">
        <f t="shared" si="139"/>
        <v>0</v>
      </c>
      <c r="L86" s="42">
        <f t="shared" si="139"/>
        <v>0</v>
      </c>
      <c r="M86" s="42">
        <f t="shared" si="139"/>
        <v>0</v>
      </c>
      <c r="N86" s="42">
        <f t="shared" si="139"/>
        <v>0</v>
      </c>
      <c r="O86" s="42">
        <f t="shared" si="139"/>
        <v>0</v>
      </c>
      <c r="P86" s="42">
        <f t="shared" si="139"/>
        <v>0</v>
      </c>
      <c r="Q86" s="42">
        <f t="shared" si="139"/>
        <v>0</v>
      </c>
      <c r="R86" s="42">
        <f t="shared" si="139"/>
        <v>0</v>
      </c>
      <c r="U86" s="42">
        <f>SUM(I86:R86)</f>
        <v>0</v>
      </c>
      <c r="W86" s="37"/>
      <c r="X86" s="37"/>
      <c r="Y86" s="37"/>
    </row>
    <row r="87" spans="2:25" s="43" customFormat="1" ht="16.5" customHeight="1">
      <c r="B87" s="44"/>
      <c r="C87" s="120" t="s">
        <v>78</v>
      </c>
      <c r="D87" s="121"/>
      <c r="E87" s="121"/>
      <c r="F87" s="121"/>
      <c r="G87" s="121"/>
      <c r="H87" s="122"/>
      <c r="I87" s="27"/>
      <c r="J87" s="27"/>
      <c r="K87" s="27"/>
      <c r="L87" s="27"/>
      <c r="M87" s="27"/>
      <c r="N87" s="27"/>
      <c r="O87" s="27"/>
      <c r="P87" s="27"/>
      <c r="Q87" s="27"/>
      <c r="R87" s="27"/>
      <c r="U87" s="45">
        <f t="shared" ref="U87:U106" si="140">SUM(I87:R87)</f>
        <v>0</v>
      </c>
      <c r="W87" s="37"/>
      <c r="X87" s="37"/>
      <c r="Y87" s="37"/>
    </row>
    <row r="88" spans="2:25" s="43" customFormat="1" ht="16.5" customHeight="1">
      <c r="B88" s="44"/>
      <c r="C88" s="123" t="s">
        <v>79</v>
      </c>
      <c r="D88" s="124"/>
      <c r="E88" s="124"/>
      <c r="F88" s="124"/>
      <c r="G88" s="124"/>
      <c r="H88" s="125"/>
      <c r="I88" s="42">
        <f>I89+I93</f>
        <v>0</v>
      </c>
      <c r="J88" s="42">
        <f t="shared" ref="J88" si="141">J89+J93</f>
        <v>0</v>
      </c>
      <c r="K88" s="42">
        <f t="shared" ref="K88" si="142">K89+K93</f>
        <v>0</v>
      </c>
      <c r="L88" s="42">
        <f t="shared" ref="L88" si="143">L89+L93</f>
        <v>0</v>
      </c>
      <c r="M88" s="42">
        <f t="shared" ref="M88" si="144">M89+M93</f>
        <v>0</v>
      </c>
      <c r="N88" s="42">
        <f t="shared" ref="N88" si="145">N89+N93</f>
        <v>0</v>
      </c>
      <c r="O88" s="42">
        <f t="shared" ref="O88" si="146">O89+O93</f>
        <v>0</v>
      </c>
      <c r="P88" s="42">
        <f t="shared" ref="P88" si="147">P89+P93</f>
        <v>0</v>
      </c>
      <c r="Q88" s="42">
        <f t="shared" ref="Q88" si="148">Q89+Q93</f>
        <v>0</v>
      </c>
      <c r="R88" s="42">
        <f t="shared" ref="R88" si="149">R89+R93</f>
        <v>0</v>
      </c>
      <c r="U88" s="42">
        <f t="shared" si="140"/>
        <v>0</v>
      </c>
      <c r="W88" s="37"/>
      <c r="X88" s="37"/>
      <c r="Y88" s="37"/>
    </row>
    <row r="89" spans="2:25" s="43" customFormat="1" ht="16.5" customHeight="1">
      <c r="B89" s="44"/>
      <c r="C89" s="44"/>
      <c r="D89" s="123" t="s">
        <v>80</v>
      </c>
      <c r="E89" s="124"/>
      <c r="F89" s="124"/>
      <c r="G89" s="124"/>
      <c r="H89" s="125"/>
      <c r="I89" s="46">
        <f>I90+I91+I92</f>
        <v>0</v>
      </c>
      <c r="J89" s="46">
        <f t="shared" ref="J89" si="150">J90+J91+J92</f>
        <v>0</v>
      </c>
      <c r="K89" s="46">
        <f t="shared" ref="K89" si="151">K90+K91+K92</f>
        <v>0</v>
      </c>
      <c r="L89" s="46">
        <f t="shared" ref="L89" si="152">L90+L91+L92</f>
        <v>0</v>
      </c>
      <c r="M89" s="46">
        <f t="shared" ref="M89" si="153">M90+M91+M92</f>
        <v>0</v>
      </c>
      <c r="N89" s="46">
        <f t="shared" ref="N89" si="154">N90+N91+N92</f>
        <v>0</v>
      </c>
      <c r="O89" s="46">
        <f t="shared" ref="O89" si="155">O90+O91+O92</f>
        <v>0</v>
      </c>
      <c r="P89" s="46">
        <f t="shared" ref="P89" si="156">P90+P91+P92</f>
        <v>0</v>
      </c>
      <c r="Q89" s="46">
        <f t="shared" ref="Q89" si="157">Q90+Q91+Q92</f>
        <v>0</v>
      </c>
      <c r="R89" s="46">
        <f t="shared" ref="R89" si="158">R90+R91+R92</f>
        <v>0</v>
      </c>
      <c r="U89" s="45">
        <f t="shared" si="140"/>
        <v>0</v>
      </c>
      <c r="W89" s="37"/>
      <c r="X89" s="37"/>
      <c r="Y89" s="37"/>
    </row>
    <row r="90" spans="2:25" s="43" customFormat="1" ht="16.5" customHeight="1">
      <c r="B90" s="44"/>
      <c r="C90" s="44"/>
      <c r="D90" s="44"/>
      <c r="E90" s="120" t="s">
        <v>81</v>
      </c>
      <c r="F90" s="121"/>
      <c r="G90" s="121"/>
      <c r="H90" s="122"/>
      <c r="I90" s="28"/>
      <c r="J90" s="28"/>
      <c r="K90" s="28"/>
      <c r="L90" s="28"/>
      <c r="M90" s="28"/>
      <c r="N90" s="28"/>
      <c r="O90" s="28"/>
      <c r="P90" s="28"/>
      <c r="Q90" s="28"/>
      <c r="R90" s="28"/>
      <c r="U90" s="47">
        <f t="shared" si="140"/>
        <v>0</v>
      </c>
      <c r="W90" s="37"/>
      <c r="X90" s="37"/>
      <c r="Y90" s="37"/>
    </row>
    <row r="91" spans="2:25" s="43" customFormat="1" ht="16.5" customHeight="1">
      <c r="B91" s="44"/>
      <c r="C91" s="44"/>
      <c r="D91" s="44"/>
      <c r="E91" s="120" t="s">
        <v>82</v>
      </c>
      <c r="F91" s="121"/>
      <c r="G91" s="121"/>
      <c r="H91" s="122"/>
      <c r="I91" s="28"/>
      <c r="J91" s="28"/>
      <c r="K91" s="28"/>
      <c r="L91" s="28"/>
      <c r="M91" s="28"/>
      <c r="N91" s="28"/>
      <c r="O91" s="28"/>
      <c r="P91" s="28"/>
      <c r="Q91" s="28"/>
      <c r="R91" s="28"/>
      <c r="U91" s="47">
        <f t="shared" si="140"/>
        <v>0</v>
      </c>
      <c r="W91" s="37"/>
      <c r="X91" s="37"/>
      <c r="Y91" s="37"/>
    </row>
    <row r="92" spans="2:25" s="43" customFormat="1" ht="16.5" customHeight="1">
      <c r="B92" s="44"/>
      <c r="C92" s="44"/>
      <c r="D92" s="44"/>
      <c r="E92" s="120" t="s">
        <v>1</v>
      </c>
      <c r="F92" s="121"/>
      <c r="G92" s="121"/>
      <c r="H92" s="122"/>
      <c r="I92" s="27"/>
      <c r="J92" s="27"/>
      <c r="K92" s="27"/>
      <c r="L92" s="27"/>
      <c r="M92" s="27"/>
      <c r="N92" s="27"/>
      <c r="O92" s="27"/>
      <c r="P92" s="27"/>
      <c r="Q92" s="27"/>
      <c r="R92" s="27"/>
      <c r="U92" s="47">
        <f t="shared" si="140"/>
        <v>0</v>
      </c>
      <c r="W92" s="37"/>
      <c r="X92" s="37"/>
      <c r="Y92" s="37"/>
    </row>
    <row r="93" spans="2:25" s="43" customFormat="1" ht="16.5" customHeight="1">
      <c r="B93" s="44"/>
      <c r="C93" s="44"/>
      <c r="D93" s="120" t="s">
        <v>83</v>
      </c>
      <c r="E93" s="121"/>
      <c r="F93" s="121"/>
      <c r="G93" s="121"/>
      <c r="H93" s="122"/>
      <c r="I93" s="27"/>
      <c r="J93" s="27"/>
      <c r="K93" s="27"/>
      <c r="L93" s="27"/>
      <c r="M93" s="27"/>
      <c r="N93" s="27"/>
      <c r="O93" s="27"/>
      <c r="P93" s="27"/>
      <c r="Q93" s="27"/>
      <c r="R93" s="27"/>
      <c r="U93" s="45">
        <f t="shared" si="140"/>
        <v>0</v>
      </c>
      <c r="W93" s="37"/>
      <c r="X93" s="37"/>
      <c r="Y93" s="37"/>
    </row>
    <row r="94" spans="2:25" s="43" customFormat="1" ht="16.5" customHeight="1">
      <c r="B94" s="44"/>
      <c r="C94" s="120" t="s">
        <v>84</v>
      </c>
      <c r="D94" s="121"/>
      <c r="E94" s="121"/>
      <c r="F94" s="121"/>
      <c r="G94" s="121"/>
      <c r="H94" s="122"/>
      <c r="I94" s="27"/>
      <c r="J94" s="27"/>
      <c r="K94" s="27"/>
      <c r="L94" s="27"/>
      <c r="M94" s="27"/>
      <c r="N94" s="27"/>
      <c r="O94" s="27"/>
      <c r="P94" s="27"/>
      <c r="Q94" s="27"/>
      <c r="R94" s="27"/>
      <c r="U94" s="45">
        <f t="shared" si="140"/>
        <v>0</v>
      </c>
      <c r="W94" s="37"/>
      <c r="X94" s="37"/>
      <c r="Y94" s="37"/>
    </row>
    <row r="95" spans="2:25" s="43" customFormat="1" ht="16.5" customHeight="1">
      <c r="B95" s="48"/>
      <c r="C95" s="120" t="s">
        <v>1</v>
      </c>
      <c r="D95" s="121"/>
      <c r="E95" s="121"/>
      <c r="F95" s="121"/>
      <c r="G95" s="121"/>
      <c r="H95" s="122"/>
      <c r="I95" s="27"/>
      <c r="J95" s="27"/>
      <c r="K95" s="27"/>
      <c r="L95" s="27"/>
      <c r="M95" s="27"/>
      <c r="N95" s="27"/>
      <c r="O95" s="27"/>
      <c r="P95" s="27"/>
      <c r="Q95" s="27"/>
      <c r="R95" s="27"/>
      <c r="U95" s="45">
        <f t="shared" si="140"/>
        <v>0</v>
      </c>
      <c r="W95" s="37"/>
      <c r="X95" s="37"/>
      <c r="Y95" s="37"/>
    </row>
    <row r="96" spans="2:25" s="43" customFormat="1" ht="16.5" customHeight="1">
      <c r="B96" s="123" t="s">
        <v>85</v>
      </c>
      <c r="C96" s="124"/>
      <c r="D96" s="124"/>
      <c r="E96" s="124"/>
      <c r="F96" s="124"/>
      <c r="G96" s="124"/>
      <c r="H96" s="125"/>
      <c r="I96" s="42">
        <f>I97+I98+I104+I105</f>
        <v>0</v>
      </c>
      <c r="J96" s="42">
        <f t="shared" ref="J96" si="159">J97+J98+J104+J105</f>
        <v>0</v>
      </c>
      <c r="K96" s="42">
        <f t="shared" ref="K96" si="160">K97+K98+K104+K105</f>
        <v>0</v>
      </c>
      <c r="L96" s="42">
        <f t="shared" ref="L96" si="161">L97+L98+L104+L105</f>
        <v>0</v>
      </c>
      <c r="M96" s="42">
        <f t="shared" ref="M96" si="162">M97+M98+M104+M105</f>
        <v>0</v>
      </c>
      <c r="N96" s="42">
        <f t="shared" ref="N96" si="163">N97+N98+N104+N105</f>
        <v>0</v>
      </c>
      <c r="O96" s="42">
        <f t="shared" ref="O96" si="164">O97+O98+O104+O105</f>
        <v>0</v>
      </c>
      <c r="P96" s="42">
        <f t="shared" ref="P96" si="165">P97+P98+P104+P105</f>
        <v>0</v>
      </c>
      <c r="Q96" s="42">
        <f t="shared" ref="Q96" si="166">Q97+Q98+Q104+Q105</f>
        <v>0</v>
      </c>
      <c r="R96" s="42">
        <f t="shared" ref="R96" si="167">R97+R98+R104+R105</f>
        <v>0</v>
      </c>
      <c r="U96" s="42">
        <f t="shared" si="140"/>
        <v>0</v>
      </c>
      <c r="W96" s="37"/>
      <c r="X96" s="37"/>
      <c r="Y96" s="37"/>
    </row>
    <row r="97" spans="2:25" s="43" customFormat="1" ht="16.5" customHeight="1">
      <c r="B97" s="44"/>
      <c r="C97" s="120" t="s">
        <v>78</v>
      </c>
      <c r="D97" s="121"/>
      <c r="E97" s="121"/>
      <c r="F97" s="121"/>
      <c r="G97" s="121"/>
      <c r="H97" s="122"/>
      <c r="I97" s="27"/>
      <c r="J97" s="27"/>
      <c r="K97" s="27"/>
      <c r="L97" s="27"/>
      <c r="M97" s="27"/>
      <c r="N97" s="27"/>
      <c r="O97" s="27"/>
      <c r="P97" s="27"/>
      <c r="Q97" s="27"/>
      <c r="R97" s="27"/>
      <c r="U97" s="45">
        <f t="shared" si="140"/>
        <v>0</v>
      </c>
      <c r="W97" s="37"/>
      <c r="X97" s="37"/>
      <c r="Y97" s="37"/>
    </row>
    <row r="98" spans="2:25" s="43" customFormat="1" ht="16.5" customHeight="1">
      <c r="B98" s="44"/>
      <c r="C98" s="123" t="s">
        <v>79</v>
      </c>
      <c r="D98" s="124"/>
      <c r="E98" s="124"/>
      <c r="F98" s="124"/>
      <c r="G98" s="124"/>
      <c r="H98" s="125"/>
      <c r="I98" s="42">
        <f>I99+I103</f>
        <v>0</v>
      </c>
      <c r="J98" s="42">
        <f t="shared" ref="J98" si="168">J99+J103</f>
        <v>0</v>
      </c>
      <c r="K98" s="42">
        <f t="shared" ref="K98" si="169">K99+K103</f>
        <v>0</v>
      </c>
      <c r="L98" s="42">
        <f t="shared" ref="L98" si="170">L99+L103</f>
        <v>0</v>
      </c>
      <c r="M98" s="42">
        <f t="shared" ref="M98" si="171">M99+M103</f>
        <v>0</v>
      </c>
      <c r="N98" s="42">
        <f t="shared" ref="N98" si="172">N99+N103</f>
        <v>0</v>
      </c>
      <c r="O98" s="42">
        <f t="shared" ref="O98" si="173">O99+O103</f>
        <v>0</v>
      </c>
      <c r="P98" s="42">
        <f t="shared" ref="P98" si="174">P99+P103</f>
        <v>0</v>
      </c>
      <c r="Q98" s="42">
        <f t="shared" ref="Q98" si="175">Q99+Q103</f>
        <v>0</v>
      </c>
      <c r="R98" s="42">
        <f t="shared" ref="R98" si="176">R99+R103</f>
        <v>0</v>
      </c>
      <c r="U98" s="42">
        <f t="shared" si="140"/>
        <v>0</v>
      </c>
      <c r="W98" s="37"/>
      <c r="X98" s="37"/>
      <c r="Y98" s="37"/>
    </row>
    <row r="99" spans="2:25" s="43" customFormat="1" ht="16.5" customHeight="1">
      <c r="B99" s="44"/>
      <c r="C99" s="44"/>
      <c r="D99" s="123" t="s">
        <v>80</v>
      </c>
      <c r="E99" s="124"/>
      <c r="F99" s="124"/>
      <c r="G99" s="124"/>
      <c r="H99" s="125"/>
      <c r="I99" s="46">
        <f>I100+I101+I102</f>
        <v>0</v>
      </c>
      <c r="J99" s="46">
        <f t="shared" ref="J99" si="177">J100+J101+J102</f>
        <v>0</v>
      </c>
      <c r="K99" s="46">
        <f t="shared" ref="K99" si="178">K100+K101+K102</f>
        <v>0</v>
      </c>
      <c r="L99" s="46">
        <f t="shared" ref="L99" si="179">L100+L101+L102</f>
        <v>0</v>
      </c>
      <c r="M99" s="46">
        <f t="shared" ref="M99" si="180">M100+M101+M102</f>
        <v>0</v>
      </c>
      <c r="N99" s="46">
        <f t="shared" ref="N99" si="181">N100+N101+N102</f>
        <v>0</v>
      </c>
      <c r="O99" s="46">
        <f t="shared" ref="O99" si="182">O100+O101+O102</f>
        <v>0</v>
      </c>
      <c r="P99" s="46">
        <f t="shared" ref="P99" si="183">P100+P101+P102</f>
        <v>0</v>
      </c>
      <c r="Q99" s="46">
        <f t="shared" ref="Q99" si="184">Q100+Q101+Q102</f>
        <v>0</v>
      </c>
      <c r="R99" s="46">
        <f t="shared" ref="R99" si="185">R100+R101+R102</f>
        <v>0</v>
      </c>
      <c r="U99" s="45">
        <f t="shared" si="140"/>
        <v>0</v>
      </c>
      <c r="W99" s="37"/>
      <c r="X99" s="37"/>
      <c r="Y99" s="37"/>
    </row>
    <row r="100" spans="2:25" s="43" customFormat="1" ht="16.5" customHeight="1">
      <c r="B100" s="44"/>
      <c r="C100" s="44"/>
      <c r="D100" s="44"/>
      <c r="E100" s="120" t="s">
        <v>81</v>
      </c>
      <c r="F100" s="121"/>
      <c r="G100" s="121"/>
      <c r="H100" s="122"/>
      <c r="I100" s="28"/>
      <c r="J100" s="28"/>
      <c r="K100" s="28"/>
      <c r="L100" s="28"/>
      <c r="M100" s="28"/>
      <c r="N100" s="28"/>
      <c r="O100" s="28"/>
      <c r="P100" s="28"/>
      <c r="Q100" s="28"/>
      <c r="R100" s="28"/>
      <c r="U100" s="47">
        <f t="shared" si="140"/>
        <v>0</v>
      </c>
      <c r="W100" s="37"/>
      <c r="X100" s="37"/>
      <c r="Y100" s="37"/>
    </row>
    <row r="101" spans="2:25" s="43" customFormat="1" ht="16.5" customHeight="1">
      <c r="B101" s="44"/>
      <c r="C101" s="44"/>
      <c r="D101" s="44"/>
      <c r="E101" s="120" t="s">
        <v>82</v>
      </c>
      <c r="F101" s="121"/>
      <c r="G101" s="121"/>
      <c r="H101" s="122"/>
      <c r="I101" s="28"/>
      <c r="J101" s="28"/>
      <c r="K101" s="28"/>
      <c r="L101" s="28"/>
      <c r="M101" s="28"/>
      <c r="N101" s="28"/>
      <c r="O101" s="28"/>
      <c r="P101" s="28"/>
      <c r="Q101" s="28"/>
      <c r="R101" s="28"/>
      <c r="U101" s="47">
        <f t="shared" si="140"/>
        <v>0</v>
      </c>
      <c r="W101" s="37"/>
      <c r="X101" s="37"/>
      <c r="Y101" s="37"/>
    </row>
    <row r="102" spans="2:25" s="43" customFormat="1" ht="16.5" customHeight="1">
      <c r="B102" s="44"/>
      <c r="C102" s="44"/>
      <c r="D102" s="44"/>
      <c r="E102" s="120" t="s">
        <v>1</v>
      </c>
      <c r="F102" s="121"/>
      <c r="G102" s="121"/>
      <c r="H102" s="122"/>
      <c r="I102" s="27"/>
      <c r="J102" s="27"/>
      <c r="K102" s="27"/>
      <c r="L102" s="27"/>
      <c r="M102" s="27"/>
      <c r="N102" s="27"/>
      <c r="O102" s="27"/>
      <c r="P102" s="27"/>
      <c r="Q102" s="27"/>
      <c r="R102" s="27"/>
      <c r="U102" s="47">
        <f t="shared" si="140"/>
        <v>0</v>
      </c>
      <c r="W102" s="37"/>
      <c r="X102" s="37"/>
      <c r="Y102" s="37"/>
    </row>
    <row r="103" spans="2:25" s="43" customFormat="1" ht="16.5" customHeight="1">
      <c r="B103" s="44"/>
      <c r="C103" s="44"/>
      <c r="D103" s="120" t="s">
        <v>83</v>
      </c>
      <c r="E103" s="121"/>
      <c r="F103" s="121"/>
      <c r="G103" s="121"/>
      <c r="H103" s="122"/>
      <c r="I103" s="27"/>
      <c r="J103" s="27"/>
      <c r="K103" s="27"/>
      <c r="L103" s="27"/>
      <c r="M103" s="27"/>
      <c r="N103" s="27"/>
      <c r="O103" s="27"/>
      <c r="P103" s="27"/>
      <c r="Q103" s="27"/>
      <c r="R103" s="27"/>
      <c r="U103" s="45">
        <f t="shared" si="140"/>
        <v>0</v>
      </c>
      <c r="W103" s="37"/>
      <c r="X103" s="37"/>
      <c r="Y103" s="37"/>
    </row>
    <row r="104" spans="2:25" s="43" customFormat="1" ht="16.5" customHeight="1">
      <c r="B104" s="44"/>
      <c r="C104" s="120" t="s">
        <v>84</v>
      </c>
      <c r="D104" s="121"/>
      <c r="E104" s="121"/>
      <c r="F104" s="121"/>
      <c r="G104" s="121"/>
      <c r="H104" s="122"/>
      <c r="I104" s="27"/>
      <c r="J104" s="27"/>
      <c r="K104" s="27"/>
      <c r="L104" s="27"/>
      <c r="M104" s="27"/>
      <c r="N104" s="27"/>
      <c r="O104" s="27"/>
      <c r="P104" s="27"/>
      <c r="Q104" s="27"/>
      <c r="R104" s="27"/>
      <c r="U104" s="45">
        <f t="shared" si="140"/>
        <v>0</v>
      </c>
      <c r="W104" s="37"/>
      <c r="X104" s="37"/>
      <c r="Y104" s="37"/>
    </row>
    <row r="105" spans="2:25" s="43" customFormat="1" ht="16.5" customHeight="1">
      <c r="B105" s="48"/>
      <c r="C105" s="120" t="s">
        <v>1</v>
      </c>
      <c r="D105" s="121"/>
      <c r="E105" s="121"/>
      <c r="F105" s="121"/>
      <c r="G105" s="121"/>
      <c r="H105" s="122"/>
      <c r="I105" s="27"/>
      <c r="J105" s="27"/>
      <c r="K105" s="27"/>
      <c r="L105" s="27"/>
      <c r="M105" s="27"/>
      <c r="N105" s="27"/>
      <c r="O105" s="27"/>
      <c r="P105" s="27"/>
      <c r="Q105" s="27"/>
      <c r="R105" s="27"/>
      <c r="U105" s="45">
        <f t="shared" si="140"/>
        <v>0</v>
      </c>
      <c r="W105" s="37"/>
      <c r="X105" s="37"/>
      <c r="Y105" s="37"/>
    </row>
    <row r="106" spans="2:25" s="43" customFormat="1" ht="16.5" customHeight="1">
      <c r="B106" s="120" t="s">
        <v>92</v>
      </c>
      <c r="C106" s="121"/>
      <c r="D106" s="121"/>
      <c r="E106" s="121"/>
      <c r="F106" s="121"/>
      <c r="G106" s="121"/>
      <c r="H106" s="122"/>
      <c r="I106" s="49">
        <f t="shared" ref="I106:R106" si="186">I86+I96</f>
        <v>0</v>
      </c>
      <c r="J106" s="49">
        <f t="shared" si="186"/>
        <v>0</v>
      </c>
      <c r="K106" s="49">
        <f t="shared" si="186"/>
        <v>0</v>
      </c>
      <c r="L106" s="49">
        <f t="shared" si="186"/>
        <v>0</v>
      </c>
      <c r="M106" s="49">
        <f t="shared" si="186"/>
        <v>0</v>
      </c>
      <c r="N106" s="49">
        <f t="shared" si="186"/>
        <v>0</v>
      </c>
      <c r="O106" s="49">
        <f t="shared" si="186"/>
        <v>0</v>
      </c>
      <c r="P106" s="49">
        <f t="shared" si="186"/>
        <v>0</v>
      </c>
      <c r="Q106" s="49">
        <f t="shared" si="186"/>
        <v>0</v>
      </c>
      <c r="R106" s="49">
        <f t="shared" si="186"/>
        <v>0</v>
      </c>
      <c r="U106" s="42">
        <f t="shared" si="140"/>
        <v>0</v>
      </c>
      <c r="W106" s="37"/>
      <c r="X106" s="37"/>
      <c r="Y106" s="37"/>
    </row>
    <row r="107" spans="2:25" ht="3.75" customHeight="1">
      <c r="W107" s="37"/>
      <c r="X107" s="37"/>
      <c r="Y107" s="37"/>
    </row>
    <row r="108" spans="2:25" ht="3.75" customHeight="1">
      <c r="W108" s="37"/>
      <c r="X108" s="37"/>
      <c r="Y108" s="37"/>
    </row>
    <row r="109" spans="2:25" s="34" customFormat="1" ht="15" customHeight="1">
      <c r="B109" s="129" t="s">
        <v>89</v>
      </c>
      <c r="C109" s="130"/>
      <c r="D109" s="130"/>
      <c r="E109" s="130"/>
      <c r="F109" s="130"/>
      <c r="G109" s="130"/>
      <c r="H109" s="131"/>
      <c r="I109" s="31" t="s">
        <v>90</v>
      </c>
      <c r="J109" s="32"/>
      <c r="K109" s="32"/>
      <c r="L109" s="32"/>
      <c r="M109" s="32"/>
      <c r="N109" s="32"/>
      <c r="O109" s="32"/>
      <c r="P109" s="32"/>
      <c r="Q109" s="32"/>
      <c r="R109" s="32"/>
      <c r="U109" s="35"/>
      <c r="W109" s="37"/>
      <c r="X109" s="37"/>
      <c r="Y109" s="37"/>
    </row>
    <row r="110" spans="2:25" s="37" customFormat="1" ht="15" customHeight="1">
      <c r="B110" s="132"/>
      <c r="C110" s="133"/>
      <c r="D110" s="133"/>
      <c r="E110" s="133"/>
      <c r="F110" s="133"/>
      <c r="G110" s="133"/>
      <c r="H110" s="134"/>
      <c r="I110" s="36">
        <f>R84+1</f>
        <v>41</v>
      </c>
      <c r="J110" s="36">
        <f>I110+1</f>
        <v>42</v>
      </c>
      <c r="K110" s="36">
        <f t="shared" ref="K110:R110" si="187">J110+1</f>
        <v>43</v>
      </c>
      <c r="L110" s="36">
        <f t="shared" si="187"/>
        <v>44</v>
      </c>
      <c r="M110" s="36">
        <f t="shared" si="187"/>
        <v>45</v>
      </c>
      <c r="N110" s="36">
        <f t="shared" si="187"/>
        <v>46</v>
      </c>
      <c r="O110" s="36">
        <f t="shared" si="187"/>
        <v>47</v>
      </c>
      <c r="P110" s="36">
        <f t="shared" si="187"/>
        <v>48</v>
      </c>
      <c r="Q110" s="36">
        <f t="shared" si="187"/>
        <v>49</v>
      </c>
      <c r="R110" s="36">
        <f t="shared" si="187"/>
        <v>50</v>
      </c>
      <c r="U110" s="36" t="s">
        <v>91</v>
      </c>
    </row>
    <row r="111" spans="2:25" s="41" customFormat="1" ht="15" customHeight="1" thickBot="1">
      <c r="B111" s="135"/>
      <c r="C111" s="136"/>
      <c r="D111" s="136"/>
      <c r="E111" s="136"/>
      <c r="F111" s="136"/>
      <c r="G111" s="136"/>
      <c r="H111" s="137"/>
      <c r="I111" s="40">
        <f>IF($I$7&lt;&gt;"",DATE(YEAR($R85)+COLUMN(J111)-9,4,1),"")</f>
        <v>59627</v>
      </c>
      <c r="J111" s="40">
        <f>IF($I$7&lt;&gt;"",DATE(YEAR($I111)+COLUMN(J111)-9,4,1),"")</f>
        <v>59993</v>
      </c>
      <c r="K111" s="40">
        <f t="shared" ref="K111:R111" si="188">IF($I$7&lt;&gt;"",DATE(YEAR($I111)+COLUMN(K111)-9,4,1),"")</f>
        <v>60358</v>
      </c>
      <c r="L111" s="40">
        <f t="shared" si="188"/>
        <v>60723</v>
      </c>
      <c r="M111" s="40">
        <f t="shared" si="188"/>
        <v>61088</v>
      </c>
      <c r="N111" s="40">
        <f t="shared" si="188"/>
        <v>61454</v>
      </c>
      <c r="O111" s="40">
        <f t="shared" si="188"/>
        <v>61819</v>
      </c>
      <c r="P111" s="40">
        <f t="shared" si="188"/>
        <v>62184</v>
      </c>
      <c r="Q111" s="40">
        <f t="shared" si="188"/>
        <v>62549</v>
      </c>
      <c r="R111" s="40">
        <f t="shared" si="188"/>
        <v>62915</v>
      </c>
      <c r="U111" s="40"/>
      <c r="W111" s="37"/>
      <c r="X111" s="37"/>
      <c r="Y111" s="37"/>
    </row>
    <row r="112" spans="2:25" s="43" customFormat="1" ht="16.5" customHeight="1" thickTop="1">
      <c r="B112" s="126" t="s">
        <v>77</v>
      </c>
      <c r="C112" s="127"/>
      <c r="D112" s="127"/>
      <c r="E112" s="127"/>
      <c r="F112" s="127"/>
      <c r="G112" s="127"/>
      <c r="H112" s="128"/>
      <c r="I112" s="42">
        <f t="shared" ref="I112:R112" si="189">I113+I114+I120+I121</f>
        <v>0</v>
      </c>
      <c r="J112" s="42">
        <f t="shared" si="189"/>
        <v>0</v>
      </c>
      <c r="K112" s="42">
        <f t="shared" si="189"/>
        <v>0</v>
      </c>
      <c r="L112" s="42">
        <f t="shared" si="189"/>
        <v>0</v>
      </c>
      <c r="M112" s="42">
        <f t="shared" si="189"/>
        <v>0</v>
      </c>
      <c r="N112" s="42">
        <f t="shared" si="189"/>
        <v>0</v>
      </c>
      <c r="O112" s="42">
        <f t="shared" si="189"/>
        <v>0</v>
      </c>
      <c r="P112" s="42">
        <f t="shared" si="189"/>
        <v>0</v>
      </c>
      <c r="Q112" s="42">
        <f t="shared" si="189"/>
        <v>0</v>
      </c>
      <c r="R112" s="42">
        <f t="shared" si="189"/>
        <v>0</v>
      </c>
      <c r="U112" s="42">
        <f>SUM(I112:R112)</f>
        <v>0</v>
      </c>
      <c r="W112" s="37"/>
      <c r="X112" s="37"/>
      <c r="Y112" s="37"/>
    </row>
    <row r="113" spans="2:25" s="43" customFormat="1" ht="16.5" customHeight="1">
      <c r="B113" s="44"/>
      <c r="C113" s="120" t="s">
        <v>78</v>
      </c>
      <c r="D113" s="121"/>
      <c r="E113" s="121"/>
      <c r="F113" s="121"/>
      <c r="G113" s="121"/>
      <c r="H113" s="122"/>
      <c r="I113" s="27"/>
      <c r="J113" s="27"/>
      <c r="K113" s="27"/>
      <c r="L113" s="27"/>
      <c r="M113" s="27"/>
      <c r="N113" s="27"/>
      <c r="O113" s="27"/>
      <c r="P113" s="27"/>
      <c r="Q113" s="27"/>
      <c r="R113" s="27"/>
      <c r="U113" s="45">
        <f t="shared" ref="U113:U132" si="190">SUM(I113:R113)</f>
        <v>0</v>
      </c>
      <c r="W113" s="37"/>
      <c r="X113" s="37"/>
      <c r="Y113" s="37"/>
    </row>
    <row r="114" spans="2:25" s="43" customFormat="1" ht="16.5" customHeight="1">
      <c r="B114" s="44"/>
      <c r="C114" s="123" t="s">
        <v>79</v>
      </c>
      <c r="D114" s="124"/>
      <c r="E114" s="124"/>
      <c r="F114" s="124"/>
      <c r="G114" s="124"/>
      <c r="H114" s="125"/>
      <c r="I114" s="42">
        <f>I115+I119</f>
        <v>0</v>
      </c>
      <c r="J114" s="42">
        <f t="shared" ref="J114" si="191">J115+J119</f>
        <v>0</v>
      </c>
      <c r="K114" s="42">
        <f t="shared" ref="K114" si="192">K115+K119</f>
        <v>0</v>
      </c>
      <c r="L114" s="42">
        <f t="shared" ref="L114" si="193">L115+L119</f>
        <v>0</v>
      </c>
      <c r="M114" s="42">
        <f t="shared" ref="M114" si="194">M115+M119</f>
        <v>0</v>
      </c>
      <c r="N114" s="42">
        <f t="shared" ref="N114" si="195">N115+N119</f>
        <v>0</v>
      </c>
      <c r="O114" s="42">
        <f t="shared" ref="O114" si="196">O115+O119</f>
        <v>0</v>
      </c>
      <c r="P114" s="42">
        <f t="shared" ref="P114" si="197">P115+P119</f>
        <v>0</v>
      </c>
      <c r="Q114" s="42">
        <f t="shared" ref="Q114" si="198">Q115+Q119</f>
        <v>0</v>
      </c>
      <c r="R114" s="42">
        <f t="shared" ref="R114" si="199">R115+R119</f>
        <v>0</v>
      </c>
      <c r="U114" s="42">
        <f t="shared" si="190"/>
        <v>0</v>
      </c>
      <c r="W114" s="37"/>
      <c r="X114" s="37"/>
      <c r="Y114" s="37"/>
    </row>
    <row r="115" spans="2:25" s="43" customFormat="1" ht="16.5" customHeight="1">
      <c r="B115" s="44"/>
      <c r="C115" s="44"/>
      <c r="D115" s="123" t="s">
        <v>80</v>
      </c>
      <c r="E115" s="124"/>
      <c r="F115" s="124"/>
      <c r="G115" s="124"/>
      <c r="H115" s="125"/>
      <c r="I115" s="46">
        <f>I116+I117+I118</f>
        <v>0</v>
      </c>
      <c r="J115" s="46">
        <f t="shared" ref="J115" si="200">J116+J117+J118</f>
        <v>0</v>
      </c>
      <c r="K115" s="46">
        <f t="shared" ref="K115" si="201">K116+K117+K118</f>
        <v>0</v>
      </c>
      <c r="L115" s="46">
        <f t="shared" ref="L115" si="202">L116+L117+L118</f>
        <v>0</v>
      </c>
      <c r="M115" s="46">
        <f t="shared" ref="M115" si="203">M116+M117+M118</f>
        <v>0</v>
      </c>
      <c r="N115" s="46">
        <f t="shared" ref="N115" si="204">N116+N117+N118</f>
        <v>0</v>
      </c>
      <c r="O115" s="46">
        <f t="shared" ref="O115" si="205">O116+O117+O118</f>
        <v>0</v>
      </c>
      <c r="P115" s="46">
        <f t="shared" ref="P115" si="206">P116+P117+P118</f>
        <v>0</v>
      </c>
      <c r="Q115" s="46">
        <f t="shared" ref="Q115" si="207">Q116+Q117+Q118</f>
        <v>0</v>
      </c>
      <c r="R115" s="46">
        <f t="shared" ref="R115" si="208">R116+R117+R118</f>
        <v>0</v>
      </c>
      <c r="U115" s="45">
        <f t="shared" si="190"/>
        <v>0</v>
      </c>
      <c r="W115" s="37"/>
      <c r="X115" s="37"/>
      <c r="Y115" s="37"/>
    </row>
    <row r="116" spans="2:25" s="43" customFormat="1" ht="16.5" customHeight="1">
      <c r="B116" s="44"/>
      <c r="C116" s="44"/>
      <c r="D116" s="44"/>
      <c r="E116" s="120" t="s">
        <v>81</v>
      </c>
      <c r="F116" s="121"/>
      <c r="G116" s="121"/>
      <c r="H116" s="122"/>
      <c r="I116" s="28"/>
      <c r="J116" s="28"/>
      <c r="K116" s="28"/>
      <c r="L116" s="28"/>
      <c r="M116" s="28"/>
      <c r="N116" s="28"/>
      <c r="O116" s="28"/>
      <c r="P116" s="28"/>
      <c r="Q116" s="28"/>
      <c r="R116" s="28"/>
      <c r="U116" s="47">
        <f t="shared" si="190"/>
        <v>0</v>
      </c>
      <c r="W116" s="37"/>
      <c r="X116" s="37"/>
      <c r="Y116" s="37"/>
    </row>
    <row r="117" spans="2:25" s="43" customFormat="1" ht="16.5" customHeight="1">
      <c r="B117" s="44"/>
      <c r="C117" s="44"/>
      <c r="D117" s="44"/>
      <c r="E117" s="120" t="s">
        <v>82</v>
      </c>
      <c r="F117" s="121"/>
      <c r="G117" s="121"/>
      <c r="H117" s="122"/>
      <c r="I117" s="28"/>
      <c r="J117" s="28"/>
      <c r="K117" s="28"/>
      <c r="L117" s="28"/>
      <c r="M117" s="28"/>
      <c r="N117" s="28"/>
      <c r="O117" s="28"/>
      <c r="P117" s="28"/>
      <c r="Q117" s="28"/>
      <c r="R117" s="28"/>
      <c r="U117" s="47">
        <f t="shared" si="190"/>
        <v>0</v>
      </c>
      <c r="W117" s="37"/>
      <c r="X117" s="37"/>
      <c r="Y117" s="37"/>
    </row>
    <row r="118" spans="2:25" s="43" customFormat="1" ht="16.5" customHeight="1">
      <c r="B118" s="44"/>
      <c r="C118" s="44"/>
      <c r="D118" s="44"/>
      <c r="E118" s="120" t="s">
        <v>1</v>
      </c>
      <c r="F118" s="121"/>
      <c r="G118" s="121"/>
      <c r="H118" s="122"/>
      <c r="I118" s="27"/>
      <c r="J118" s="27"/>
      <c r="K118" s="27"/>
      <c r="L118" s="27"/>
      <c r="M118" s="27"/>
      <c r="N118" s="27"/>
      <c r="O118" s="27"/>
      <c r="P118" s="27"/>
      <c r="Q118" s="27"/>
      <c r="R118" s="27"/>
      <c r="U118" s="47">
        <f t="shared" si="190"/>
        <v>0</v>
      </c>
      <c r="W118" s="37"/>
      <c r="X118" s="37"/>
      <c r="Y118" s="37"/>
    </row>
    <row r="119" spans="2:25" s="43" customFormat="1" ht="16.5" customHeight="1">
      <c r="B119" s="44"/>
      <c r="C119" s="44"/>
      <c r="D119" s="120" t="s">
        <v>83</v>
      </c>
      <c r="E119" s="121"/>
      <c r="F119" s="121"/>
      <c r="G119" s="121"/>
      <c r="H119" s="122"/>
      <c r="I119" s="27"/>
      <c r="J119" s="27"/>
      <c r="K119" s="27"/>
      <c r="L119" s="27"/>
      <c r="M119" s="27"/>
      <c r="N119" s="27"/>
      <c r="O119" s="27"/>
      <c r="P119" s="27"/>
      <c r="Q119" s="27"/>
      <c r="R119" s="27"/>
      <c r="U119" s="45">
        <f t="shared" si="190"/>
        <v>0</v>
      </c>
      <c r="W119" s="37"/>
      <c r="X119" s="37"/>
      <c r="Y119" s="37"/>
    </row>
    <row r="120" spans="2:25" s="43" customFormat="1" ht="16.5" customHeight="1">
      <c r="B120" s="44"/>
      <c r="C120" s="120" t="s">
        <v>84</v>
      </c>
      <c r="D120" s="121"/>
      <c r="E120" s="121"/>
      <c r="F120" s="121"/>
      <c r="G120" s="121"/>
      <c r="H120" s="122"/>
      <c r="I120" s="27"/>
      <c r="J120" s="27"/>
      <c r="K120" s="27"/>
      <c r="L120" s="27"/>
      <c r="M120" s="27"/>
      <c r="N120" s="27"/>
      <c r="O120" s="27"/>
      <c r="P120" s="27"/>
      <c r="Q120" s="27"/>
      <c r="R120" s="27"/>
      <c r="U120" s="45">
        <f t="shared" si="190"/>
        <v>0</v>
      </c>
      <c r="W120" s="37"/>
      <c r="X120" s="37"/>
      <c r="Y120" s="37"/>
    </row>
    <row r="121" spans="2:25" s="43" customFormat="1" ht="16.5" customHeight="1">
      <c r="B121" s="48"/>
      <c r="C121" s="120" t="s">
        <v>1</v>
      </c>
      <c r="D121" s="121"/>
      <c r="E121" s="121"/>
      <c r="F121" s="121"/>
      <c r="G121" s="121"/>
      <c r="H121" s="122"/>
      <c r="I121" s="27"/>
      <c r="J121" s="27"/>
      <c r="K121" s="27"/>
      <c r="L121" s="27"/>
      <c r="M121" s="27"/>
      <c r="N121" s="27"/>
      <c r="O121" s="27"/>
      <c r="P121" s="27"/>
      <c r="Q121" s="27"/>
      <c r="R121" s="27"/>
      <c r="U121" s="45">
        <f t="shared" si="190"/>
        <v>0</v>
      </c>
      <c r="W121" s="37"/>
      <c r="X121" s="37"/>
      <c r="Y121" s="37"/>
    </row>
    <row r="122" spans="2:25" s="43" customFormat="1" ht="16.5" customHeight="1">
      <c r="B122" s="123" t="s">
        <v>85</v>
      </c>
      <c r="C122" s="124"/>
      <c r="D122" s="124"/>
      <c r="E122" s="124"/>
      <c r="F122" s="124"/>
      <c r="G122" s="124"/>
      <c r="H122" s="125"/>
      <c r="I122" s="42">
        <f>I123+I124+I130+I131</f>
        <v>0</v>
      </c>
      <c r="J122" s="42">
        <f t="shared" ref="J122" si="209">J123+J124+J130+J131</f>
        <v>0</v>
      </c>
      <c r="K122" s="42">
        <f t="shared" ref="K122" si="210">K123+K124+K130+K131</f>
        <v>0</v>
      </c>
      <c r="L122" s="42">
        <f t="shared" ref="L122" si="211">L123+L124+L130+L131</f>
        <v>0</v>
      </c>
      <c r="M122" s="42">
        <f t="shared" ref="M122" si="212">M123+M124+M130+M131</f>
        <v>0</v>
      </c>
      <c r="N122" s="42">
        <f t="shared" ref="N122" si="213">N123+N124+N130+N131</f>
        <v>0</v>
      </c>
      <c r="O122" s="42">
        <f t="shared" ref="O122" si="214">O123+O124+O130+O131</f>
        <v>0</v>
      </c>
      <c r="P122" s="42">
        <f t="shared" ref="P122" si="215">P123+P124+P130+P131</f>
        <v>0</v>
      </c>
      <c r="Q122" s="42">
        <f t="shared" ref="Q122" si="216">Q123+Q124+Q130+Q131</f>
        <v>0</v>
      </c>
      <c r="R122" s="42">
        <f t="shared" ref="R122" si="217">R123+R124+R130+R131</f>
        <v>0</v>
      </c>
      <c r="U122" s="42">
        <f t="shared" si="190"/>
        <v>0</v>
      </c>
      <c r="W122" s="37"/>
      <c r="X122" s="37"/>
      <c r="Y122" s="37"/>
    </row>
    <row r="123" spans="2:25" s="43" customFormat="1" ht="16.5" customHeight="1">
      <c r="B123" s="44"/>
      <c r="C123" s="120" t="s">
        <v>78</v>
      </c>
      <c r="D123" s="121"/>
      <c r="E123" s="121"/>
      <c r="F123" s="121"/>
      <c r="G123" s="121"/>
      <c r="H123" s="122"/>
      <c r="I123" s="27"/>
      <c r="J123" s="27"/>
      <c r="K123" s="27"/>
      <c r="L123" s="27"/>
      <c r="M123" s="27"/>
      <c r="N123" s="27"/>
      <c r="O123" s="27"/>
      <c r="P123" s="27"/>
      <c r="Q123" s="27"/>
      <c r="R123" s="27"/>
      <c r="U123" s="45">
        <f t="shared" si="190"/>
        <v>0</v>
      </c>
      <c r="W123" s="37"/>
      <c r="X123" s="37"/>
      <c r="Y123" s="37"/>
    </row>
    <row r="124" spans="2:25" s="43" customFormat="1" ht="16.5" customHeight="1">
      <c r="B124" s="44"/>
      <c r="C124" s="123" t="s">
        <v>79</v>
      </c>
      <c r="D124" s="124"/>
      <c r="E124" s="124"/>
      <c r="F124" s="124"/>
      <c r="G124" s="124"/>
      <c r="H124" s="125"/>
      <c r="I124" s="42">
        <f>I125+I129</f>
        <v>0</v>
      </c>
      <c r="J124" s="42">
        <f t="shared" ref="J124" si="218">J125+J129</f>
        <v>0</v>
      </c>
      <c r="K124" s="42">
        <f t="shared" ref="K124" si="219">K125+K129</f>
        <v>0</v>
      </c>
      <c r="L124" s="42">
        <f t="shared" ref="L124" si="220">L125+L129</f>
        <v>0</v>
      </c>
      <c r="M124" s="42">
        <f t="shared" ref="M124" si="221">M125+M129</f>
        <v>0</v>
      </c>
      <c r="N124" s="42">
        <f t="shared" ref="N124" si="222">N125+N129</f>
        <v>0</v>
      </c>
      <c r="O124" s="42">
        <f t="shared" ref="O124" si="223">O125+O129</f>
        <v>0</v>
      </c>
      <c r="P124" s="42">
        <f t="shared" ref="P124" si="224">P125+P129</f>
        <v>0</v>
      </c>
      <c r="Q124" s="42">
        <f t="shared" ref="Q124" si="225">Q125+Q129</f>
        <v>0</v>
      </c>
      <c r="R124" s="42">
        <f t="shared" ref="R124" si="226">R125+R129</f>
        <v>0</v>
      </c>
      <c r="U124" s="42">
        <f t="shared" si="190"/>
        <v>0</v>
      </c>
      <c r="W124" s="37"/>
      <c r="X124" s="37"/>
      <c r="Y124" s="37"/>
    </row>
    <row r="125" spans="2:25" s="43" customFormat="1" ht="16.5" customHeight="1">
      <c r="B125" s="44"/>
      <c r="C125" s="44"/>
      <c r="D125" s="123" t="s">
        <v>80</v>
      </c>
      <c r="E125" s="124"/>
      <c r="F125" s="124"/>
      <c r="G125" s="124"/>
      <c r="H125" s="125"/>
      <c r="I125" s="46">
        <f>I126+I127+I128</f>
        <v>0</v>
      </c>
      <c r="J125" s="46">
        <f t="shared" ref="J125" si="227">J126+J127+J128</f>
        <v>0</v>
      </c>
      <c r="K125" s="46">
        <f t="shared" ref="K125" si="228">K126+K127+K128</f>
        <v>0</v>
      </c>
      <c r="L125" s="46">
        <f t="shared" ref="L125" si="229">L126+L127+L128</f>
        <v>0</v>
      </c>
      <c r="M125" s="46">
        <f t="shared" ref="M125" si="230">M126+M127+M128</f>
        <v>0</v>
      </c>
      <c r="N125" s="46">
        <f t="shared" ref="N125" si="231">N126+N127+N128</f>
        <v>0</v>
      </c>
      <c r="O125" s="46">
        <f t="shared" ref="O125" si="232">O126+O127+O128</f>
        <v>0</v>
      </c>
      <c r="P125" s="46">
        <f t="shared" ref="P125" si="233">P126+P127+P128</f>
        <v>0</v>
      </c>
      <c r="Q125" s="46">
        <f t="shared" ref="Q125" si="234">Q126+Q127+Q128</f>
        <v>0</v>
      </c>
      <c r="R125" s="46">
        <f t="shared" ref="R125" si="235">R126+R127+R128</f>
        <v>0</v>
      </c>
      <c r="U125" s="45">
        <f t="shared" si="190"/>
        <v>0</v>
      </c>
      <c r="W125" s="37"/>
      <c r="X125" s="37"/>
      <c r="Y125" s="37"/>
    </row>
    <row r="126" spans="2:25" s="43" customFormat="1" ht="16.5" customHeight="1">
      <c r="B126" s="44"/>
      <c r="C126" s="44"/>
      <c r="D126" s="44"/>
      <c r="E126" s="120" t="s">
        <v>81</v>
      </c>
      <c r="F126" s="121"/>
      <c r="G126" s="121"/>
      <c r="H126" s="122"/>
      <c r="I126" s="28"/>
      <c r="J126" s="28"/>
      <c r="K126" s="28"/>
      <c r="L126" s="28"/>
      <c r="M126" s="28"/>
      <c r="N126" s="28"/>
      <c r="O126" s="28"/>
      <c r="P126" s="28"/>
      <c r="Q126" s="28"/>
      <c r="R126" s="28"/>
      <c r="U126" s="47">
        <f t="shared" si="190"/>
        <v>0</v>
      </c>
      <c r="W126" s="37"/>
      <c r="X126" s="37"/>
      <c r="Y126" s="37"/>
    </row>
    <row r="127" spans="2:25" s="43" customFormat="1" ht="16.5" customHeight="1">
      <c r="B127" s="44"/>
      <c r="C127" s="44"/>
      <c r="D127" s="44"/>
      <c r="E127" s="120" t="s">
        <v>82</v>
      </c>
      <c r="F127" s="121"/>
      <c r="G127" s="121"/>
      <c r="H127" s="122"/>
      <c r="I127" s="28"/>
      <c r="J127" s="28"/>
      <c r="K127" s="28"/>
      <c r="L127" s="28"/>
      <c r="M127" s="28"/>
      <c r="N127" s="28"/>
      <c r="O127" s="28"/>
      <c r="P127" s="28"/>
      <c r="Q127" s="28"/>
      <c r="R127" s="28"/>
      <c r="U127" s="47">
        <f t="shared" si="190"/>
        <v>0</v>
      </c>
      <c r="W127" s="37"/>
      <c r="X127" s="37"/>
      <c r="Y127" s="37"/>
    </row>
    <row r="128" spans="2:25" s="43" customFormat="1" ht="16.5" customHeight="1">
      <c r="B128" s="44"/>
      <c r="C128" s="44"/>
      <c r="D128" s="44"/>
      <c r="E128" s="120" t="s">
        <v>1</v>
      </c>
      <c r="F128" s="121"/>
      <c r="G128" s="121"/>
      <c r="H128" s="122"/>
      <c r="I128" s="27"/>
      <c r="J128" s="27"/>
      <c r="K128" s="27"/>
      <c r="L128" s="27"/>
      <c r="M128" s="27"/>
      <c r="N128" s="27"/>
      <c r="O128" s="27"/>
      <c r="P128" s="27"/>
      <c r="Q128" s="27"/>
      <c r="R128" s="27"/>
      <c r="U128" s="47">
        <f t="shared" si="190"/>
        <v>0</v>
      </c>
      <c r="W128" s="37"/>
      <c r="X128" s="37"/>
      <c r="Y128" s="37"/>
    </row>
    <row r="129" spans="2:25" s="43" customFormat="1" ht="16.5" customHeight="1">
      <c r="B129" s="44"/>
      <c r="C129" s="44"/>
      <c r="D129" s="120" t="s">
        <v>83</v>
      </c>
      <c r="E129" s="121"/>
      <c r="F129" s="121"/>
      <c r="G129" s="121"/>
      <c r="H129" s="122"/>
      <c r="I129" s="27"/>
      <c r="J129" s="27"/>
      <c r="K129" s="27"/>
      <c r="L129" s="27"/>
      <c r="M129" s="27"/>
      <c r="N129" s="27"/>
      <c r="O129" s="27"/>
      <c r="P129" s="27"/>
      <c r="Q129" s="27"/>
      <c r="R129" s="27"/>
      <c r="U129" s="45">
        <f t="shared" si="190"/>
        <v>0</v>
      </c>
      <c r="W129" s="37"/>
      <c r="X129" s="37"/>
      <c r="Y129" s="37"/>
    </row>
    <row r="130" spans="2:25" s="43" customFormat="1" ht="16.5" customHeight="1">
      <c r="B130" s="44"/>
      <c r="C130" s="120" t="s">
        <v>84</v>
      </c>
      <c r="D130" s="121"/>
      <c r="E130" s="121"/>
      <c r="F130" s="121"/>
      <c r="G130" s="121"/>
      <c r="H130" s="122"/>
      <c r="I130" s="27"/>
      <c r="J130" s="27"/>
      <c r="K130" s="27"/>
      <c r="L130" s="27"/>
      <c r="M130" s="27"/>
      <c r="N130" s="27"/>
      <c r="O130" s="27"/>
      <c r="P130" s="27"/>
      <c r="Q130" s="27"/>
      <c r="R130" s="27"/>
      <c r="U130" s="45">
        <f t="shared" si="190"/>
        <v>0</v>
      </c>
      <c r="W130" s="37"/>
      <c r="X130" s="37"/>
      <c r="Y130" s="37"/>
    </row>
    <row r="131" spans="2:25" s="43" customFormat="1" ht="16.5" customHeight="1">
      <c r="B131" s="48"/>
      <c r="C131" s="120" t="s">
        <v>1</v>
      </c>
      <c r="D131" s="121"/>
      <c r="E131" s="121"/>
      <c r="F131" s="121"/>
      <c r="G131" s="121"/>
      <c r="H131" s="122"/>
      <c r="I131" s="27"/>
      <c r="J131" s="27"/>
      <c r="K131" s="27"/>
      <c r="L131" s="27"/>
      <c r="M131" s="27"/>
      <c r="N131" s="27"/>
      <c r="O131" s="27"/>
      <c r="P131" s="27"/>
      <c r="Q131" s="27"/>
      <c r="R131" s="27"/>
      <c r="U131" s="45">
        <f t="shared" si="190"/>
        <v>0</v>
      </c>
      <c r="W131" s="37"/>
      <c r="X131" s="37"/>
      <c r="Y131" s="37"/>
    </row>
    <row r="132" spans="2:25" s="43" customFormat="1" ht="16.5" customHeight="1">
      <c r="B132" s="120" t="s">
        <v>92</v>
      </c>
      <c r="C132" s="121"/>
      <c r="D132" s="121"/>
      <c r="E132" s="121"/>
      <c r="F132" s="121"/>
      <c r="G132" s="121"/>
      <c r="H132" s="122"/>
      <c r="I132" s="49">
        <f t="shared" ref="I132:R132" si="236">I112+I122</f>
        <v>0</v>
      </c>
      <c r="J132" s="49">
        <f t="shared" si="236"/>
        <v>0</v>
      </c>
      <c r="K132" s="49">
        <f t="shared" si="236"/>
        <v>0</v>
      </c>
      <c r="L132" s="49">
        <f t="shared" si="236"/>
        <v>0</v>
      </c>
      <c r="M132" s="49">
        <f t="shared" si="236"/>
        <v>0</v>
      </c>
      <c r="N132" s="49">
        <f t="shared" si="236"/>
        <v>0</v>
      </c>
      <c r="O132" s="49">
        <f t="shared" si="236"/>
        <v>0</v>
      </c>
      <c r="P132" s="49">
        <f t="shared" si="236"/>
        <v>0</v>
      </c>
      <c r="Q132" s="49">
        <f t="shared" si="236"/>
        <v>0</v>
      </c>
      <c r="R132" s="49">
        <f t="shared" si="236"/>
        <v>0</v>
      </c>
      <c r="U132" s="42">
        <f t="shared" si="190"/>
        <v>0</v>
      </c>
      <c r="W132" s="37"/>
      <c r="X132" s="37"/>
      <c r="Y132" s="37"/>
    </row>
    <row r="133" spans="2:25" ht="3.75" customHeight="1">
      <c r="W133" s="37"/>
      <c r="X133" s="37"/>
      <c r="Y133" s="37"/>
    </row>
    <row r="134" spans="2:25" ht="15" customHeight="1">
      <c r="W134" s="37"/>
      <c r="X134" s="37"/>
      <c r="Y134" s="37"/>
    </row>
  </sheetData>
  <sheetProtection password="CA3E" sheet="1" objects="1" scenarios="1"/>
  <mergeCells count="111">
    <mergeCell ref="C68:H68"/>
    <mergeCell ref="C53:H53"/>
    <mergeCell ref="B54:H54"/>
    <mergeCell ref="C52:H52"/>
    <mergeCell ref="B83:H85"/>
    <mergeCell ref="B44:H44"/>
    <mergeCell ref="C45:H45"/>
    <mergeCell ref="C46:H46"/>
    <mergeCell ref="E50:H50"/>
    <mergeCell ref="B70:H70"/>
    <mergeCell ref="C71:H71"/>
    <mergeCell ref="C72:H72"/>
    <mergeCell ref="D73:H73"/>
    <mergeCell ref="E74:H74"/>
    <mergeCell ref="E75:H75"/>
    <mergeCell ref="B5:H6"/>
    <mergeCell ref="B18:H18"/>
    <mergeCell ref="C19:H19"/>
    <mergeCell ref="C20:H20"/>
    <mergeCell ref="D21:H21"/>
    <mergeCell ref="E22:H22"/>
    <mergeCell ref="E13:H13"/>
    <mergeCell ref="E12:H12"/>
    <mergeCell ref="D11:H11"/>
    <mergeCell ref="C10:H10"/>
    <mergeCell ref="C17:H17"/>
    <mergeCell ref="C16:H16"/>
    <mergeCell ref="B7:E7"/>
    <mergeCell ref="E23:H23"/>
    <mergeCell ref="D25:H25"/>
    <mergeCell ref="C26:H26"/>
    <mergeCell ref="C27:H27"/>
    <mergeCell ref="B34:H34"/>
    <mergeCell ref="D15:H15"/>
    <mergeCell ref="C9:H9"/>
    <mergeCell ref="B8:H8"/>
    <mergeCell ref="B28:H28"/>
    <mergeCell ref="E14:H14"/>
    <mergeCell ref="E24:H24"/>
    <mergeCell ref="C43:H43"/>
    <mergeCell ref="D41:H41"/>
    <mergeCell ref="C69:H69"/>
    <mergeCell ref="B31:H33"/>
    <mergeCell ref="B57:H59"/>
    <mergeCell ref="E40:H40"/>
    <mergeCell ref="E39:H39"/>
    <mergeCell ref="B60:H60"/>
    <mergeCell ref="C62:H62"/>
    <mergeCell ref="D63:H63"/>
    <mergeCell ref="E64:H64"/>
    <mergeCell ref="E65:H65"/>
    <mergeCell ref="C61:H61"/>
    <mergeCell ref="D47:H47"/>
    <mergeCell ref="E48:H48"/>
    <mergeCell ref="E49:H49"/>
    <mergeCell ref="D51:H51"/>
    <mergeCell ref="C35:H35"/>
    <mergeCell ref="C36:H36"/>
    <mergeCell ref="D37:H37"/>
    <mergeCell ref="E38:H38"/>
    <mergeCell ref="C42:H42"/>
    <mergeCell ref="E66:H66"/>
    <mergeCell ref="D67:H67"/>
    <mergeCell ref="C87:H87"/>
    <mergeCell ref="E102:H102"/>
    <mergeCell ref="D103:H103"/>
    <mergeCell ref="C104:H104"/>
    <mergeCell ref="E100:H100"/>
    <mergeCell ref="E101:H101"/>
    <mergeCell ref="B96:H96"/>
    <mergeCell ref="C97:H97"/>
    <mergeCell ref="C98:H98"/>
    <mergeCell ref="D99:H99"/>
    <mergeCell ref="C113:H113"/>
    <mergeCell ref="C114:H114"/>
    <mergeCell ref="D115:H115"/>
    <mergeCell ref="E116:H116"/>
    <mergeCell ref="E117:H117"/>
    <mergeCell ref="E118:H118"/>
    <mergeCell ref="E76:H76"/>
    <mergeCell ref="D77:H77"/>
    <mergeCell ref="C78:H78"/>
    <mergeCell ref="C79:H79"/>
    <mergeCell ref="B80:H80"/>
    <mergeCell ref="B112:H112"/>
    <mergeCell ref="C105:H105"/>
    <mergeCell ref="B106:H106"/>
    <mergeCell ref="B109:H111"/>
    <mergeCell ref="B86:H86"/>
    <mergeCell ref="E90:H90"/>
    <mergeCell ref="E91:H91"/>
    <mergeCell ref="E92:H92"/>
    <mergeCell ref="D93:H93"/>
    <mergeCell ref="C94:H94"/>
    <mergeCell ref="C95:H95"/>
    <mergeCell ref="C88:H88"/>
    <mergeCell ref="D89:H89"/>
    <mergeCell ref="C131:H131"/>
    <mergeCell ref="B132:H132"/>
    <mergeCell ref="D125:H125"/>
    <mergeCell ref="E126:H126"/>
    <mergeCell ref="E127:H127"/>
    <mergeCell ref="E128:H128"/>
    <mergeCell ref="D129:H129"/>
    <mergeCell ref="C130:H130"/>
    <mergeCell ref="D119:H119"/>
    <mergeCell ref="C120:H120"/>
    <mergeCell ref="C121:H121"/>
    <mergeCell ref="B122:H122"/>
    <mergeCell ref="C123:H123"/>
    <mergeCell ref="C124:H124"/>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85C1E-F31C-46B9-A378-4E3A7218ACC7}">
  <sheetPr>
    <tabColor theme="4" tint="-0.499984740745262"/>
  </sheetPr>
  <dimension ref="B1:I107"/>
  <sheetViews>
    <sheetView view="pageBreakPreview" zoomScale="55" zoomScaleNormal="115" zoomScaleSheetLayoutView="55" workbookViewId="0">
      <selection activeCell="B2" sqref="B2"/>
    </sheetView>
  </sheetViews>
  <sheetFormatPr defaultColWidth="2.5" defaultRowHeight="15" customHeight="1"/>
  <cols>
    <col min="1" max="1" width="0.625" style="1" customWidth="1"/>
    <col min="2" max="2" width="10" style="6" customWidth="1"/>
    <col min="3" max="3" width="12.5" style="10" customWidth="1"/>
    <col min="4" max="4" width="12.5" style="11" customWidth="1"/>
    <col min="5" max="5" width="67.5" style="1" customWidth="1"/>
    <col min="6" max="6" width="20" style="4" customWidth="1"/>
    <col min="7" max="7" width="10" style="5" customWidth="1"/>
    <col min="8" max="8" width="20" style="4" customWidth="1"/>
    <col min="9" max="9" width="67.5" style="1" customWidth="1"/>
    <col min="10" max="10" width="0.625" style="1" customWidth="1"/>
    <col min="11" max="16384" width="2.5" style="1"/>
  </cols>
  <sheetData>
    <row r="1" spans="2:9" ht="3.75" customHeight="1"/>
    <row r="2" spans="2:9" ht="22.5" customHeight="1">
      <c r="B2" s="3" t="s">
        <v>74</v>
      </c>
    </row>
    <row r="3" spans="2:9" ht="3.75" customHeight="1"/>
    <row r="4" spans="2:9" s="2" customFormat="1" ht="19.5" customHeight="1">
      <c r="B4" s="146" t="s">
        <v>0</v>
      </c>
      <c r="C4" s="150" t="s">
        <v>98</v>
      </c>
      <c r="D4" s="151"/>
      <c r="E4" s="144" t="s">
        <v>104</v>
      </c>
      <c r="F4" s="7" t="s">
        <v>95</v>
      </c>
      <c r="G4" s="8" t="s">
        <v>96</v>
      </c>
      <c r="H4" s="7" t="s">
        <v>97</v>
      </c>
      <c r="I4" s="148" t="s">
        <v>94</v>
      </c>
    </row>
    <row r="5" spans="2:9" ht="19.5" customHeight="1" thickBot="1">
      <c r="B5" s="147"/>
      <c r="C5" s="13" t="s">
        <v>102</v>
      </c>
      <c r="D5" s="14" t="s">
        <v>103</v>
      </c>
      <c r="E5" s="145"/>
      <c r="F5" s="15" t="s">
        <v>99</v>
      </c>
      <c r="G5" s="16" t="s">
        <v>100</v>
      </c>
      <c r="H5" s="15" t="s">
        <v>101</v>
      </c>
      <c r="I5" s="149"/>
    </row>
    <row r="6" spans="2:9" ht="19.5" customHeight="1" thickTop="1">
      <c r="B6" s="50"/>
      <c r="C6" s="51"/>
      <c r="D6" s="9" t="str">
        <f>IF(C6&lt;&gt;"",DATE(C6,4,1),"")</f>
        <v/>
      </c>
      <c r="E6" s="54"/>
      <c r="F6" s="55"/>
      <c r="G6" s="56"/>
      <c r="H6" s="12" t="str">
        <f>IF(AND(F6&lt;&gt;"",G6&lt;&gt;""),F6*G6,"")</f>
        <v/>
      </c>
      <c r="I6" s="54"/>
    </row>
    <row r="7" spans="2:9" ht="19.5" customHeight="1">
      <c r="B7" s="52"/>
      <c r="C7" s="53"/>
      <c r="D7" s="9" t="str">
        <f t="shared" ref="D7:D106" si="0">IF(C7&lt;&gt;"",DATE(C7,4,1),"")</f>
        <v/>
      </c>
      <c r="E7" s="57"/>
      <c r="F7" s="58"/>
      <c r="G7" s="59"/>
      <c r="H7" s="12" t="str">
        <f t="shared" ref="H7:H106" si="1">IF(AND(F7&lt;&gt;"",G7&lt;&gt;""),F7*G7,"")</f>
        <v/>
      </c>
      <c r="I7" s="57"/>
    </row>
    <row r="8" spans="2:9" ht="19.5" customHeight="1">
      <c r="B8" s="52"/>
      <c r="C8" s="53"/>
      <c r="D8" s="9" t="str">
        <f t="shared" si="0"/>
        <v/>
      </c>
      <c r="E8" s="57"/>
      <c r="F8" s="58"/>
      <c r="G8" s="59"/>
      <c r="H8" s="12" t="str">
        <f t="shared" si="1"/>
        <v/>
      </c>
      <c r="I8" s="57"/>
    </row>
    <row r="9" spans="2:9" ht="19.5" customHeight="1">
      <c r="B9" s="52"/>
      <c r="C9" s="53"/>
      <c r="D9" s="9" t="str">
        <f t="shared" si="0"/>
        <v/>
      </c>
      <c r="E9" s="57"/>
      <c r="F9" s="58"/>
      <c r="G9" s="59"/>
      <c r="H9" s="12" t="str">
        <f t="shared" si="1"/>
        <v/>
      </c>
      <c r="I9" s="57"/>
    </row>
    <row r="10" spans="2:9" ht="19.5" customHeight="1">
      <c r="B10" s="52"/>
      <c r="C10" s="53"/>
      <c r="D10" s="9" t="str">
        <f t="shared" si="0"/>
        <v/>
      </c>
      <c r="E10" s="57"/>
      <c r="F10" s="58"/>
      <c r="G10" s="59"/>
      <c r="H10" s="12" t="str">
        <f t="shared" si="1"/>
        <v/>
      </c>
      <c r="I10" s="57"/>
    </row>
    <row r="11" spans="2:9" ht="19.5" customHeight="1">
      <c r="B11" s="52"/>
      <c r="C11" s="53"/>
      <c r="D11" s="9" t="str">
        <f t="shared" si="0"/>
        <v/>
      </c>
      <c r="E11" s="57"/>
      <c r="F11" s="58"/>
      <c r="G11" s="59"/>
      <c r="H11" s="12" t="str">
        <f t="shared" si="1"/>
        <v/>
      </c>
      <c r="I11" s="57"/>
    </row>
    <row r="12" spans="2:9" ht="19.5" customHeight="1">
      <c r="B12" s="52"/>
      <c r="C12" s="53"/>
      <c r="D12" s="9" t="str">
        <f t="shared" si="0"/>
        <v/>
      </c>
      <c r="E12" s="57"/>
      <c r="F12" s="58"/>
      <c r="G12" s="59"/>
      <c r="H12" s="12" t="str">
        <f t="shared" si="1"/>
        <v/>
      </c>
      <c r="I12" s="57"/>
    </row>
    <row r="13" spans="2:9" ht="19.5" customHeight="1">
      <c r="B13" s="52"/>
      <c r="C13" s="53"/>
      <c r="D13" s="9" t="str">
        <f t="shared" si="0"/>
        <v/>
      </c>
      <c r="E13" s="57"/>
      <c r="F13" s="58"/>
      <c r="G13" s="59"/>
      <c r="H13" s="12" t="str">
        <f t="shared" si="1"/>
        <v/>
      </c>
      <c r="I13" s="57"/>
    </row>
    <row r="14" spans="2:9" ht="19.5" customHeight="1">
      <c r="B14" s="52"/>
      <c r="C14" s="53"/>
      <c r="D14" s="9" t="str">
        <f t="shared" si="0"/>
        <v/>
      </c>
      <c r="E14" s="57"/>
      <c r="F14" s="58"/>
      <c r="G14" s="59"/>
      <c r="H14" s="12" t="str">
        <f t="shared" si="1"/>
        <v/>
      </c>
      <c r="I14" s="57"/>
    </row>
    <row r="15" spans="2:9" ht="19.5" customHeight="1">
      <c r="B15" s="52"/>
      <c r="C15" s="53"/>
      <c r="D15" s="9" t="str">
        <f t="shared" si="0"/>
        <v/>
      </c>
      <c r="E15" s="57"/>
      <c r="F15" s="58"/>
      <c r="G15" s="59"/>
      <c r="H15" s="12" t="str">
        <f t="shared" si="1"/>
        <v/>
      </c>
      <c r="I15" s="57"/>
    </row>
    <row r="16" spans="2:9" ht="19.5" customHeight="1">
      <c r="B16" s="52"/>
      <c r="C16" s="53"/>
      <c r="D16" s="9" t="str">
        <f t="shared" si="0"/>
        <v/>
      </c>
      <c r="E16" s="57"/>
      <c r="F16" s="58"/>
      <c r="G16" s="59"/>
      <c r="H16" s="12" t="str">
        <f t="shared" si="1"/>
        <v/>
      </c>
      <c r="I16" s="57"/>
    </row>
    <row r="17" spans="2:9" ht="19.5" customHeight="1">
      <c r="B17" s="52"/>
      <c r="C17" s="53"/>
      <c r="D17" s="9" t="str">
        <f t="shared" si="0"/>
        <v/>
      </c>
      <c r="E17" s="57"/>
      <c r="F17" s="58"/>
      <c r="G17" s="59"/>
      <c r="H17" s="12" t="str">
        <f t="shared" si="1"/>
        <v/>
      </c>
      <c r="I17" s="57"/>
    </row>
    <row r="18" spans="2:9" ht="19.5" customHeight="1">
      <c r="B18" s="52"/>
      <c r="C18" s="53"/>
      <c r="D18" s="9" t="str">
        <f t="shared" si="0"/>
        <v/>
      </c>
      <c r="E18" s="57"/>
      <c r="F18" s="58"/>
      <c r="G18" s="59"/>
      <c r="H18" s="12" t="str">
        <f t="shared" si="1"/>
        <v/>
      </c>
      <c r="I18" s="57"/>
    </row>
    <row r="19" spans="2:9" ht="19.5" customHeight="1">
      <c r="B19" s="52"/>
      <c r="C19" s="53"/>
      <c r="D19" s="9" t="str">
        <f t="shared" si="0"/>
        <v/>
      </c>
      <c r="E19" s="57"/>
      <c r="F19" s="58"/>
      <c r="G19" s="59"/>
      <c r="H19" s="12" t="str">
        <f t="shared" si="1"/>
        <v/>
      </c>
      <c r="I19" s="57"/>
    </row>
    <row r="20" spans="2:9" ht="19.5" customHeight="1">
      <c r="B20" s="52"/>
      <c r="C20" s="53"/>
      <c r="D20" s="9" t="str">
        <f t="shared" si="0"/>
        <v/>
      </c>
      <c r="E20" s="57"/>
      <c r="F20" s="58"/>
      <c r="G20" s="59"/>
      <c r="H20" s="12" t="str">
        <f t="shared" si="1"/>
        <v/>
      </c>
      <c r="I20" s="57"/>
    </row>
    <row r="21" spans="2:9" ht="19.5" customHeight="1">
      <c r="B21" s="52"/>
      <c r="C21" s="53"/>
      <c r="D21" s="9" t="str">
        <f t="shared" si="0"/>
        <v/>
      </c>
      <c r="E21" s="57"/>
      <c r="F21" s="58"/>
      <c r="G21" s="59"/>
      <c r="H21" s="12" t="str">
        <f t="shared" si="1"/>
        <v/>
      </c>
      <c r="I21" s="57"/>
    </row>
    <row r="22" spans="2:9" ht="19.5" customHeight="1">
      <c r="B22" s="52"/>
      <c r="C22" s="53"/>
      <c r="D22" s="9" t="str">
        <f t="shared" si="0"/>
        <v/>
      </c>
      <c r="E22" s="57"/>
      <c r="F22" s="58"/>
      <c r="G22" s="59"/>
      <c r="H22" s="12" t="str">
        <f t="shared" si="1"/>
        <v/>
      </c>
      <c r="I22" s="57"/>
    </row>
    <row r="23" spans="2:9" ht="19.5" customHeight="1">
      <c r="B23" s="52"/>
      <c r="C23" s="53"/>
      <c r="D23" s="9" t="str">
        <f t="shared" si="0"/>
        <v/>
      </c>
      <c r="E23" s="57"/>
      <c r="F23" s="58"/>
      <c r="G23" s="59"/>
      <c r="H23" s="12" t="str">
        <f t="shared" si="1"/>
        <v/>
      </c>
      <c r="I23" s="57"/>
    </row>
    <row r="24" spans="2:9" ht="19.5" customHeight="1">
      <c r="B24" s="52"/>
      <c r="C24" s="53"/>
      <c r="D24" s="9" t="str">
        <f t="shared" si="0"/>
        <v/>
      </c>
      <c r="E24" s="57"/>
      <c r="F24" s="58"/>
      <c r="G24" s="59"/>
      <c r="H24" s="12" t="str">
        <f t="shared" si="1"/>
        <v/>
      </c>
      <c r="I24" s="57"/>
    </row>
    <row r="25" spans="2:9" ht="19.5" customHeight="1">
      <c r="B25" s="52"/>
      <c r="C25" s="53"/>
      <c r="D25" s="9" t="str">
        <f t="shared" si="0"/>
        <v/>
      </c>
      <c r="E25" s="57"/>
      <c r="F25" s="58"/>
      <c r="G25" s="59"/>
      <c r="H25" s="12" t="str">
        <f t="shared" si="1"/>
        <v/>
      </c>
      <c r="I25" s="57"/>
    </row>
    <row r="26" spans="2:9" ht="19.5" customHeight="1">
      <c r="B26" s="52"/>
      <c r="C26" s="53"/>
      <c r="D26" s="9" t="str">
        <f t="shared" si="0"/>
        <v/>
      </c>
      <c r="E26" s="57"/>
      <c r="F26" s="58"/>
      <c r="G26" s="59"/>
      <c r="H26" s="12" t="str">
        <f t="shared" si="1"/>
        <v/>
      </c>
      <c r="I26" s="57"/>
    </row>
    <row r="27" spans="2:9" ht="19.5" customHeight="1">
      <c r="B27" s="52"/>
      <c r="C27" s="53"/>
      <c r="D27" s="9" t="str">
        <f t="shared" si="0"/>
        <v/>
      </c>
      <c r="E27" s="57"/>
      <c r="F27" s="58"/>
      <c r="G27" s="59"/>
      <c r="H27" s="12" t="str">
        <f t="shared" si="1"/>
        <v/>
      </c>
      <c r="I27" s="57"/>
    </row>
    <row r="28" spans="2:9" ht="19.5" customHeight="1">
      <c r="B28" s="52"/>
      <c r="C28" s="53"/>
      <c r="D28" s="9" t="str">
        <f t="shared" si="0"/>
        <v/>
      </c>
      <c r="E28" s="57"/>
      <c r="F28" s="58"/>
      <c r="G28" s="59"/>
      <c r="H28" s="12" t="str">
        <f t="shared" si="1"/>
        <v/>
      </c>
      <c r="I28" s="57"/>
    </row>
    <row r="29" spans="2:9" ht="19.5" customHeight="1">
      <c r="B29" s="52"/>
      <c r="C29" s="53"/>
      <c r="D29" s="9" t="str">
        <f t="shared" si="0"/>
        <v/>
      </c>
      <c r="E29" s="57"/>
      <c r="F29" s="58"/>
      <c r="G29" s="59"/>
      <c r="H29" s="12" t="str">
        <f t="shared" si="1"/>
        <v/>
      </c>
      <c r="I29" s="57"/>
    </row>
    <row r="30" spans="2:9" ht="19.5" customHeight="1">
      <c r="B30" s="52"/>
      <c r="C30" s="53"/>
      <c r="D30" s="9" t="str">
        <f t="shared" si="0"/>
        <v/>
      </c>
      <c r="E30" s="57"/>
      <c r="F30" s="58"/>
      <c r="G30" s="59"/>
      <c r="H30" s="12" t="str">
        <f t="shared" si="1"/>
        <v/>
      </c>
      <c r="I30" s="57"/>
    </row>
    <row r="31" spans="2:9" ht="19.5" customHeight="1">
      <c r="B31" s="52"/>
      <c r="C31" s="53"/>
      <c r="D31" s="9" t="str">
        <f t="shared" si="0"/>
        <v/>
      </c>
      <c r="E31" s="57"/>
      <c r="F31" s="58"/>
      <c r="G31" s="59"/>
      <c r="H31" s="12" t="str">
        <f t="shared" si="1"/>
        <v/>
      </c>
      <c r="I31" s="57"/>
    </row>
    <row r="32" spans="2:9" ht="19.5" customHeight="1">
      <c r="B32" s="52"/>
      <c r="C32" s="53"/>
      <c r="D32" s="9" t="str">
        <f t="shared" si="0"/>
        <v/>
      </c>
      <c r="E32" s="57"/>
      <c r="F32" s="58"/>
      <c r="G32" s="59"/>
      <c r="H32" s="12" t="str">
        <f t="shared" si="1"/>
        <v/>
      </c>
      <c r="I32" s="57"/>
    </row>
    <row r="33" spans="2:9" ht="19.5" customHeight="1">
      <c r="B33" s="52"/>
      <c r="C33" s="53"/>
      <c r="D33" s="9" t="str">
        <f t="shared" si="0"/>
        <v/>
      </c>
      <c r="E33" s="57"/>
      <c r="F33" s="58"/>
      <c r="G33" s="59"/>
      <c r="H33" s="12" t="str">
        <f t="shared" si="1"/>
        <v/>
      </c>
      <c r="I33" s="57"/>
    </row>
    <row r="34" spans="2:9" ht="19.5" customHeight="1">
      <c r="B34" s="52"/>
      <c r="C34" s="53"/>
      <c r="D34" s="9" t="str">
        <f t="shared" si="0"/>
        <v/>
      </c>
      <c r="E34" s="57"/>
      <c r="F34" s="58"/>
      <c r="G34" s="59"/>
      <c r="H34" s="12" t="str">
        <f t="shared" si="1"/>
        <v/>
      </c>
      <c r="I34" s="57"/>
    </row>
    <row r="35" spans="2:9" ht="19.5" customHeight="1">
      <c r="B35" s="52"/>
      <c r="C35" s="53"/>
      <c r="D35" s="9" t="str">
        <f t="shared" si="0"/>
        <v/>
      </c>
      <c r="E35" s="57"/>
      <c r="F35" s="58"/>
      <c r="G35" s="59"/>
      <c r="H35" s="12" t="str">
        <f t="shared" si="1"/>
        <v/>
      </c>
      <c r="I35" s="57"/>
    </row>
    <row r="36" spans="2:9" ht="19.5" customHeight="1">
      <c r="B36" s="52"/>
      <c r="C36" s="53"/>
      <c r="D36" s="9" t="str">
        <f t="shared" si="0"/>
        <v/>
      </c>
      <c r="E36" s="57"/>
      <c r="F36" s="58"/>
      <c r="G36" s="59"/>
      <c r="H36" s="12" t="str">
        <f t="shared" si="1"/>
        <v/>
      </c>
      <c r="I36" s="57"/>
    </row>
    <row r="37" spans="2:9" ht="19.5" customHeight="1">
      <c r="B37" s="52"/>
      <c r="C37" s="53"/>
      <c r="D37" s="9" t="str">
        <f t="shared" si="0"/>
        <v/>
      </c>
      <c r="E37" s="57"/>
      <c r="F37" s="58"/>
      <c r="G37" s="59"/>
      <c r="H37" s="12" t="str">
        <f t="shared" si="1"/>
        <v/>
      </c>
      <c r="I37" s="57"/>
    </row>
    <row r="38" spans="2:9" ht="19.5" customHeight="1">
      <c r="B38" s="52"/>
      <c r="C38" s="53"/>
      <c r="D38" s="9" t="str">
        <f t="shared" si="0"/>
        <v/>
      </c>
      <c r="E38" s="57"/>
      <c r="F38" s="58"/>
      <c r="G38" s="59"/>
      <c r="H38" s="12" t="str">
        <f t="shared" si="1"/>
        <v/>
      </c>
      <c r="I38" s="57"/>
    </row>
    <row r="39" spans="2:9" ht="19.5" customHeight="1">
      <c r="B39" s="52"/>
      <c r="C39" s="53"/>
      <c r="D39" s="9" t="str">
        <f t="shared" si="0"/>
        <v/>
      </c>
      <c r="E39" s="57"/>
      <c r="F39" s="58"/>
      <c r="G39" s="59"/>
      <c r="H39" s="12" t="str">
        <f t="shared" ref="H39:H78" si="2">IF(AND(F39&lt;&gt;"",G39&lt;&gt;""),F39*G39,"")</f>
        <v/>
      </c>
      <c r="I39" s="57"/>
    </row>
    <row r="40" spans="2:9" ht="19.5" customHeight="1">
      <c r="B40" s="52"/>
      <c r="C40" s="53"/>
      <c r="D40" s="9" t="str">
        <f t="shared" si="0"/>
        <v/>
      </c>
      <c r="E40" s="57"/>
      <c r="F40" s="58"/>
      <c r="G40" s="59"/>
      <c r="H40" s="12" t="str">
        <f t="shared" si="2"/>
        <v/>
      </c>
      <c r="I40" s="57"/>
    </row>
    <row r="41" spans="2:9" ht="19.5" customHeight="1">
      <c r="B41" s="52"/>
      <c r="C41" s="53"/>
      <c r="D41" s="9" t="str">
        <f t="shared" si="0"/>
        <v/>
      </c>
      <c r="E41" s="57"/>
      <c r="F41" s="58"/>
      <c r="G41" s="59"/>
      <c r="H41" s="12" t="str">
        <f t="shared" si="2"/>
        <v/>
      </c>
      <c r="I41" s="57"/>
    </row>
    <row r="42" spans="2:9" ht="19.5" customHeight="1">
      <c r="B42" s="52"/>
      <c r="C42" s="53"/>
      <c r="D42" s="9" t="str">
        <f t="shared" si="0"/>
        <v/>
      </c>
      <c r="E42" s="57"/>
      <c r="F42" s="58"/>
      <c r="G42" s="59"/>
      <c r="H42" s="12" t="str">
        <f t="shared" si="2"/>
        <v/>
      </c>
      <c r="I42" s="57"/>
    </row>
    <row r="43" spans="2:9" ht="19.5" customHeight="1">
      <c r="B43" s="52"/>
      <c r="C43" s="53"/>
      <c r="D43" s="9" t="str">
        <f t="shared" si="0"/>
        <v/>
      </c>
      <c r="E43" s="57"/>
      <c r="F43" s="58"/>
      <c r="G43" s="59"/>
      <c r="H43" s="12" t="str">
        <f t="shared" si="2"/>
        <v/>
      </c>
      <c r="I43" s="57"/>
    </row>
    <row r="44" spans="2:9" ht="19.5" customHeight="1">
      <c r="B44" s="52"/>
      <c r="C44" s="53"/>
      <c r="D44" s="9" t="str">
        <f t="shared" si="0"/>
        <v/>
      </c>
      <c r="E44" s="57"/>
      <c r="F44" s="58"/>
      <c r="G44" s="59"/>
      <c r="H44" s="12" t="str">
        <f t="shared" si="2"/>
        <v/>
      </c>
      <c r="I44" s="57"/>
    </row>
    <row r="45" spans="2:9" ht="19.5" customHeight="1">
      <c r="B45" s="52"/>
      <c r="C45" s="53"/>
      <c r="D45" s="9" t="str">
        <f t="shared" si="0"/>
        <v/>
      </c>
      <c r="E45" s="57"/>
      <c r="F45" s="58"/>
      <c r="G45" s="59"/>
      <c r="H45" s="12" t="str">
        <f t="shared" si="2"/>
        <v/>
      </c>
      <c r="I45" s="57"/>
    </row>
    <row r="46" spans="2:9" ht="19.5" customHeight="1">
      <c r="B46" s="52"/>
      <c r="C46" s="53"/>
      <c r="D46" s="9" t="str">
        <f t="shared" si="0"/>
        <v/>
      </c>
      <c r="E46" s="57"/>
      <c r="F46" s="58"/>
      <c r="G46" s="59"/>
      <c r="H46" s="12" t="str">
        <f t="shared" si="2"/>
        <v/>
      </c>
      <c r="I46" s="57"/>
    </row>
    <row r="47" spans="2:9" ht="19.5" customHeight="1">
      <c r="B47" s="52"/>
      <c r="C47" s="53"/>
      <c r="D47" s="9" t="str">
        <f t="shared" si="0"/>
        <v/>
      </c>
      <c r="E47" s="57"/>
      <c r="F47" s="58"/>
      <c r="G47" s="59"/>
      <c r="H47" s="12" t="str">
        <f t="shared" si="2"/>
        <v/>
      </c>
      <c r="I47" s="57"/>
    </row>
    <row r="48" spans="2:9" ht="19.5" customHeight="1">
      <c r="B48" s="52"/>
      <c r="C48" s="53"/>
      <c r="D48" s="9" t="str">
        <f t="shared" si="0"/>
        <v/>
      </c>
      <c r="E48" s="57"/>
      <c r="F48" s="58"/>
      <c r="G48" s="59"/>
      <c r="H48" s="12" t="str">
        <f t="shared" si="2"/>
        <v/>
      </c>
      <c r="I48" s="57"/>
    </row>
    <row r="49" spans="2:9" ht="19.5" customHeight="1">
      <c r="B49" s="52"/>
      <c r="C49" s="53"/>
      <c r="D49" s="9" t="str">
        <f t="shared" si="0"/>
        <v/>
      </c>
      <c r="E49" s="57"/>
      <c r="F49" s="58"/>
      <c r="G49" s="59"/>
      <c r="H49" s="12" t="str">
        <f t="shared" si="2"/>
        <v/>
      </c>
      <c r="I49" s="57"/>
    </row>
    <row r="50" spans="2:9" ht="19.5" customHeight="1">
      <c r="B50" s="52"/>
      <c r="C50" s="53"/>
      <c r="D50" s="9" t="str">
        <f t="shared" si="0"/>
        <v/>
      </c>
      <c r="E50" s="57"/>
      <c r="F50" s="58"/>
      <c r="G50" s="59"/>
      <c r="H50" s="12" t="str">
        <f t="shared" si="2"/>
        <v/>
      </c>
      <c r="I50" s="57"/>
    </row>
    <row r="51" spans="2:9" ht="19.5" customHeight="1">
      <c r="B51" s="52"/>
      <c r="C51" s="53"/>
      <c r="D51" s="9" t="str">
        <f t="shared" si="0"/>
        <v/>
      </c>
      <c r="E51" s="57"/>
      <c r="F51" s="58"/>
      <c r="G51" s="59"/>
      <c r="H51" s="12" t="str">
        <f t="shared" si="2"/>
        <v/>
      </c>
      <c r="I51" s="57"/>
    </row>
    <row r="52" spans="2:9" ht="19.5" customHeight="1">
      <c r="B52" s="52"/>
      <c r="C52" s="53"/>
      <c r="D52" s="9" t="str">
        <f t="shared" si="0"/>
        <v/>
      </c>
      <c r="E52" s="57"/>
      <c r="F52" s="58"/>
      <c r="G52" s="59"/>
      <c r="H52" s="12" t="str">
        <f t="shared" si="2"/>
        <v/>
      </c>
      <c r="I52" s="57"/>
    </row>
    <row r="53" spans="2:9" ht="19.5" customHeight="1">
      <c r="B53" s="52"/>
      <c r="C53" s="53"/>
      <c r="D53" s="9" t="str">
        <f t="shared" si="0"/>
        <v/>
      </c>
      <c r="E53" s="57"/>
      <c r="F53" s="58"/>
      <c r="G53" s="59"/>
      <c r="H53" s="12" t="str">
        <f t="shared" si="2"/>
        <v/>
      </c>
      <c r="I53" s="57"/>
    </row>
    <row r="54" spans="2:9" ht="19.5" customHeight="1">
      <c r="B54" s="52"/>
      <c r="C54" s="53"/>
      <c r="D54" s="9" t="str">
        <f t="shared" si="0"/>
        <v/>
      </c>
      <c r="E54" s="57"/>
      <c r="F54" s="58"/>
      <c r="G54" s="59"/>
      <c r="H54" s="12" t="str">
        <f t="shared" si="2"/>
        <v/>
      </c>
      <c r="I54" s="57"/>
    </row>
    <row r="55" spans="2:9" ht="19.5" customHeight="1">
      <c r="B55" s="52"/>
      <c r="C55" s="53"/>
      <c r="D55" s="9" t="str">
        <f t="shared" si="0"/>
        <v/>
      </c>
      <c r="E55" s="57"/>
      <c r="F55" s="58"/>
      <c r="G55" s="59"/>
      <c r="H55" s="12" t="str">
        <f t="shared" si="2"/>
        <v/>
      </c>
      <c r="I55" s="57"/>
    </row>
    <row r="56" spans="2:9" ht="19.5" customHeight="1">
      <c r="B56" s="52"/>
      <c r="C56" s="53"/>
      <c r="D56" s="9" t="str">
        <f t="shared" si="0"/>
        <v/>
      </c>
      <c r="E56" s="57"/>
      <c r="F56" s="58"/>
      <c r="G56" s="59"/>
      <c r="H56" s="12" t="str">
        <f t="shared" si="2"/>
        <v/>
      </c>
      <c r="I56" s="57"/>
    </row>
    <row r="57" spans="2:9" ht="19.5" customHeight="1">
      <c r="B57" s="52"/>
      <c r="C57" s="53"/>
      <c r="D57" s="9" t="str">
        <f t="shared" si="0"/>
        <v/>
      </c>
      <c r="E57" s="57"/>
      <c r="F57" s="58"/>
      <c r="G57" s="59"/>
      <c r="H57" s="12" t="str">
        <f t="shared" si="2"/>
        <v/>
      </c>
      <c r="I57" s="57"/>
    </row>
    <row r="58" spans="2:9" ht="19.5" customHeight="1">
      <c r="B58" s="52"/>
      <c r="C58" s="53"/>
      <c r="D58" s="9" t="str">
        <f t="shared" si="0"/>
        <v/>
      </c>
      <c r="E58" s="57"/>
      <c r="F58" s="58"/>
      <c r="G58" s="59"/>
      <c r="H58" s="12" t="str">
        <f t="shared" si="2"/>
        <v/>
      </c>
      <c r="I58" s="57"/>
    </row>
    <row r="59" spans="2:9" ht="19.5" customHeight="1">
      <c r="B59" s="52"/>
      <c r="C59" s="53"/>
      <c r="D59" s="9" t="str">
        <f t="shared" si="0"/>
        <v/>
      </c>
      <c r="E59" s="57"/>
      <c r="F59" s="58"/>
      <c r="G59" s="59"/>
      <c r="H59" s="12" t="str">
        <f t="shared" si="2"/>
        <v/>
      </c>
      <c r="I59" s="57"/>
    </row>
    <row r="60" spans="2:9" ht="19.5" customHeight="1">
      <c r="B60" s="52"/>
      <c r="C60" s="53"/>
      <c r="D60" s="9" t="str">
        <f t="shared" si="0"/>
        <v/>
      </c>
      <c r="E60" s="57"/>
      <c r="F60" s="58"/>
      <c r="G60" s="59"/>
      <c r="H60" s="12" t="str">
        <f t="shared" si="2"/>
        <v/>
      </c>
      <c r="I60" s="57"/>
    </row>
    <row r="61" spans="2:9" ht="19.5" customHeight="1">
      <c r="B61" s="52"/>
      <c r="C61" s="53"/>
      <c r="D61" s="9" t="str">
        <f t="shared" si="0"/>
        <v/>
      </c>
      <c r="E61" s="57"/>
      <c r="F61" s="58"/>
      <c r="G61" s="59"/>
      <c r="H61" s="12" t="str">
        <f t="shared" si="2"/>
        <v/>
      </c>
      <c r="I61" s="57"/>
    </row>
    <row r="62" spans="2:9" ht="19.5" customHeight="1">
      <c r="B62" s="52"/>
      <c r="C62" s="53"/>
      <c r="D62" s="9" t="str">
        <f t="shared" si="0"/>
        <v/>
      </c>
      <c r="E62" s="57"/>
      <c r="F62" s="58"/>
      <c r="G62" s="59"/>
      <c r="H62" s="12" t="str">
        <f t="shared" si="2"/>
        <v/>
      </c>
      <c r="I62" s="57"/>
    </row>
    <row r="63" spans="2:9" ht="19.5" customHeight="1">
      <c r="B63" s="52"/>
      <c r="C63" s="53"/>
      <c r="D63" s="9" t="str">
        <f t="shared" si="0"/>
        <v/>
      </c>
      <c r="E63" s="57"/>
      <c r="F63" s="58"/>
      <c r="G63" s="59"/>
      <c r="H63" s="12" t="str">
        <f t="shared" si="2"/>
        <v/>
      </c>
      <c r="I63" s="57"/>
    </row>
    <row r="64" spans="2:9" ht="19.5" customHeight="1">
      <c r="B64" s="52"/>
      <c r="C64" s="53"/>
      <c r="D64" s="9" t="str">
        <f t="shared" si="0"/>
        <v/>
      </c>
      <c r="E64" s="57"/>
      <c r="F64" s="58"/>
      <c r="G64" s="59"/>
      <c r="H64" s="12" t="str">
        <f t="shared" si="2"/>
        <v/>
      </c>
      <c r="I64" s="57"/>
    </row>
    <row r="65" spans="2:9" ht="19.5" customHeight="1">
      <c r="B65" s="52"/>
      <c r="C65" s="53"/>
      <c r="D65" s="9" t="str">
        <f t="shared" si="0"/>
        <v/>
      </c>
      <c r="E65" s="57"/>
      <c r="F65" s="58"/>
      <c r="G65" s="59"/>
      <c r="H65" s="12" t="str">
        <f t="shared" si="2"/>
        <v/>
      </c>
      <c r="I65" s="57"/>
    </row>
    <row r="66" spans="2:9" ht="19.5" customHeight="1">
      <c r="B66" s="52"/>
      <c r="C66" s="53"/>
      <c r="D66" s="9" t="str">
        <f t="shared" si="0"/>
        <v/>
      </c>
      <c r="E66" s="57"/>
      <c r="F66" s="58"/>
      <c r="G66" s="59"/>
      <c r="H66" s="12" t="str">
        <f t="shared" si="2"/>
        <v/>
      </c>
      <c r="I66" s="57"/>
    </row>
    <row r="67" spans="2:9" ht="19.5" customHeight="1">
      <c r="B67" s="52"/>
      <c r="C67" s="53"/>
      <c r="D67" s="9" t="str">
        <f t="shared" si="0"/>
        <v/>
      </c>
      <c r="E67" s="57"/>
      <c r="F67" s="58"/>
      <c r="G67" s="59"/>
      <c r="H67" s="12" t="str">
        <f t="shared" si="2"/>
        <v/>
      </c>
      <c r="I67" s="57"/>
    </row>
    <row r="68" spans="2:9" ht="19.5" customHeight="1">
      <c r="B68" s="52"/>
      <c r="C68" s="53"/>
      <c r="D68" s="9" t="str">
        <f t="shared" si="0"/>
        <v/>
      </c>
      <c r="E68" s="57"/>
      <c r="F68" s="58"/>
      <c r="G68" s="59"/>
      <c r="H68" s="12" t="str">
        <f t="shared" si="2"/>
        <v/>
      </c>
      <c r="I68" s="57"/>
    </row>
    <row r="69" spans="2:9" ht="19.5" customHeight="1">
      <c r="B69" s="52"/>
      <c r="C69" s="53"/>
      <c r="D69" s="9" t="str">
        <f t="shared" si="0"/>
        <v/>
      </c>
      <c r="E69" s="57"/>
      <c r="F69" s="58"/>
      <c r="G69" s="59"/>
      <c r="H69" s="12" t="str">
        <f t="shared" si="2"/>
        <v/>
      </c>
      <c r="I69" s="57"/>
    </row>
    <row r="70" spans="2:9" ht="19.5" customHeight="1">
      <c r="B70" s="52"/>
      <c r="C70" s="53"/>
      <c r="D70" s="9" t="str">
        <f t="shared" si="0"/>
        <v/>
      </c>
      <c r="E70" s="57"/>
      <c r="F70" s="58"/>
      <c r="G70" s="59"/>
      <c r="H70" s="12" t="str">
        <f t="shared" si="2"/>
        <v/>
      </c>
      <c r="I70" s="57"/>
    </row>
    <row r="71" spans="2:9" ht="19.5" customHeight="1">
      <c r="B71" s="52"/>
      <c r="C71" s="53"/>
      <c r="D71" s="9" t="str">
        <f t="shared" si="0"/>
        <v/>
      </c>
      <c r="E71" s="57"/>
      <c r="F71" s="58"/>
      <c r="G71" s="59"/>
      <c r="H71" s="12" t="str">
        <f t="shared" si="2"/>
        <v/>
      </c>
      <c r="I71" s="57"/>
    </row>
    <row r="72" spans="2:9" ht="19.5" customHeight="1">
      <c r="B72" s="52"/>
      <c r="C72" s="53"/>
      <c r="D72" s="9" t="str">
        <f t="shared" si="0"/>
        <v/>
      </c>
      <c r="E72" s="57"/>
      <c r="F72" s="58"/>
      <c r="G72" s="59"/>
      <c r="H72" s="12" t="str">
        <f t="shared" si="2"/>
        <v/>
      </c>
      <c r="I72" s="57"/>
    </row>
    <row r="73" spans="2:9" ht="19.5" customHeight="1">
      <c r="B73" s="52"/>
      <c r="C73" s="53"/>
      <c r="D73" s="9" t="str">
        <f t="shared" si="0"/>
        <v/>
      </c>
      <c r="E73" s="57"/>
      <c r="F73" s="58"/>
      <c r="G73" s="59"/>
      <c r="H73" s="12" t="str">
        <f t="shared" si="2"/>
        <v/>
      </c>
      <c r="I73" s="57"/>
    </row>
    <row r="74" spans="2:9" ht="19.5" customHeight="1">
      <c r="B74" s="52"/>
      <c r="C74" s="53"/>
      <c r="D74" s="9" t="str">
        <f t="shared" si="0"/>
        <v/>
      </c>
      <c r="E74" s="57"/>
      <c r="F74" s="58"/>
      <c r="G74" s="59"/>
      <c r="H74" s="12" t="str">
        <f t="shared" si="2"/>
        <v/>
      </c>
      <c r="I74" s="57"/>
    </row>
    <row r="75" spans="2:9" ht="19.5" customHeight="1">
      <c r="B75" s="52"/>
      <c r="C75" s="53"/>
      <c r="D75" s="9" t="str">
        <f t="shared" si="0"/>
        <v/>
      </c>
      <c r="E75" s="57"/>
      <c r="F75" s="58"/>
      <c r="G75" s="59"/>
      <c r="H75" s="12" t="str">
        <f t="shared" si="2"/>
        <v/>
      </c>
      <c r="I75" s="57"/>
    </row>
    <row r="76" spans="2:9" ht="19.5" customHeight="1">
      <c r="B76" s="52"/>
      <c r="C76" s="53"/>
      <c r="D76" s="9" t="str">
        <f t="shared" si="0"/>
        <v/>
      </c>
      <c r="E76" s="57"/>
      <c r="F76" s="58"/>
      <c r="G76" s="59"/>
      <c r="H76" s="12" t="str">
        <f t="shared" si="2"/>
        <v/>
      </c>
      <c r="I76" s="57"/>
    </row>
    <row r="77" spans="2:9" ht="19.5" customHeight="1">
      <c r="B77" s="52"/>
      <c r="C77" s="53"/>
      <c r="D77" s="9" t="str">
        <f t="shared" si="0"/>
        <v/>
      </c>
      <c r="E77" s="57"/>
      <c r="F77" s="58"/>
      <c r="G77" s="59"/>
      <c r="H77" s="12" t="str">
        <f t="shared" si="2"/>
        <v/>
      </c>
      <c r="I77" s="57"/>
    </row>
    <row r="78" spans="2:9" ht="19.5" customHeight="1">
      <c r="B78" s="52"/>
      <c r="C78" s="53"/>
      <c r="D78" s="9" t="str">
        <f t="shared" si="0"/>
        <v/>
      </c>
      <c r="E78" s="57"/>
      <c r="F78" s="58"/>
      <c r="G78" s="59"/>
      <c r="H78" s="12" t="str">
        <f t="shared" si="2"/>
        <v/>
      </c>
      <c r="I78" s="57"/>
    </row>
    <row r="79" spans="2:9" ht="19.5" customHeight="1">
      <c r="B79" s="52"/>
      <c r="C79" s="53"/>
      <c r="D79" s="9" t="str">
        <f t="shared" si="0"/>
        <v/>
      </c>
      <c r="E79" s="57"/>
      <c r="F79" s="58"/>
      <c r="G79" s="59"/>
      <c r="H79" s="12" t="str">
        <f t="shared" si="1"/>
        <v/>
      </c>
      <c r="I79" s="57"/>
    </row>
    <row r="80" spans="2:9" ht="19.5" customHeight="1">
      <c r="B80" s="52"/>
      <c r="C80" s="53"/>
      <c r="D80" s="9" t="str">
        <f t="shared" si="0"/>
        <v/>
      </c>
      <c r="E80" s="57"/>
      <c r="F80" s="58"/>
      <c r="G80" s="59"/>
      <c r="H80" s="12" t="str">
        <f t="shared" si="1"/>
        <v/>
      </c>
      <c r="I80" s="57"/>
    </row>
    <row r="81" spans="2:9" ht="19.5" customHeight="1">
      <c r="B81" s="52"/>
      <c r="C81" s="53"/>
      <c r="D81" s="9" t="str">
        <f t="shared" si="0"/>
        <v/>
      </c>
      <c r="E81" s="57"/>
      <c r="F81" s="58"/>
      <c r="G81" s="59"/>
      <c r="H81" s="12" t="str">
        <f t="shared" si="1"/>
        <v/>
      </c>
      <c r="I81" s="57"/>
    </row>
    <row r="82" spans="2:9" ht="19.5" customHeight="1">
      <c r="B82" s="52"/>
      <c r="C82" s="53"/>
      <c r="D82" s="9" t="str">
        <f t="shared" si="0"/>
        <v/>
      </c>
      <c r="E82" s="57"/>
      <c r="F82" s="58"/>
      <c r="G82" s="59"/>
      <c r="H82" s="12" t="str">
        <f t="shared" si="1"/>
        <v/>
      </c>
      <c r="I82" s="57"/>
    </row>
    <row r="83" spans="2:9" ht="19.5" customHeight="1">
      <c r="B83" s="52"/>
      <c r="C83" s="53"/>
      <c r="D83" s="9" t="str">
        <f t="shared" si="0"/>
        <v/>
      </c>
      <c r="E83" s="57"/>
      <c r="F83" s="58"/>
      <c r="G83" s="59"/>
      <c r="H83" s="12" t="str">
        <f t="shared" si="1"/>
        <v/>
      </c>
      <c r="I83" s="57"/>
    </row>
    <row r="84" spans="2:9" ht="19.5" customHeight="1">
      <c r="B84" s="52"/>
      <c r="C84" s="53"/>
      <c r="D84" s="9" t="str">
        <f t="shared" si="0"/>
        <v/>
      </c>
      <c r="E84" s="57"/>
      <c r="F84" s="58"/>
      <c r="G84" s="59"/>
      <c r="H84" s="12" t="str">
        <f t="shared" si="1"/>
        <v/>
      </c>
      <c r="I84" s="57"/>
    </row>
    <row r="85" spans="2:9" ht="19.5" customHeight="1">
      <c r="B85" s="52"/>
      <c r="C85" s="53"/>
      <c r="D85" s="9" t="str">
        <f t="shared" si="0"/>
        <v/>
      </c>
      <c r="E85" s="57"/>
      <c r="F85" s="58"/>
      <c r="G85" s="59"/>
      <c r="H85" s="12" t="str">
        <f t="shared" si="1"/>
        <v/>
      </c>
      <c r="I85" s="57"/>
    </row>
    <row r="86" spans="2:9" ht="19.5" customHeight="1">
      <c r="B86" s="52"/>
      <c r="C86" s="53"/>
      <c r="D86" s="9" t="str">
        <f t="shared" si="0"/>
        <v/>
      </c>
      <c r="E86" s="57"/>
      <c r="F86" s="58"/>
      <c r="G86" s="59"/>
      <c r="H86" s="12" t="str">
        <f t="shared" si="1"/>
        <v/>
      </c>
      <c r="I86" s="57"/>
    </row>
    <row r="87" spans="2:9" ht="19.5" customHeight="1">
      <c r="B87" s="52"/>
      <c r="C87" s="53"/>
      <c r="D87" s="9" t="str">
        <f t="shared" si="0"/>
        <v/>
      </c>
      <c r="E87" s="57"/>
      <c r="F87" s="58"/>
      <c r="G87" s="59"/>
      <c r="H87" s="12" t="str">
        <f t="shared" si="1"/>
        <v/>
      </c>
      <c r="I87" s="57"/>
    </row>
    <row r="88" spans="2:9" ht="19.5" customHeight="1">
      <c r="B88" s="52"/>
      <c r="C88" s="53"/>
      <c r="D88" s="9" t="str">
        <f t="shared" si="0"/>
        <v/>
      </c>
      <c r="E88" s="57"/>
      <c r="F88" s="58"/>
      <c r="G88" s="59"/>
      <c r="H88" s="12" t="str">
        <f t="shared" si="1"/>
        <v/>
      </c>
      <c r="I88" s="57"/>
    </row>
    <row r="89" spans="2:9" ht="19.5" customHeight="1">
      <c r="B89" s="52"/>
      <c r="C89" s="53"/>
      <c r="D89" s="9" t="str">
        <f t="shared" si="0"/>
        <v/>
      </c>
      <c r="E89" s="57"/>
      <c r="F89" s="58"/>
      <c r="G89" s="59"/>
      <c r="H89" s="12" t="str">
        <f t="shared" si="1"/>
        <v/>
      </c>
      <c r="I89" s="57"/>
    </row>
    <row r="90" spans="2:9" ht="19.5" customHeight="1">
      <c r="B90" s="52"/>
      <c r="C90" s="53"/>
      <c r="D90" s="9" t="str">
        <f t="shared" si="0"/>
        <v/>
      </c>
      <c r="E90" s="57"/>
      <c r="F90" s="58"/>
      <c r="G90" s="59"/>
      <c r="H90" s="12" t="str">
        <f t="shared" si="1"/>
        <v/>
      </c>
      <c r="I90" s="57"/>
    </row>
    <row r="91" spans="2:9" ht="19.5" customHeight="1">
      <c r="B91" s="52"/>
      <c r="C91" s="53"/>
      <c r="D91" s="9" t="str">
        <f t="shared" si="0"/>
        <v/>
      </c>
      <c r="E91" s="57"/>
      <c r="F91" s="58"/>
      <c r="G91" s="59"/>
      <c r="H91" s="12" t="str">
        <f t="shared" si="1"/>
        <v/>
      </c>
      <c r="I91" s="57"/>
    </row>
    <row r="92" spans="2:9" ht="19.5" customHeight="1">
      <c r="B92" s="52"/>
      <c r="C92" s="53"/>
      <c r="D92" s="9" t="str">
        <f t="shared" si="0"/>
        <v/>
      </c>
      <c r="E92" s="57"/>
      <c r="F92" s="58"/>
      <c r="G92" s="59"/>
      <c r="H92" s="12" t="str">
        <f t="shared" si="1"/>
        <v/>
      </c>
      <c r="I92" s="57"/>
    </row>
    <row r="93" spans="2:9" ht="19.5" customHeight="1">
      <c r="B93" s="52"/>
      <c r="C93" s="53"/>
      <c r="D93" s="9" t="str">
        <f t="shared" si="0"/>
        <v/>
      </c>
      <c r="E93" s="57"/>
      <c r="F93" s="58"/>
      <c r="G93" s="59"/>
      <c r="H93" s="12" t="str">
        <f t="shared" si="1"/>
        <v/>
      </c>
      <c r="I93" s="57"/>
    </row>
    <row r="94" spans="2:9" ht="19.5" customHeight="1">
      <c r="B94" s="52"/>
      <c r="C94" s="53"/>
      <c r="D94" s="9" t="str">
        <f t="shared" si="0"/>
        <v/>
      </c>
      <c r="E94" s="57"/>
      <c r="F94" s="58"/>
      <c r="G94" s="59"/>
      <c r="H94" s="12" t="str">
        <f t="shared" si="1"/>
        <v/>
      </c>
      <c r="I94" s="57"/>
    </row>
    <row r="95" spans="2:9" ht="19.5" customHeight="1">
      <c r="B95" s="52"/>
      <c r="C95" s="53"/>
      <c r="D95" s="9" t="str">
        <f t="shared" si="0"/>
        <v/>
      </c>
      <c r="E95" s="57"/>
      <c r="F95" s="58"/>
      <c r="G95" s="59"/>
      <c r="H95" s="12" t="str">
        <f t="shared" si="1"/>
        <v/>
      </c>
      <c r="I95" s="57"/>
    </row>
    <row r="96" spans="2:9" ht="19.5" customHeight="1">
      <c r="B96" s="52"/>
      <c r="C96" s="53"/>
      <c r="D96" s="9" t="str">
        <f t="shared" si="0"/>
        <v/>
      </c>
      <c r="E96" s="57"/>
      <c r="F96" s="58"/>
      <c r="G96" s="59"/>
      <c r="H96" s="12" t="str">
        <f t="shared" si="1"/>
        <v/>
      </c>
      <c r="I96" s="57"/>
    </row>
    <row r="97" spans="2:9" ht="19.5" customHeight="1">
      <c r="B97" s="52"/>
      <c r="C97" s="53"/>
      <c r="D97" s="9" t="str">
        <f t="shared" si="0"/>
        <v/>
      </c>
      <c r="E97" s="57"/>
      <c r="F97" s="58"/>
      <c r="G97" s="59"/>
      <c r="H97" s="12" t="str">
        <f t="shared" si="1"/>
        <v/>
      </c>
      <c r="I97" s="57"/>
    </row>
    <row r="98" spans="2:9" ht="19.5" customHeight="1">
      <c r="B98" s="52"/>
      <c r="C98" s="53"/>
      <c r="D98" s="9" t="str">
        <f t="shared" si="0"/>
        <v/>
      </c>
      <c r="E98" s="57"/>
      <c r="F98" s="58"/>
      <c r="G98" s="59"/>
      <c r="H98" s="12" t="str">
        <f t="shared" si="1"/>
        <v/>
      </c>
      <c r="I98" s="57"/>
    </row>
    <row r="99" spans="2:9" ht="19.5" customHeight="1">
      <c r="B99" s="52"/>
      <c r="C99" s="53"/>
      <c r="D99" s="9" t="str">
        <f t="shared" si="0"/>
        <v/>
      </c>
      <c r="E99" s="57"/>
      <c r="F99" s="58"/>
      <c r="G99" s="59"/>
      <c r="H99" s="12" t="str">
        <f t="shared" si="1"/>
        <v/>
      </c>
      <c r="I99" s="57"/>
    </row>
    <row r="100" spans="2:9" ht="19.5" customHeight="1">
      <c r="B100" s="52"/>
      <c r="C100" s="53"/>
      <c r="D100" s="9" t="str">
        <f t="shared" si="0"/>
        <v/>
      </c>
      <c r="E100" s="57"/>
      <c r="F100" s="58"/>
      <c r="G100" s="59"/>
      <c r="H100" s="12" t="str">
        <f t="shared" si="1"/>
        <v/>
      </c>
      <c r="I100" s="57"/>
    </row>
    <row r="101" spans="2:9" ht="19.5" customHeight="1">
      <c r="B101" s="52"/>
      <c r="C101" s="53"/>
      <c r="D101" s="9" t="str">
        <f t="shared" si="0"/>
        <v/>
      </c>
      <c r="E101" s="57"/>
      <c r="F101" s="58"/>
      <c r="G101" s="59"/>
      <c r="H101" s="12" t="str">
        <f t="shared" si="1"/>
        <v/>
      </c>
      <c r="I101" s="57"/>
    </row>
    <row r="102" spans="2:9" ht="19.5" customHeight="1">
      <c r="B102" s="52"/>
      <c r="C102" s="53"/>
      <c r="D102" s="9" t="str">
        <f t="shared" si="0"/>
        <v/>
      </c>
      <c r="E102" s="57"/>
      <c r="F102" s="58"/>
      <c r="G102" s="59"/>
      <c r="H102" s="12" t="str">
        <f t="shared" si="1"/>
        <v/>
      </c>
      <c r="I102" s="57"/>
    </row>
    <row r="103" spans="2:9" ht="19.5" customHeight="1">
      <c r="B103" s="52"/>
      <c r="C103" s="53"/>
      <c r="D103" s="9" t="str">
        <f t="shared" si="0"/>
        <v/>
      </c>
      <c r="E103" s="57"/>
      <c r="F103" s="58"/>
      <c r="G103" s="59"/>
      <c r="H103" s="12" t="str">
        <f t="shared" si="1"/>
        <v/>
      </c>
      <c r="I103" s="57"/>
    </row>
    <row r="104" spans="2:9" ht="19.5" customHeight="1">
      <c r="B104" s="52"/>
      <c r="C104" s="53"/>
      <c r="D104" s="9" t="str">
        <f t="shared" si="0"/>
        <v/>
      </c>
      <c r="E104" s="57"/>
      <c r="F104" s="58"/>
      <c r="G104" s="59"/>
      <c r="H104" s="12" t="str">
        <f t="shared" si="1"/>
        <v/>
      </c>
      <c r="I104" s="57"/>
    </row>
    <row r="105" spans="2:9" ht="19.5" customHeight="1">
      <c r="B105" s="52"/>
      <c r="C105" s="53"/>
      <c r="D105" s="9" t="str">
        <f t="shared" si="0"/>
        <v/>
      </c>
      <c r="E105" s="57"/>
      <c r="F105" s="58"/>
      <c r="G105" s="59"/>
      <c r="H105" s="12" t="str">
        <f t="shared" si="1"/>
        <v/>
      </c>
      <c r="I105" s="57"/>
    </row>
    <row r="106" spans="2:9" ht="19.5" customHeight="1">
      <c r="B106" s="52"/>
      <c r="C106" s="53"/>
      <c r="D106" s="9" t="str">
        <f t="shared" si="0"/>
        <v/>
      </c>
      <c r="E106" s="57"/>
      <c r="F106" s="58"/>
      <c r="G106" s="59"/>
      <c r="H106" s="12" t="str">
        <f t="shared" si="1"/>
        <v/>
      </c>
      <c r="I106" s="57"/>
    </row>
    <row r="107" spans="2:9" ht="3.75" customHeight="1"/>
  </sheetData>
  <sheetProtection password="CA3E" sheet="1" objects="1" scenarios="1"/>
  <mergeCells count="4">
    <mergeCell ref="E4:E5"/>
    <mergeCell ref="B4:B5"/>
    <mergeCell ref="I4:I5"/>
    <mergeCell ref="C4:D4"/>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認定申請書 (新規)</vt:lpstr>
      <vt:lpstr>認定申請書 項目7 (新規)</vt:lpstr>
      <vt:lpstr>認定申請書 項目8 (新規)</vt:lpstr>
      <vt:lpstr>'認定申請書 (新規)'!Print_Area</vt:lpstr>
      <vt:lpstr>'認定申請書 項目7 (新規)'!Print_Area</vt:lpstr>
      <vt:lpstr>'認定申請書 項目8 (新規)'!Print_Area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孝太郎</dc:creator>
  <cp:lastModifiedBy>防衛省</cp:lastModifiedBy>
  <cp:lastPrinted>2023-08-16T04:31:21Z</cp:lastPrinted>
  <dcterms:created xsi:type="dcterms:W3CDTF">2015-06-05T18:19:34Z</dcterms:created>
  <dcterms:modified xsi:type="dcterms:W3CDTF">2023-09-08T05:06:01Z</dcterms:modified>
</cp:coreProperties>
</file>