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7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calcChain.xml><?xml version="1.0" encoding="utf-8"?>
<calcChain xmlns="http://schemas.openxmlformats.org/spreadsheetml/2006/main">
  <c r="J6" i="4" l="1"/>
  <c r="J5" i="4"/>
</calcChain>
</file>

<file path=xl/sharedStrings.xml><?xml version="1.0" encoding="utf-8"?>
<sst xmlns="http://schemas.openxmlformats.org/spreadsheetml/2006/main" count="37" uniqueCount="34">
  <si>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</si>
  <si>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</si>
  <si>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</si>
  <si>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</si>
  <si>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</si>
  <si>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</si>
  <si>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</si>
  <si>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</si>
  <si>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</si>
  <si>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</si>
  <si>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</si>
  <si>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</si>
  <si>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</si>
  <si>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</si>
  <si>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</si>
  <si>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</si>
  <si>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</si>
  <si>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</si>
  <si>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</si>
  <si>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</si>
  <si>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</si>
  <si>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</si>
  <si>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</si>
  <si>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</si>
  <si>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</si>
  <si>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 xml:space="preserve">
株式会社アイティーコスモス
愛知県名古屋市中区栄二丁目４番３号
</t>
    <rPh sb="1" eb="5">
      <t>カブシキガイシャ</t>
    </rPh>
    <rPh sb="15" eb="18">
      <t>アイチケン</t>
    </rPh>
    <rPh sb="18" eb="22">
      <t>ナゴヤシ</t>
    </rPh>
    <rPh sb="22" eb="24">
      <t>ナカク</t>
    </rPh>
    <rPh sb="24" eb="25">
      <t>サカエ</t>
    </rPh>
    <phoneticPr fontId="7"/>
  </si>
  <si>
    <t>1180001049076</t>
  </si>
  <si>
    <t>株式会社アイ・エヌ・シー
エンジニアリング
東京都新宿区百人町１丁目１５番１８号</t>
    <rPh sb="0" eb="4">
      <t>カブ</t>
    </rPh>
    <phoneticPr fontId="2"/>
  </si>
  <si>
    <t>3011101001775</t>
  </si>
  <si>
    <t>分任支出負担行為担当官
防衛装備庁下北試験場
副場長　　加藤　秀雄
青森県下北郡東通村大字小田野沢字荒沼18</t>
    <rPh sb="28" eb="30">
      <t>カトウ</t>
    </rPh>
    <rPh sb="31" eb="33">
      <t>ヒデオ</t>
    </rPh>
    <phoneticPr fontId="3"/>
  </si>
  <si>
    <t>弾着監視システム及び伝送装置の復旧作業
１件</t>
    <phoneticPr fontId="2"/>
  </si>
  <si>
    <t>射場監視装置（その４）の復旧作業
１件</t>
    <phoneticPr fontId="2"/>
  </si>
  <si>
    <t>会計法第２９条３の４項
本件を実施するためには弾着監視システム及び伝送装置の全般について機能及び性能に関する知識を有するとともに動作確認を実施することができる技術を有していることが必要不可欠である。上記を資格要件として公募を実施した結果、応募者が株式会社アイティーコスモス１者のみであったため随意契約を行った。</t>
    <rPh sb="15" eb="17">
      <t>ジッシ</t>
    </rPh>
    <rPh sb="38" eb="40">
      <t>ゼンパン</t>
    </rPh>
    <rPh sb="44" eb="46">
      <t>キノウ</t>
    </rPh>
    <rPh sb="46" eb="47">
      <t>オヨ</t>
    </rPh>
    <rPh sb="48" eb="50">
      <t>セイノウ</t>
    </rPh>
    <rPh sb="51" eb="52">
      <t>カン</t>
    </rPh>
    <rPh sb="54" eb="56">
      <t>チシキ</t>
    </rPh>
    <rPh sb="57" eb="58">
      <t>ユウ</t>
    </rPh>
    <rPh sb="64" eb="66">
      <t>ドウサ</t>
    </rPh>
    <rPh sb="66" eb="68">
      <t>カクニン</t>
    </rPh>
    <rPh sb="69" eb="71">
      <t>ジッシ</t>
    </rPh>
    <rPh sb="79" eb="81">
      <t>ギジュツ</t>
    </rPh>
    <rPh sb="82" eb="83">
      <t>ユウ</t>
    </rPh>
    <rPh sb="90" eb="92">
      <t>ヒツヨウ</t>
    </rPh>
    <rPh sb="92" eb="95">
      <t>フカケツ</t>
    </rPh>
    <rPh sb="99" eb="101">
      <t>ジョウキ</t>
    </rPh>
    <phoneticPr fontId="2"/>
  </si>
  <si>
    <t>会計法第２９条３の４項
本件を実施するためには射場監視装置（その４）の全般について機能及び性能に関する知識を有するとともに動作確認を実施することができる技術を有していることが必要不可欠である。上記を資格要件として公募を実施した結果、応募者が株式会社アイ・エヌ・シーエンジニアリング１者のみであったため随意契約を行った。</t>
    <rPh sb="15" eb="17">
      <t>ジッシ</t>
    </rPh>
    <rPh sb="35" eb="37">
      <t>ゼンパン</t>
    </rPh>
    <rPh sb="41" eb="43">
      <t>キノウ</t>
    </rPh>
    <rPh sb="43" eb="44">
      <t>オヨ</t>
    </rPh>
    <rPh sb="45" eb="47">
      <t>セイノウ</t>
    </rPh>
    <rPh sb="48" eb="49">
      <t>カン</t>
    </rPh>
    <rPh sb="51" eb="53">
      <t>チシキ</t>
    </rPh>
    <rPh sb="54" eb="55">
      <t>ユウ</t>
    </rPh>
    <rPh sb="61" eb="63">
      <t>ドウサ</t>
    </rPh>
    <rPh sb="63" eb="65">
      <t>カクニン</t>
    </rPh>
    <rPh sb="66" eb="68">
      <t>ジッシ</t>
    </rPh>
    <rPh sb="76" eb="78">
      <t>ギジュツ</t>
    </rPh>
    <rPh sb="79" eb="80">
      <t>ユウ</t>
    </rPh>
    <rPh sb="87" eb="89">
      <t>ヒツヨウ</t>
    </rPh>
    <rPh sb="89" eb="92">
      <t>フカケツ</t>
    </rPh>
    <rPh sb="96" eb="98">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</si>
</sst>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
      <sz val="18"/>
      <color theme="3"/>
      <name val="ＭＳ Ｐゴシック"/>
      <family val="2"/>
      <charset val="128"/>
      <scheme val="maj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3" fillId="0" borderId="7" xfId="0" applyFont="1" applyFill="1" applyBorder="1" applyAlignment="1">
      <alignment vertical="center" wrapText="1"/>
    </xf>
    <xf numFmtId="38" fontId="5" fillId="0" borderId="7" xfId="1" applyFont="1" applyFill="1" applyBorder="1" applyAlignment="1">
      <alignment vertical="center" wrapText="1"/>
    </xf>
    <xf numFmtId="0" fontId="1" fillId="0" borderId="7" xfId="0" applyFont="1" applyBorder="1">
      <alignment vertical="center"/>
    </xf>
    <xf numFmtId="177" fontId="5" fillId="0" borderId="7" xfId="0" applyNumberFormat="1" applyFont="1" applyFill="1" applyBorder="1" applyAlignment="1">
      <alignment horizontal="right" vertical="center" shrinkToFit="1"/>
    </xf>
    <xf numFmtId="0" fontId="1" fillId="0" borderId="8" xfId="0" applyFont="1" applyBorder="1">
      <alignment vertical="center"/>
    </xf>
    <xf numFmtId="0" fontId="3" fillId="0" borderId="7" xfId="0" applyFont="1" applyBorder="1" applyAlignment="1">
      <alignment vertical="center" wrapText="1"/>
    </xf>
    <xf numFmtId="0" fontId="1" fillId="0" borderId="7" xfId="0" applyFont="1" applyBorder="1" applyAlignment="1">
      <alignment vertical="center" wrapText="1"/>
    </xf>
    <xf numFmtId="49" fontId="4" fillId="0" borderId="7" xfId="0" applyNumberFormat="1" applyFont="1" applyFill="1" applyBorder="1" applyAlignment="1">
      <alignment vertical="center" wrapText="1"/>
    </xf>
    <xf numFmtId="176" fontId="4" fillId="0" borderId="7" xfId="0" applyNumberFormat="1" applyFont="1" applyFill="1" applyBorder="1" applyAlignment="1">
      <alignment horizontal="center" vertical="center" shrinkToFit="1"/>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0" fontId="1"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0" fontId="1" fillId="0" borderId="1" xfId="0" applyFont="1" applyBorder="1">
      <alignment vertical="center"/>
    </xf>
    <xf numFmtId="0" fontId="1" fillId="0" borderId="6" xfId="0" applyFont="1" applyBorder="1">
      <alignment vertical="center"/>
    </xf>
    <xf numFmtId="0" fontId="3" fillId="0" borderId="2" xfId="0" applyFont="1" applyBorder="1" applyAlignment="1">
      <alignment vertical="center" wrapText="1"/>
    </xf>
    <xf numFmtId="176" fontId="4" fillId="0" borderId="2" xfId="0" applyNumberFormat="1" applyFont="1" applyFill="1" applyBorder="1" applyAlignment="1">
      <alignment horizontal="center" vertical="center" shrinkToFi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0" fontId="1" fillId="0" borderId="9" xfId="0" applyFont="1" applyBorder="1" applyAlignment="1">
      <alignment vertical="center" wrapText="1"/>
    </xf>
    <xf numFmtId="10" fontId="1" fillId="0" borderId="10"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0" fontId="1" fillId="0" borderId="11" xfId="0" applyNumberFormat="1" applyFont="1" applyFill="1" applyBorder="1" applyAlignment="1">
      <alignment horizontal="center" vertical="center"/>
    </xf>
    <xf numFmtId="10" fontId="1" fillId="0" borderId="7"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zoomScaleNormal="100" zoomScaleSheetLayoutView="100" workbookViewId="0">
      <selection activeCell="G6" sqref="G6"/>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1:16" ht="39" customHeight="1" x14ac:dyDescent="0.15">
      <c r="B1" s="35" t="s">
        <v>22</v>
      </c>
      <c r="C1" s="36"/>
      <c r="D1" s="36"/>
      <c r="E1" s="36"/>
      <c r="F1" s="36"/>
      <c r="G1" s="36"/>
      <c r="H1" s="36"/>
      <c r="I1" s="36"/>
      <c r="J1" s="36"/>
      <c r="K1" s="36"/>
      <c r="L1" s="36"/>
      <c r="M1" s="36"/>
      <c r="N1" s="36"/>
      <c r="O1" s="36"/>
    </row>
    <row r="2" spans="1:16" ht="14.25" thickBot="1" x14ac:dyDescent="0.2"/>
    <row r="3" spans="1:16" ht="68.099999999999994" customHeight="1" x14ac:dyDescent="0.15">
      <c r="B3" s="37" t="s">
        <v>0</v>
      </c>
      <c r="C3" s="39" t="s">
        <v>1</v>
      </c>
      <c r="D3" s="39" t="s">
        <v>2</v>
      </c>
      <c r="E3" s="39" t="s">
        <v>3</v>
      </c>
      <c r="F3" s="39" t="s">
        <v>23</v>
      </c>
      <c r="G3" s="39" t="s">
        <v>4</v>
      </c>
      <c r="H3" s="39" t="s">
        <v>5</v>
      </c>
      <c r="I3" s="39" t="s">
        <v>6</v>
      </c>
      <c r="J3" s="39" t="s">
        <v>7</v>
      </c>
      <c r="K3" s="32" t="s">
        <v>8</v>
      </c>
      <c r="L3" s="32" t="s">
        <v>9</v>
      </c>
      <c r="M3" s="32"/>
      <c r="N3" s="32"/>
      <c r="O3" s="33" t="s">
        <v>10</v>
      </c>
    </row>
    <row r="4" spans="1:16" ht="38.25" customHeight="1" thickBot="1" x14ac:dyDescent="0.2">
      <c r="B4" s="38"/>
      <c r="C4" s="40"/>
      <c r="D4" s="40"/>
      <c r="E4" s="40"/>
      <c r="F4" s="40"/>
      <c r="G4" s="40"/>
      <c r="H4" s="40"/>
      <c r="I4" s="40"/>
      <c r="J4" s="40"/>
      <c r="K4" s="41"/>
      <c r="L4" s="2" t="s">
        <v>11</v>
      </c>
      <c r="M4" s="2" t="s">
        <v>12</v>
      </c>
      <c r="N4" s="2" t="s">
        <v>13</v>
      </c>
      <c r="O4" s="34"/>
    </row>
    <row r="5" spans="1:16" ht="219.75" customHeight="1" x14ac:dyDescent="0.15">
      <c r="B5" s="30" t="s">
        <v>30</v>
      </c>
      <c r="C5" s="23" t="s">
        <v>29</v>
      </c>
      <c r="D5" s="24">
        <v>44025</v>
      </c>
      <c r="E5" s="25" t="s">
        <v>25</v>
      </c>
      <c r="F5" s="26" t="s">
        <v>26</v>
      </c>
      <c r="G5" s="27" t="s">
        <v>32</v>
      </c>
      <c r="H5" s="28">
        <v>1417900</v>
      </c>
      <c r="I5" s="29">
        <v>1398100</v>
      </c>
      <c r="J5" s="31">
        <f>I5/H5</f>
        <v>0.98603568657874319</v>
      </c>
      <c r="K5" s="7"/>
      <c r="L5" s="7"/>
      <c r="M5" s="7"/>
      <c r="N5" s="7"/>
      <c r="O5" s="9"/>
      <c r="P5" s="1" t="s">
        <v>24</v>
      </c>
    </row>
    <row r="6" spans="1:16" ht="219.75" customHeight="1" x14ac:dyDescent="0.15">
      <c r="B6" s="11" t="s">
        <v>31</v>
      </c>
      <c r="C6" s="10" t="s">
        <v>29</v>
      </c>
      <c r="D6" s="13">
        <v>44042</v>
      </c>
      <c r="E6" s="11" t="s">
        <v>27</v>
      </c>
      <c r="F6" s="12" t="s">
        <v>28</v>
      </c>
      <c r="G6" s="5" t="s">
        <v>33</v>
      </c>
      <c r="H6" s="6">
        <v>7998100</v>
      </c>
      <c r="I6" s="8">
        <v>7920000</v>
      </c>
      <c r="J6" s="43">
        <f>I6/H6</f>
        <v>0.99023518085545315</v>
      </c>
      <c r="K6" s="7"/>
      <c r="L6" s="7"/>
      <c r="M6" s="7"/>
      <c r="N6" s="7"/>
      <c r="O6" s="9"/>
      <c r="P6" s="1" t="s">
        <v>24</v>
      </c>
    </row>
    <row r="7" spans="1:16" ht="219.75" customHeight="1" thickBot="1" x14ac:dyDescent="0.2">
      <c r="A7" s="1">
        <v>5517</v>
      </c>
      <c r="B7" s="14"/>
      <c r="C7" s="15"/>
      <c r="D7" s="16"/>
      <c r="E7" s="17"/>
      <c r="F7" s="18"/>
      <c r="G7" s="2"/>
      <c r="H7" s="19"/>
      <c r="I7" s="20"/>
      <c r="J7" s="42"/>
      <c r="K7" s="21"/>
      <c r="L7" s="21"/>
      <c r="M7" s="21"/>
      <c r="N7" s="21"/>
      <c r="O7" s="22"/>
      <c r="P7" s="1" t="s">
        <v>24</v>
      </c>
    </row>
    <row r="8" spans="1:16" x14ac:dyDescent="0.15">
      <c r="B8" s="3" t="s">
        <v>14</v>
      </c>
      <c r="C8" s="4"/>
      <c r="D8" s="4"/>
      <c r="E8" s="4"/>
      <c r="F8" s="4"/>
      <c r="G8" s="4"/>
      <c r="H8" s="4"/>
      <c r="I8" s="4"/>
      <c r="J8" s="4"/>
      <c r="K8" s="4"/>
      <c r="L8" s="4"/>
      <c r="M8" s="4"/>
      <c r="N8" s="4"/>
      <c r="O8" s="4"/>
    </row>
    <row r="9" spans="1:16" x14ac:dyDescent="0.15">
      <c r="B9" s="3" t="s">
        <v>15</v>
      </c>
      <c r="C9" s="4"/>
      <c r="D9" s="4"/>
      <c r="E9" s="4"/>
      <c r="F9" s="4"/>
      <c r="G9" s="4"/>
      <c r="H9" s="4"/>
      <c r="I9" s="4"/>
      <c r="J9" s="4"/>
      <c r="K9" s="4"/>
      <c r="L9" s="4"/>
      <c r="M9" s="4"/>
      <c r="N9" s="4"/>
      <c r="O9" s="4"/>
    </row>
    <row r="10" spans="1:16" x14ac:dyDescent="0.15">
      <c r="B10" s="4"/>
      <c r="C10" s="4"/>
      <c r="D10" s="4"/>
      <c r="E10" s="4"/>
      <c r="F10" s="4"/>
      <c r="G10" s="4"/>
      <c r="H10" s="4"/>
      <c r="I10" s="4"/>
      <c r="J10" s="4"/>
      <c r="K10" s="4"/>
      <c r="L10" s="4"/>
      <c r="M10" s="4"/>
      <c r="N10" s="4"/>
      <c r="O10" s="4"/>
    </row>
    <row r="11" spans="1:16" x14ac:dyDescent="0.15">
      <c r="B11" s="4"/>
      <c r="C11" s="4"/>
      <c r="D11" s="4"/>
      <c r="E11" s="4"/>
      <c r="F11" s="4"/>
      <c r="G11" s="4"/>
      <c r="H11" s="4"/>
      <c r="I11" s="4"/>
      <c r="J11" s="4"/>
      <c r="K11" s="4"/>
      <c r="L11" s="4"/>
      <c r="M11" s="4"/>
      <c r="N11" s="4"/>
      <c r="O11" s="4"/>
    </row>
    <row r="12" spans="1:16" x14ac:dyDescent="0.15">
      <c r="B12" s="4"/>
      <c r="C12" s="4"/>
      <c r="D12" s="4"/>
      <c r="E12" s="4"/>
      <c r="F12" s="4"/>
      <c r="G12" s="4"/>
      <c r="H12" s="4"/>
      <c r="I12" s="4"/>
      <c r="J12" s="4"/>
      <c r="K12" s="4"/>
      <c r="L12" s="4"/>
      <c r="M12" s="4"/>
      <c r="N12" s="4"/>
      <c r="O12" s="4"/>
    </row>
    <row r="13" spans="1:16" x14ac:dyDescent="0.15">
      <c r="B13" s="4"/>
      <c r="C13" s="4"/>
      <c r="D13" s="4"/>
      <c r="E13" s="4"/>
      <c r="F13" s="4"/>
      <c r="H13" s="4"/>
      <c r="I13" s="4"/>
      <c r="J13" s="4"/>
      <c r="K13" s="4"/>
      <c r="L13" s="4"/>
      <c r="M13" s="4"/>
      <c r="N13" s="4"/>
      <c r="O13" s="4"/>
    </row>
    <row r="14" spans="1:16" x14ac:dyDescent="0.15">
      <c r="L14" s="1" t="s">
        <v>16</v>
      </c>
      <c r="M14" s="1" t="s">
        <v>17</v>
      </c>
    </row>
    <row r="15" spans="1:16" x14ac:dyDescent="0.15">
      <c r="L15" s="1" t="s">
        <v>18</v>
      </c>
      <c r="M15" s="1" t="s">
        <v>19</v>
      </c>
    </row>
    <row r="16" spans="1: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2020-08-17T09:53:06Z</cp:lastPrinted>
  <dcterms:created xsi:type="dcterms:W3CDTF">2012-11-27T07:13:05Z</dcterms:created>
  <dcterms:modified xsi:type="dcterms:W3CDTF">2020-08-18T04:02:24Z</dcterms:modified>
</cp:coreProperties>
</file>