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Users\A1214795\Desktop\★新Z環境ログインまでの作業場所\8月\0828\355_菅野さん＿OC\アップ用\"/>
    </mc:Choice>
  </mc:AlternateContent>
  <xr:revisionPtr revIDLastSave="0" documentId="13_ncr:1_{58DC37EA-D2A2-4253-8904-760CF3C49C71}" xr6:coauthVersionLast="36" xr6:coauthVersionMax="47" xr10:uidLastSave="{00000000-0000-0000-0000-000000000000}"/>
  <bookViews>
    <workbookView xWindow="-120" yWindow="-120" windowWidth="29040" windowHeight="17520" xr2:uid="{00000000-000D-0000-FFFF-FFFF00000000}"/>
  </bookViews>
  <sheets>
    <sheet name="見積依頼" sheetId="1" r:id="rId1"/>
  </sheets>
  <definedNames>
    <definedName name="_xlnm._FilterDatabase" localSheetId="0" hidden="1">見積依頼!$A$12:$N$25</definedName>
    <definedName name="_xlnm.Print_Area" localSheetId="0">見積依頼!#REF!</definedName>
    <definedName name="_xlnm.Print_Titles" localSheetId="0">見積依頼!$1:$12</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 i="1" l="1"/>
  <c r="K1" i="1"/>
</calcChain>
</file>

<file path=xl/sharedStrings.xml><?xml version="1.0" encoding="utf-8"?>
<sst xmlns="http://schemas.openxmlformats.org/spreadsheetml/2006/main" count="235" uniqueCount="118">
  <si>
    <t>１　この見積依頼は、会計法（昭和２２年法律第３５号）第２９条の３第５項の規定に基づく随意契約を前提としたものです。</t>
    <rPh sb="4" eb="6">
      <t>ミツ</t>
    </rPh>
    <rPh sb="6" eb="8">
      <t>イライ</t>
    </rPh>
    <rPh sb="10" eb="13">
      <t>カイケイホウ</t>
    </rPh>
    <rPh sb="14" eb="16">
      <t>ショウワ</t>
    </rPh>
    <rPh sb="18" eb="19">
      <t>ネン</t>
    </rPh>
    <rPh sb="19" eb="21">
      <t>ホウリツ</t>
    </rPh>
    <rPh sb="21" eb="22">
      <t>ダイ</t>
    </rPh>
    <rPh sb="24" eb="25">
      <t>ゴウ</t>
    </rPh>
    <rPh sb="26" eb="27">
      <t>ダイ</t>
    </rPh>
    <rPh sb="29" eb="30">
      <t>ジョウ</t>
    </rPh>
    <rPh sb="32" eb="33">
      <t>ダイ</t>
    </rPh>
    <rPh sb="34" eb="35">
      <t>コウ</t>
    </rPh>
    <rPh sb="36" eb="38">
      <t>キテイ</t>
    </rPh>
    <rPh sb="39" eb="40">
      <t>モト</t>
    </rPh>
    <rPh sb="42" eb="44">
      <t>ズイイ</t>
    </rPh>
    <rPh sb="44" eb="46">
      <t>ケイヤク</t>
    </rPh>
    <rPh sb="47" eb="49">
      <t>ゼンテイ</t>
    </rPh>
    <phoneticPr fontId="1"/>
  </si>
  <si>
    <t>２　有効な見積書を提出した者のうち、予定価格の制限の範囲内で最低の価格をもって申し込みをした者を契約の相手方として決定します。</t>
    <rPh sb="2" eb="4">
      <t>ユウコウ</t>
    </rPh>
    <rPh sb="5" eb="8">
      <t>ミツモリショ</t>
    </rPh>
    <rPh sb="9" eb="11">
      <t>テイシュツ</t>
    </rPh>
    <rPh sb="13" eb="14">
      <t>モノ</t>
    </rPh>
    <rPh sb="18" eb="20">
      <t>ヨテイ</t>
    </rPh>
    <rPh sb="20" eb="22">
      <t>カカク</t>
    </rPh>
    <rPh sb="23" eb="25">
      <t>セイゲン</t>
    </rPh>
    <rPh sb="26" eb="29">
      <t>ハンイナイ</t>
    </rPh>
    <rPh sb="30" eb="32">
      <t>サイテイ</t>
    </rPh>
    <rPh sb="33" eb="35">
      <t>カカク</t>
    </rPh>
    <rPh sb="39" eb="40">
      <t>モウ</t>
    </rPh>
    <rPh sb="41" eb="42">
      <t>コ</t>
    </rPh>
    <rPh sb="46" eb="47">
      <t>モノ</t>
    </rPh>
    <rPh sb="48" eb="50">
      <t>ケイヤク</t>
    </rPh>
    <rPh sb="51" eb="54">
      <t>アイテカタ</t>
    </rPh>
    <rPh sb="57" eb="59">
      <t>ケッテイ</t>
    </rPh>
    <phoneticPr fontId="1"/>
  </si>
  <si>
    <t>番号</t>
    <rPh sb="0" eb="2">
      <t>バンゴウ</t>
    </rPh>
    <phoneticPr fontId="1"/>
  </si>
  <si>
    <t>【書類提出及び問い合わせ先】</t>
    <rPh sb="1" eb="3">
      <t>ショルイ</t>
    </rPh>
    <rPh sb="3" eb="5">
      <t>テイシュツ</t>
    </rPh>
    <rPh sb="5" eb="6">
      <t>オヨ</t>
    </rPh>
    <rPh sb="7" eb="8">
      <t>ト</t>
    </rPh>
    <rPh sb="9" eb="10">
      <t>ア</t>
    </rPh>
    <rPh sb="12" eb="13">
      <t>サキ</t>
    </rPh>
    <phoneticPr fontId="1"/>
  </si>
  <si>
    <t>　〒　１５４－８５１１　</t>
    <phoneticPr fontId="1"/>
  </si>
  <si>
    <t>防衛装備庁　新世代装備研究所総務課調達係</t>
    <rPh sb="0" eb="2">
      <t>ボウエイ</t>
    </rPh>
    <rPh sb="2" eb="4">
      <t>ソウビ</t>
    </rPh>
    <rPh sb="4" eb="5">
      <t>チョウ</t>
    </rPh>
    <rPh sb="6" eb="9">
      <t>シンセダイ</t>
    </rPh>
    <rPh sb="9" eb="11">
      <t>ソウビ</t>
    </rPh>
    <rPh sb="11" eb="14">
      <t>ケンキュウショ</t>
    </rPh>
    <rPh sb="14" eb="16">
      <t>ソウム</t>
    </rPh>
    <rPh sb="16" eb="17">
      <t>カ</t>
    </rPh>
    <rPh sb="17" eb="19">
      <t>チョウタツ</t>
    </rPh>
    <rPh sb="19" eb="20">
      <t>ガカリ</t>
    </rPh>
    <phoneticPr fontId="1"/>
  </si>
  <si>
    <t>３　契約締結日までに令和７年度の予算（暫定予算を含む。）が成立しなかった場合は、契約締結日は予算が成立した日以降とします。また、暫定予算となった場合、全体の契約期間に対する暫定予算の期間分のみの契約とする場合があります。</t>
    <phoneticPr fontId="1"/>
  </si>
  <si>
    <t>※　原則、参考見積書については見積書提出期限の１週間前に提出をお願いします。</t>
    <rPh sb="2" eb="4">
      <t>ゲンソク</t>
    </rPh>
    <rPh sb="5" eb="7">
      <t>サンコウ</t>
    </rPh>
    <rPh sb="7" eb="10">
      <t>ミツモリショ</t>
    </rPh>
    <rPh sb="15" eb="17">
      <t>ミツモリ</t>
    </rPh>
    <rPh sb="17" eb="18">
      <t>ショ</t>
    </rPh>
    <rPh sb="18" eb="20">
      <t>テイシュツ</t>
    </rPh>
    <rPh sb="20" eb="22">
      <t>キゲン</t>
    </rPh>
    <rPh sb="24" eb="26">
      <t>シュウカン</t>
    </rPh>
    <rPh sb="26" eb="27">
      <t>マエ</t>
    </rPh>
    <rPh sb="28" eb="30">
      <t>テイシュツ</t>
    </rPh>
    <rPh sb="32" eb="33">
      <t>ネガ</t>
    </rPh>
    <phoneticPr fontId="1"/>
  </si>
  <si>
    <t>※　同等品確認書については参考見積書提出前までに官の承認を受けてください。</t>
    <rPh sb="2" eb="5">
      <t>ドウトウヒン</t>
    </rPh>
    <rPh sb="5" eb="8">
      <t>カクニンショ</t>
    </rPh>
    <rPh sb="13" eb="15">
      <t>サンコウ</t>
    </rPh>
    <rPh sb="15" eb="18">
      <t>ミツモリショ</t>
    </rPh>
    <rPh sb="18" eb="20">
      <t>テイシュツ</t>
    </rPh>
    <rPh sb="20" eb="21">
      <t>マエ</t>
    </rPh>
    <rPh sb="24" eb="25">
      <t>カン</t>
    </rPh>
    <rPh sb="26" eb="28">
      <t>ショウニン</t>
    </rPh>
    <rPh sb="29" eb="30">
      <t>ウ</t>
    </rPh>
    <phoneticPr fontId="1"/>
  </si>
  <si>
    <t>令和８年度　防衛装備庁新世代装備研究所総務課におけるオープンカウンター方式による見積依頼について</t>
    <rPh sb="0" eb="2">
      <t>レイワ</t>
    </rPh>
    <rPh sb="3" eb="5">
      <t>ネンド</t>
    </rPh>
    <rPh sb="6" eb="8">
      <t>ボウエイ</t>
    </rPh>
    <rPh sb="8" eb="10">
      <t>ソウビ</t>
    </rPh>
    <rPh sb="10" eb="11">
      <t>チョウ</t>
    </rPh>
    <rPh sb="11" eb="14">
      <t>シンセダイ</t>
    </rPh>
    <rPh sb="14" eb="16">
      <t>ソウビ</t>
    </rPh>
    <rPh sb="16" eb="19">
      <t>ケンキュウショ</t>
    </rPh>
    <rPh sb="19" eb="21">
      <t>ソウム</t>
    </rPh>
    <rPh sb="21" eb="22">
      <t>カ</t>
    </rPh>
    <rPh sb="35" eb="37">
      <t>ホウシキ</t>
    </rPh>
    <rPh sb="40" eb="42">
      <t>ミツ</t>
    </rPh>
    <rPh sb="42" eb="44">
      <t>イライ</t>
    </rPh>
    <phoneticPr fontId="1"/>
  </si>
  <si>
    <t>※　契約締結時までに令和８年度の予算（暫定予算を含む）が成立しなかった場合は、契約締結日は予算の成立した日以降とする。また、暫定予算となった場合、全体の契約期間に対する暫定予算の期間分のみの契約とする場合がある。</t>
    <phoneticPr fontId="7"/>
  </si>
  <si>
    <t>種別</t>
    <rPh sb="0" eb="2">
      <t>シュベツ</t>
    </rPh>
    <phoneticPr fontId="9"/>
  </si>
  <si>
    <t>調達要求番号</t>
    <rPh sb="0" eb="2">
      <t>チョウタツ</t>
    </rPh>
    <rPh sb="2" eb="4">
      <t>ヨウキュウ</t>
    </rPh>
    <rPh sb="4" eb="6">
      <t>バンゴウ</t>
    </rPh>
    <phoneticPr fontId="9"/>
  </si>
  <si>
    <t>品　　件　　名</t>
    <rPh sb="0" eb="1">
      <t>ヒン</t>
    </rPh>
    <rPh sb="3" eb="4">
      <t>ケン</t>
    </rPh>
    <rPh sb="6" eb="7">
      <t>メイ</t>
    </rPh>
    <phoneticPr fontId="9"/>
  </si>
  <si>
    <t>見積書</t>
    <rPh sb="0" eb="3">
      <t>ミツモリショ</t>
    </rPh>
    <phoneticPr fontId="9"/>
  </si>
  <si>
    <t>仕様書等</t>
    <rPh sb="0" eb="3">
      <t>シヨウショ</t>
    </rPh>
    <rPh sb="3" eb="4">
      <t>トウ</t>
    </rPh>
    <phoneticPr fontId="9"/>
  </si>
  <si>
    <t>納期</t>
    <rPh sb="0" eb="2">
      <t>ノウキ</t>
    </rPh>
    <phoneticPr fontId="9"/>
  </si>
  <si>
    <t>納地</t>
    <rPh sb="0" eb="2">
      <t>ノウチ</t>
    </rPh>
    <phoneticPr fontId="9"/>
  </si>
  <si>
    <t>見積依頼公表日</t>
    <rPh sb="0" eb="2">
      <t>ミツ</t>
    </rPh>
    <rPh sb="2" eb="4">
      <t>イライ</t>
    </rPh>
    <rPh sb="4" eb="7">
      <t>コウヒョウビ</t>
    </rPh>
    <phoneticPr fontId="9"/>
  </si>
  <si>
    <t>見積書提出期限</t>
    <rPh sb="0" eb="3">
      <t>ミツモリショ</t>
    </rPh>
    <rPh sb="3" eb="5">
      <t>テイシュツ</t>
    </rPh>
    <rPh sb="5" eb="7">
      <t>キゲン</t>
    </rPh>
    <phoneticPr fontId="9"/>
  </si>
  <si>
    <t>提出書類</t>
    <rPh sb="0" eb="2">
      <t>テイシュツ</t>
    </rPh>
    <rPh sb="2" eb="4">
      <t>ショルイ</t>
    </rPh>
    <phoneticPr fontId="9"/>
  </si>
  <si>
    <t>備考</t>
    <rPh sb="0" eb="2">
      <t>ビコウ</t>
    </rPh>
    <phoneticPr fontId="9"/>
  </si>
  <si>
    <t>競争参加資格
の設定</t>
    <rPh sb="0" eb="2">
      <t>キョウソウ</t>
    </rPh>
    <rPh sb="2" eb="4">
      <t>サンカ</t>
    </rPh>
    <rPh sb="4" eb="6">
      <t>シカク</t>
    </rPh>
    <rPh sb="8" eb="10">
      <t>セッテイ</t>
    </rPh>
    <phoneticPr fontId="9"/>
  </si>
  <si>
    <t>連絡先
内線</t>
    <rPh sb="0" eb="3">
      <t>レンラクサキ</t>
    </rPh>
    <rPh sb="4" eb="6">
      <t>ナイセン</t>
    </rPh>
    <phoneticPr fontId="9"/>
  </si>
  <si>
    <t>○</t>
    <phoneticPr fontId="9"/>
  </si>
  <si>
    <t>東京都世田谷区池尻１－２－２４</t>
    <phoneticPr fontId="9"/>
  </si>
  <si>
    <t>０３－３４１１－０１５１（内線）</t>
    <phoneticPr fontId="9"/>
  </si>
  <si>
    <t>✉</t>
    <phoneticPr fontId="9"/>
  </si>
  <si>
    <t>ms-keiyaku-tantou@cs.atla.mod.go.jp</t>
    <phoneticPr fontId="9"/>
  </si>
  <si>
    <t>なし</t>
    <phoneticPr fontId="9"/>
  </si>
  <si>
    <t>①参考見積書（様式任意）
②本見積書（官書式）</t>
    <phoneticPr fontId="9"/>
  </si>
  <si>
    <t>売買</t>
    <phoneticPr fontId="9"/>
  </si>
  <si>
    <t>防衛装備庁新世代装備研究所</t>
    <phoneticPr fontId="9"/>
  </si>
  <si>
    <t>役務</t>
    <rPh sb="0" eb="2">
      <t>エキム</t>
    </rPh>
    <phoneticPr fontId="9"/>
  </si>
  <si>
    <t>○</t>
  </si>
  <si>
    <t>なし</t>
  </si>
  <si>
    <t>①参考見積書（様式任意）
②本見積書（官書式）</t>
  </si>
  <si>
    <t>※仕様書については別途送付。下記メールアドレス宛にお問い合わせください。（件名に①調達要求番号②品件名を記載）</t>
    <rPh sb="1" eb="4">
      <t>シヨウショ</t>
    </rPh>
    <rPh sb="9" eb="11">
      <t>ベット</t>
    </rPh>
    <rPh sb="11" eb="13">
      <t>ソウフ</t>
    </rPh>
    <rPh sb="14" eb="16">
      <t>カキ</t>
    </rPh>
    <rPh sb="23" eb="24">
      <t>アテ</t>
    </rPh>
    <rPh sb="26" eb="27">
      <t>ト</t>
    </rPh>
    <rPh sb="28" eb="29">
      <t>ア</t>
    </rPh>
    <rPh sb="37" eb="39">
      <t>ケンメイ</t>
    </rPh>
    <rPh sb="41" eb="47">
      <t>チョウタツヨウキュウバンゴウ</t>
    </rPh>
    <rPh sb="48" eb="49">
      <t>ヒン</t>
    </rPh>
    <rPh sb="49" eb="51">
      <t>ケンメイ</t>
    </rPh>
    <rPh sb="52" eb="54">
      <t>キサイ</t>
    </rPh>
    <phoneticPr fontId="9"/>
  </si>
  <si>
    <t>貸借</t>
    <rPh sb="0" eb="2">
      <t>タイシャク</t>
    </rPh>
    <phoneticPr fontId="9"/>
  </si>
  <si>
    <t>特別管理産業廃棄物収集運搬業許可証の写し、処分業許可証の写し及び認定証（廃棄物処理法に基づく低濃度ポリ塩化ビフェニル廃棄物の無害化処理認定を受けていることが確認できる資料）の写しをご提出ください。</t>
    <rPh sb="0" eb="9">
      <t>トクベツカンリサンギョウハイキブツ</t>
    </rPh>
    <rPh sb="9" eb="11">
      <t>シュウシュウ</t>
    </rPh>
    <rPh sb="11" eb="13">
      <t>ウンパン</t>
    </rPh>
    <rPh sb="13" eb="14">
      <t>ギョウ</t>
    </rPh>
    <rPh sb="14" eb="17">
      <t>キョカショウ</t>
    </rPh>
    <rPh sb="18" eb="19">
      <t>ウツ</t>
    </rPh>
    <rPh sb="21" eb="23">
      <t>ショブン</t>
    </rPh>
    <rPh sb="23" eb="24">
      <t>ギョウ</t>
    </rPh>
    <rPh sb="24" eb="27">
      <t>キョカショウ</t>
    </rPh>
    <rPh sb="28" eb="29">
      <t>ウツ</t>
    </rPh>
    <rPh sb="30" eb="31">
      <t>オヨ</t>
    </rPh>
    <rPh sb="32" eb="35">
      <t>ニンテイショウ</t>
    </rPh>
    <rPh sb="36" eb="39">
      <t>ハイキブツ</t>
    </rPh>
    <rPh sb="39" eb="42">
      <t>ショリホウ</t>
    </rPh>
    <rPh sb="43" eb="44">
      <t>モト</t>
    </rPh>
    <rPh sb="46" eb="49">
      <t>テイノウド</t>
    </rPh>
    <rPh sb="51" eb="53">
      <t>エンカ</t>
    </rPh>
    <rPh sb="58" eb="61">
      <t>ハイキブツ</t>
    </rPh>
    <rPh sb="62" eb="64">
      <t>ムガイ</t>
    </rPh>
    <rPh sb="64" eb="65">
      <t>カ</t>
    </rPh>
    <rPh sb="65" eb="67">
      <t>ショリ</t>
    </rPh>
    <rPh sb="67" eb="69">
      <t>ニンテイ</t>
    </rPh>
    <rPh sb="70" eb="71">
      <t>ウ</t>
    </rPh>
    <rPh sb="78" eb="80">
      <t>カクニン</t>
    </rPh>
    <rPh sb="83" eb="85">
      <t>シリョウ</t>
    </rPh>
    <rPh sb="87" eb="88">
      <t>ウツ</t>
    </rPh>
    <rPh sb="91" eb="93">
      <t>テイシュツ</t>
    </rPh>
    <phoneticPr fontId="1"/>
  </si>
  <si>
    <t>GA-0058</t>
    <phoneticPr fontId="9"/>
  </si>
  <si>
    <t>ポリ塩化ビフェニル廃棄物（特別管理産業廃棄物）収集運搬及び処理作業</t>
    <phoneticPr fontId="9"/>
  </si>
  <si>
    <t xml:space="preserve">   ☎</t>
    <phoneticPr fontId="9"/>
  </si>
  <si>
    <r>
      <t>　 ☎　</t>
    </r>
    <r>
      <rPr>
        <sz val="10"/>
        <color theme="1"/>
        <rFont val="ＭＳ Ｐゴシック"/>
        <family val="3"/>
        <charset val="128"/>
        <scheme val="minor"/>
      </rPr>
      <t>飯岡支所</t>
    </r>
    <rPh sb="4" eb="6">
      <t>イイオカ</t>
    </rPh>
    <rPh sb="6" eb="8">
      <t>シショ</t>
    </rPh>
    <phoneticPr fontId="9"/>
  </si>
  <si>
    <t>０４７９-５７-３０４３ （内線）</t>
    <phoneticPr fontId="9"/>
  </si>
  <si>
    <t>※内線番号は表中「連絡先内線」をご確認ください</t>
    <rPh sb="1" eb="3">
      <t>ナイセン</t>
    </rPh>
    <rPh sb="3" eb="5">
      <t>バンゴウ</t>
    </rPh>
    <rPh sb="6" eb="8">
      <t>ヒョウチュウ</t>
    </rPh>
    <rPh sb="9" eb="12">
      <t>レンラクサキ</t>
    </rPh>
    <rPh sb="12" eb="14">
      <t>ナイセン</t>
    </rPh>
    <rPh sb="17" eb="19">
      <t>カクニン</t>
    </rPh>
    <phoneticPr fontId="9"/>
  </si>
  <si>
    <t>EW-0074</t>
    <phoneticPr fontId="9"/>
  </si>
  <si>
    <t>軽油（その２）</t>
    <phoneticPr fontId="9"/>
  </si>
  <si>
    <t>防衛装備庁岐阜試験場（岐阜県各務原市）又はその周辺</t>
    <phoneticPr fontId="9"/>
  </si>
  <si>
    <r>
      <t xml:space="preserve">単価契約
</t>
    </r>
    <r>
      <rPr>
        <sz val="11"/>
        <color rgb="FFFF0000"/>
        <rFont val="ＭＳ Ｐゴシック"/>
        <family val="3"/>
        <charset val="128"/>
        <scheme val="minor"/>
      </rPr>
      <t>※配達による給油</t>
    </r>
    <rPh sb="0" eb="4">
      <t>タンカケイヤク</t>
    </rPh>
    <phoneticPr fontId="9"/>
  </si>
  <si>
    <t>令和8年10月1日（木）～令和8年12月25日（金）</t>
    <rPh sb="10" eb="11">
      <t>モク</t>
    </rPh>
    <rPh sb="24" eb="25">
      <t>キン</t>
    </rPh>
    <phoneticPr fontId="9"/>
  </si>
  <si>
    <t>図書（乙）</t>
    <phoneticPr fontId="9"/>
  </si>
  <si>
    <t>EW-0082</t>
    <phoneticPr fontId="9"/>
  </si>
  <si>
    <t>電子戦評価施設の内柵の撤去作業</t>
    <phoneticPr fontId="9"/>
  </si>
  <si>
    <t>EW-0087</t>
    <phoneticPr fontId="9"/>
  </si>
  <si>
    <t>試験装置点検等作業（クレーン）（その２）</t>
    <phoneticPr fontId="9"/>
  </si>
  <si>
    <t>GA-0061</t>
    <phoneticPr fontId="9"/>
  </si>
  <si>
    <t>国設宿舎修繕作業（その３）</t>
    <rPh sb="0" eb="2">
      <t>コクセツ</t>
    </rPh>
    <rPh sb="2" eb="4">
      <t>シュクシャ</t>
    </rPh>
    <rPh sb="4" eb="6">
      <t>シュウゼン</t>
    </rPh>
    <rPh sb="6" eb="8">
      <t>サギョウ</t>
    </rPh>
    <phoneticPr fontId="9"/>
  </si>
  <si>
    <t>EW-0083</t>
    <phoneticPr fontId="9"/>
  </si>
  <si>
    <t>ダブルリッジホーンアンテナ等の校正</t>
    <rPh sb="13" eb="14">
      <t>ナド</t>
    </rPh>
    <rPh sb="15" eb="17">
      <t>コウセイ</t>
    </rPh>
    <phoneticPr fontId="9"/>
  </si>
  <si>
    <t>EW-0089</t>
    <phoneticPr fontId="9"/>
  </si>
  <si>
    <t>ファンクションジェネレータ</t>
    <phoneticPr fontId="9"/>
  </si>
  <si>
    <t>売買</t>
    <rPh sb="0" eb="2">
      <t>バイバイ</t>
    </rPh>
    <phoneticPr fontId="9"/>
  </si>
  <si>
    <t>GA-0056</t>
    <phoneticPr fontId="9"/>
  </si>
  <si>
    <t>ガソリン</t>
  </si>
  <si>
    <t>防衛装備庁新世代装備研究所周辺</t>
    <rPh sb="0" eb="2">
      <t>ボウエイ</t>
    </rPh>
    <rPh sb="2" eb="5">
      <t>ソウビチョウ</t>
    </rPh>
    <rPh sb="5" eb="8">
      <t>シンセダイ</t>
    </rPh>
    <rPh sb="8" eb="10">
      <t>ソウビ</t>
    </rPh>
    <rPh sb="10" eb="13">
      <t>ケンキュウジョ</t>
    </rPh>
    <rPh sb="13" eb="15">
      <t>シュウヘン</t>
    </rPh>
    <phoneticPr fontId="9"/>
  </si>
  <si>
    <t>①参考見積書（様式任意）
②本見積書（官書式）</t>
    <rPh sb="1" eb="3">
      <t>サンコウ</t>
    </rPh>
    <rPh sb="3" eb="6">
      <t>ミツモリショ</t>
    </rPh>
    <rPh sb="7" eb="9">
      <t>ヨウシキ</t>
    </rPh>
    <rPh sb="9" eb="11">
      <t>ニンイ</t>
    </rPh>
    <rPh sb="14" eb="15">
      <t>ホン</t>
    </rPh>
    <rPh sb="15" eb="18">
      <t>ミツモリショ</t>
    </rPh>
    <rPh sb="19" eb="20">
      <t>カン</t>
    </rPh>
    <rPh sb="20" eb="22">
      <t>ショシキ</t>
    </rPh>
    <phoneticPr fontId="9"/>
  </si>
  <si>
    <t>単価契約</t>
    <rPh sb="0" eb="2">
      <t>タンカ</t>
    </rPh>
    <rPh sb="2" eb="4">
      <t>ケイヤク</t>
    </rPh>
    <phoneticPr fontId="9"/>
  </si>
  <si>
    <t>GA-0057</t>
    <phoneticPr fontId="9"/>
  </si>
  <si>
    <t>EW-0090</t>
    <phoneticPr fontId="7"/>
  </si>
  <si>
    <t>ガソリン（その３）</t>
    <phoneticPr fontId="9"/>
  </si>
  <si>
    <t>令和8年10月1日（木）～
令和8年12月28日（月）</t>
    <rPh sb="0" eb="2">
      <t>レイワ</t>
    </rPh>
    <rPh sb="3" eb="4">
      <t>ネン</t>
    </rPh>
    <rPh sb="6" eb="7">
      <t>ガツ</t>
    </rPh>
    <rPh sb="8" eb="9">
      <t>ヒ</t>
    </rPh>
    <rPh sb="10" eb="11">
      <t>モク</t>
    </rPh>
    <rPh sb="14" eb="16">
      <t>レイワ</t>
    </rPh>
    <rPh sb="17" eb="18">
      <t>ネン</t>
    </rPh>
    <rPh sb="20" eb="21">
      <t>ガツ</t>
    </rPh>
    <rPh sb="23" eb="24">
      <t>ヒ</t>
    </rPh>
    <rPh sb="25" eb="26">
      <t>ゲツ</t>
    </rPh>
    <phoneticPr fontId="9"/>
  </si>
  <si>
    <t>単価契約</t>
    <rPh sb="0" eb="2">
      <t>タンカ</t>
    </rPh>
    <rPh sb="2" eb="4">
      <t>ケイヤク</t>
    </rPh>
    <phoneticPr fontId="17"/>
  </si>
  <si>
    <t>令和8年10月1日（木）～
 令和8 年12月28（月）日</t>
    <rPh sb="10" eb="11">
      <t>モク</t>
    </rPh>
    <rPh sb="15" eb="17">
      <t>レイワ</t>
    </rPh>
    <rPh sb="26" eb="27">
      <t>ゲツ</t>
    </rPh>
    <phoneticPr fontId="9"/>
  </si>
  <si>
    <t>WA-0039</t>
    <phoneticPr fontId="9"/>
  </si>
  <si>
    <t>飯岡支所オーバースライダー修繕作業</t>
    <rPh sb="0" eb="4">
      <t>イイオカシショ</t>
    </rPh>
    <rPh sb="13" eb="17">
      <t>シュウゼンサギョウ</t>
    </rPh>
    <phoneticPr fontId="9"/>
  </si>
  <si>
    <t>防衛装備庁新世代装備研究所飯岡支所</t>
    <rPh sb="13" eb="17">
      <t>イイオカシショ</t>
    </rPh>
    <phoneticPr fontId="9"/>
  </si>
  <si>
    <t>0479-57-3043
（内線22）</t>
    <rPh sb="14" eb="16">
      <t>ナイセン</t>
    </rPh>
    <phoneticPr fontId="11"/>
  </si>
  <si>
    <t>WA-0040</t>
    <phoneticPr fontId="9"/>
  </si>
  <si>
    <t>飯岡支所消防設備修繕作業</t>
    <rPh sb="0" eb="4">
      <t>イイオカシショ</t>
    </rPh>
    <rPh sb="4" eb="8">
      <t>ショウボウセツビ</t>
    </rPh>
    <rPh sb="8" eb="12">
      <t>シュウゼンサギョウ</t>
    </rPh>
    <phoneticPr fontId="9"/>
  </si>
  <si>
    <t>WA-0042</t>
    <phoneticPr fontId="9"/>
  </si>
  <si>
    <t>GA-0064</t>
    <phoneticPr fontId="9"/>
  </si>
  <si>
    <t>ワイヤレスイヤホン他３品目</t>
    <phoneticPr fontId="9"/>
  </si>
  <si>
    <t>①参考見積書（様式任意）
②本見積書（官書式）
※同等品承認願（必要に応じて）</t>
    <phoneticPr fontId="9"/>
  </si>
  <si>
    <t>GA-0063</t>
    <phoneticPr fontId="9"/>
  </si>
  <si>
    <t>コーティング剤ほか１０品目</t>
    <phoneticPr fontId="9"/>
  </si>
  <si>
    <t>CN-0037</t>
    <phoneticPr fontId="9"/>
  </si>
  <si>
    <t>令和8年9月27日（日）～
令和8年10月7日（水）</t>
    <rPh sb="0" eb="2">
      <t>レイワ</t>
    </rPh>
    <rPh sb="3" eb="4">
      <t>ネン</t>
    </rPh>
    <rPh sb="5" eb="6">
      <t>ガツ</t>
    </rPh>
    <rPh sb="8" eb="9">
      <t>ニチ</t>
    </rPh>
    <rPh sb="10" eb="11">
      <t>ニチ</t>
    </rPh>
    <rPh sb="14" eb="16">
      <t>レイワ</t>
    </rPh>
    <rPh sb="17" eb="18">
      <t>ネン</t>
    </rPh>
    <rPh sb="20" eb="21">
      <t>ガツ</t>
    </rPh>
    <rPh sb="22" eb="23">
      <t>ニチ</t>
    </rPh>
    <rPh sb="24" eb="25">
      <t>スイ</t>
    </rPh>
    <phoneticPr fontId="9"/>
  </si>
  <si>
    <t>京都府舞鶴市東舞鶴駅周辺</t>
    <rPh sb="0" eb="6">
      <t>キョウトフマイヅルシ</t>
    </rPh>
    <rPh sb="6" eb="12">
      <t>ヒガシマイヅルエキシュウヘン</t>
    </rPh>
    <phoneticPr fontId="9"/>
  </si>
  <si>
    <t>EW-0092</t>
    <phoneticPr fontId="9"/>
  </si>
  <si>
    <t>アダプタ他１８品目</t>
    <rPh sb="4" eb="5">
      <t>ホカ</t>
    </rPh>
    <rPh sb="7" eb="9">
      <t>ヒンモク</t>
    </rPh>
    <phoneticPr fontId="9"/>
  </si>
  <si>
    <t>防衛装備庁新世代装備研究所</t>
    <rPh sb="0" eb="2">
      <t>ボウエイ</t>
    </rPh>
    <rPh sb="2" eb="5">
      <t>ソウビチョウ</t>
    </rPh>
    <rPh sb="5" eb="8">
      <t>シンセダイ</t>
    </rPh>
    <rPh sb="8" eb="10">
      <t>ソウビ</t>
    </rPh>
    <rPh sb="10" eb="13">
      <t>ケンキュウジョ</t>
    </rPh>
    <phoneticPr fontId="9"/>
  </si>
  <si>
    <t>SS-0099</t>
    <phoneticPr fontId="9"/>
  </si>
  <si>
    <t>防寒ダウンパーカ（ＸＬ）他２１品目</t>
    <phoneticPr fontId="9"/>
  </si>
  <si>
    <t>貸借</t>
    <phoneticPr fontId="9"/>
  </si>
  <si>
    <t>CN-0038</t>
    <phoneticPr fontId="9"/>
  </si>
  <si>
    <t>車両借上（２）</t>
    <phoneticPr fontId="9"/>
  </si>
  <si>
    <t>北海道千歳市新千歳空港周辺</t>
    <phoneticPr fontId="9"/>
  </si>
  <si>
    <t>EW-0094</t>
    <phoneticPr fontId="9"/>
  </si>
  <si>
    <t>ガソリン（岐阜）</t>
    <phoneticPr fontId="9"/>
  </si>
  <si>
    <t>令和8年10月1日（木）
～令和8年12月31日（木）</t>
    <rPh sb="10" eb="11">
      <t>モク</t>
    </rPh>
    <rPh sb="14" eb="16">
      <t>レイワ</t>
    </rPh>
    <rPh sb="25" eb="26">
      <t>モク</t>
    </rPh>
    <phoneticPr fontId="9"/>
  </si>
  <si>
    <t>航空自衛隊岐阜基地（岐阜県各務原市）及びその周辺</t>
    <phoneticPr fontId="9"/>
  </si>
  <si>
    <t>WA-0046</t>
    <phoneticPr fontId="9"/>
  </si>
  <si>
    <t>フラットファイル他 １５品目</t>
    <phoneticPr fontId="9"/>
  </si>
  <si>
    <t>①参考見積書（様式任意）
②本見積書（官書式）
※同等品承認願（必要に応じて）</t>
    <rPh sb="1" eb="3">
      <t>サンコウ</t>
    </rPh>
    <rPh sb="3" eb="6">
      <t>ミツモリショ</t>
    </rPh>
    <rPh sb="7" eb="9">
      <t>ヨウシキ</t>
    </rPh>
    <rPh sb="9" eb="11">
      <t>ニンイ</t>
    </rPh>
    <rPh sb="14" eb="15">
      <t>ホン</t>
    </rPh>
    <rPh sb="15" eb="18">
      <t>ミツモリショ</t>
    </rPh>
    <rPh sb="19" eb="20">
      <t>カン</t>
    </rPh>
    <rPh sb="20" eb="22">
      <t>ショシキ</t>
    </rPh>
    <phoneticPr fontId="9"/>
  </si>
  <si>
    <t>宿舎借上（４）</t>
    <rPh sb="0" eb="2">
      <t>シュクシャ</t>
    </rPh>
    <rPh sb="2" eb="4">
      <t>シャクジョウ</t>
    </rPh>
    <phoneticPr fontId="9"/>
  </si>
  <si>
    <t>SS-0114</t>
    <phoneticPr fontId="9"/>
  </si>
  <si>
    <t>HDMIケーブル(20m)他7品目</t>
    <phoneticPr fontId="9"/>
  </si>
  <si>
    <t>〇</t>
    <phoneticPr fontId="9"/>
  </si>
  <si>
    <t>SS-0104</t>
    <phoneticPr fontId="9"/>
  </si>
  <si>
    <t>車両借上（飯岡）</t>
    <phoneticPr fontId="9"/>
  </si>
  <si>
    <t>令和8年9月14日（月）
～令和9年3月31日（水）</t>
    <rPh sb="10" eb="11">
      <t>ゲツ</t>
    </rPh>
    <rPh sb="24" eb="25">
      <t>スイ</t>
    </rPh>
    <phoneticPr fontId="9"/>
  </si>
  <si>
    <t>千葉県旭市旭駅周辺または千葉県銚子市銚子駅周辺</t>
    <phoneticPr fontId="9"/>
  </si>
  <si>
    <t>SS-0105</t>
    <phoneticPr fontId="9"/>
  </si>
  <si>
    <t>ガソリン（飯岡）</t>
    <phoneticPr fontId="9"/>
  </si>
  <si>
    <t>令和8年9月14日（月）
～令和9年3月31日（水）</t>
    <phoneticPr fontId="9"/>
  </si>
  <si>
    <t>千葉県旭市旭駅周辺及び千葉県銚子市周辺</t>
    <phoneticPr fontId="9"/>
  </si>
  <si>
    <t>単価契約</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</si>
</sst>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第&quot;###&quot;号&quot;"/>
    <numFmt numFmtId="177" formatCode="[$-411]ggge&quot;年&quot;m&quot;月&quot;d&quot;日&quot;;@"/>
    <numFmt numFmtId="178" formatCode="ggge&quot;年&quot;m&quot;月&quot;d&quot;日&quot;\(aaa\)"/>
    <numFmt numFmtId="179" formatCode="[$-411]&quot;平&quot;&quot;成&quot;e&quot;年&quot;m&quot;月&quot;d&quot;日&quot;\(aaa\)"/>
    <numFmt numFmtId="180" formatCode="[$-411]&quot;令和&quot;&quot;&quot;e&quot;年&quot;m&quot;月&quot;d&quot;日&quot;\(aaa\)"/>
  </numFmts>
  <fonts count="18" x14ac:knownFonts="1">
    <font>
      <sz val="11"/>
      <color theme="1"/>
      <name val="ＭＳ Ｐゴシック"/>
      <family val="2"/>
      <charset val="128"/>
      <scheme val="minor"/>
    </font>
    <font>
      <sz val="6"/>
      <name val="ＭＳ Ｐゴシック"/>
      <family val="2"/>
      <charset val="128"/>
      <scheme val="minor"/>
    </font>
    <font>
      <b/>
      <sz val="12"/>
      <name val="ＭＳ Ｐゴシック"/>
      <family val="3"/>
      <charset val="128"/>
      <scheme val="minor"/>
    </font>
    <font>
      <sz val="11"/>
      <color rgb="FFFF0000"/>
      <name val="ＭＳ Ｐゴシック"/>
      <family val="3"/>
      <charset val="128"/>
      <scheme val="minor"/>
    </font>
    <font>
      <sz val="11"/>
      <color theme="1"/>
      <name val="ＭＳ Ｐゴシック"/>
      <family val="3"/>
      <charset val="128"/>
      <scheme val="minor"/>
    </font>
    <font>
      <sz val="11"/>
      <name val="ＭＳ Ｐゴシック"/>
      <family val="3"/>
      <charset val="128"/>
      <scheme val="minor"/>
    </font>
    <font>
      <sz val="11"/>
      <color theme="1"/>
      <name val="ＭＳ Ｐゴシック"/>
      <family val="2"/>
      <scheme val="minor"/>
    </font>
    <font>
      <sz val="8"/>
      <color indexed="62"/>
      <name val="ＭＳ Ｐゴシック"/>
      <family val="3"/>
      <charset val="128"/>
      <scheme val="minor"/>
    </font>
    <font>
      <sz val="12"/>
      <color theme="1"/>
      <name val="ＭＳ Ｐゴシック"/>
      <family val="3"/>
      <charset val="128"/>
      <scheme val="minor"/>
    </font>
    <font>
      <sz val="6"/>
      <color indexed="62"/>
      <name val="Meiryo UI"/>
      <family val="3"/>
      <charset val="128"/>
    </font>
    <font>
      <sz val="10"/>
      <color theme="0"/>
      <name val="ＭＳ Ｐゴシック"/>
      <family val="3"/>
      <charset val="128"/>
      <scheme val="minor"/>
    </font>
    <font>
      <sz val="12"/>
      <color theme="0"/>
      <name val="ＭＳ Ｐゴシック"/>
      <family val="3"/>
      <charset val="128"/>
      <scheme val="minor"/>
    </font>
    <font>
      <sz val="14"/>
      <color theme="1"/>
      <name val="ＭＳ Ｐゴシック"/>
      <family val="3"/>
      <charset val="128"/>
      <scheme val="minor"/>
    </font>
    <font>
      <u/>
      <sz val="11"/>
      <color theme="10"/>
      <name val="ＭＳ Ｐゴシック"/>
      <family val="2"/>
      <charset val="128"/>
      <scheme val="minor"/>
    </font>
    <font>
      <sz val="10"/>
      <color theme="1"/>
      <name val="ＭＳ Ｐゴシック"/>
      <family val="3"/>
      <charset val="128"/>
      <scheme val="minor"/>
    </font>
    <font>
      <sz val="12"/>
      <name val="ＭＳ ゴシック"/>
      <family val="3"/>
      <charset val="128"/>
    </font>
    <font>
      <sz val="11"/>
      <name val="ＭＳ ゴシック"/>
      <family val="3"/>
      <charset val="128"/>
    </font>
    <font>
      <sz val="6"/>
      <color indexed="62"/>
      <name val="ＭＳ Ｐゴシック"/>
      <family val="3"/>
      <charset val="128"/>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alignment vertical="center"/>
    </xf>
    <xf numFmtId="0" fontId="6" fillId="0" borderId="0"/>
    <xf numFmtId="0" fontId="13" fillId="0" borderId="0" applyNumberFormat="0" applyFill="0" applyBorder="0" applyAlignment="0" applyProtection="0">
      <alignment vertical="center"/>
    </xf>
  </cellStyleXfs>
  <cellXfs count="74">
    <xf numFmtId="0" fontId="0" fillId="0" borderId="0" xfId="0">
      <alignment vertical="center"/>
    </xf>
    <xf numFmtId="0" fontId="2" fillId="0" borderId="0" xfId="0" applyFont="1">
      <alignment vertical="center"/>
    </xf>
    <xf numFmtId="58" fontId="3" fillId="0" borderId="1" xfId="0" applyNumberFormat="1" applyFont="1" applyBorder="1" applyAlignment="1">
      <alignment horizontal="left" vertical="center" wrapText="1"/>
    </xf>
    <xf numFmtId="0" fontId="4" fillId="0" borderId="2" xfId="0" applyFont="1" applyBorder="1" applyAlignment="1">
      <alignment horizontal="center" vertical="center"/>
    </xf>
    <xf numFmtId="0" fontId="8" fillId="0" borderId="0" xfId="0" applyFont="1">
      <alignment vertical="center"/>
    </xf>
    <xf numFmtId="0" fontId="8" fillId="0" borderId="0" xfId="0" applyFont="1" applyAlignment="1">
      <alignment horizontal="left" vertical="center" wrapText="1" indent="1"/>
    </xf>
    <xf numFmtId="177" fontId="10" fillId="0" borderId="0" xfId="0" applyNumberFormat="1" applyFont="1" applyAlignment="1">
      <alignment vertical="center" shrinkToFit="1"/>
    </xf>
    <xf numFmtId="0" fontId="4" fillId="0" borderId="0" xfId="0" applyFont="1">
      <alignment vertical="center"/>
    </xf>
    <xf numFmtId="0" fontId="4" fillId="0" borderId="0" xfId="0" applyFont="1" applyAlignment="1">
      <alignment horizontal="left" vertical="center" wrapText="1" indent="1"/>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178" fontId="4" fillId="0" borderId="1" xfId="0" applyNumberFormat="1" applyFont="1" applyBorder="1" applyAlignment="1">
      <alignment horizontal="center" vertical="center" wrapText="1"/>
    </xf>
    <xf numFmtId="178" fontId="4" fillId="0" borderId="1" xfId="0" applyNumberFormat="1" applyFont="1" applyBorder="1" applyAlignment="1">
      <alignment horizontal="center" vertical="center"/>
    </xf>
    <xf numFmtId="178" fontId="5" fillId="0" borderId="1" xfId="0" applyNumberFormat="1" applyFont="1" applyBorder="1" applyAlignment="1">
      <alignment horizontal="center" vertical="center"/>
    </xf>
    <xf numFmtId="58" fontId="4" fillId="0" borderId="1" xfId="0" applyNumberFormat="1" applyFont="1" applyBorder="1" applyAlignment="1">
      <alignment horizontal="center" vertical="center"/>
    </xf>
    <xf numFmtId="176" fontId="4" fillId="0" borderId="1" xfId="0" applyNumberFormat="1" applyFont="1" applyBorder="1" applyAlignment="1">
      <alignment horizontal="center" vertical="center" wrapText="1"/>
    </xf>
    <xf numFmtId="58" fontId="4" fillId="0" borderId="1" xfId="0" applyNumberFormat="1" applyFont="1" applyBorder="1" applyAlignment="1">
      <alignment vertical="center" wrapText="1"/>
    </xf>
    <xf numFmtId="0" fontId="4" fillId="0" borderId="0" xfId="0" applyFont="1" applyAlignment="1">
      <alignment horizontal="center" vertical="center"/>
    </xf>
    <xf numFmtId="58" fontId="4" fillId="0" borderId="0" xfId="0" applyNumberFormat="1" applyFont="1" applyAlignment="1">
      <alignment horizontal="center" vertical="center"/>
    </xf>
    <xf numFmtId="0" fontId="12" fillId="0" borderId="0" xfId="0" applyFont="1" applyAlignment="1">
      <alignment horizontal="left" vertical="center" indent="6"/>
    </xf>
    <xf numFmtId="0" fontId="12" fillId="0" borderId="0" xfId="0" applyFont="1" applyAlignment="1">
      <alignment horizontal="left" vertical="center" indent="11"/>
    </xf>
    <xf numFmtId="0" fontId="12" fillId="0" borderId="0" xfId="0" applyFont="1">
      <alignment vertical="center"/>
    </xf>
    <xf numFmtId="0" fontId="12" fillId="0" borderId="0" xfId="0" applyFont="1" applyAlignment="1">
      <alignment horizontal="left" vertical="center" wrapText="1" indent="1"/>
    </xf>
    <xf numFmtId="0" fontId="12" fillId="0" borderId="0" xfId="0" applyFont="1" applyAlignment="1">
      <alignment horizontal="left" vertical="center" indent="9"/>
    </xf>
    <xf numFmtId="0" fontId="12" fillId="0" borderId="0" xfId="0" applyFont="1" applyAlignment="1">
      <alignment horizontal="left" vertical="center" indent="8"/>
    </xf>
    <xf numFmtId="0" fontId="12" fillId="0" borderId="0" xfId="0" applyFont="1" applyAlignment="1">
      <alignment horizontal="left" vertical="center" indent="2"/>
    </xf>
    <xf numFmtId="0" fontId="12" fillId="0" borderId="0" xfId="0" applyFont="1" applyAlignment="1">
      <alignment horizontal="left" vertical="center" indent="10"/>
    </xf>
    <xf numFmtId="0" fontId="12" fillId="0" borderId="0" xfId="0" applyFont="1" applyAlignment="1">
      <alignment horizontal="right" vertical="center" indent="1"/>
    </xf>
    <xf numFmtId="178" fontId="4" fillId="0" borderId="1" xfId="0" applyNumberFormat="1" applyFont="1" applyBorder="1" applyAlignment="1">
      <alignment vertical="center" wrapText="1"/>
    </xf>
    <xf numFmtId="176" fontId="4" fillId="0" borderId="0" xfId="0" applyNumberFormat="1" applyFont="1" applyAlignment="1">
      <alignment horizontal="center" vertical="center" wrapText="1"/>
    </xf>
    <xf numFmtId="0" fontId="4" fillId="0" borderId="0" xfId="0" applyFont="1" applyAlignment="1">
      <alignment vertical="center" wrapText="1"/>
    </xf>
    <xf numFmtId="0" fontId="13" fillId="0" borderId="0" xfId="2" applyFill="1" applyBorder="1" applyAlignment="1">
      <alignment horizontal="center" vertical="center"/>
    </xf>
    <xf numFmtId="178" fontId="4" fillId="0" borderId="0" xfId="0" applyNumberFormat="1" applyFont="1" applyAlignment="1">
      <alignment horizontal="center" vertical="center"/>
    </xf>
    <xf numFmtId="178" fontId="4" fillId="0" borderId="0" xfId="0" applyNumberFormat="1" applyFont="1" applyAlignment="1">
      <alignment vertical="center" wrapText="1"/>
    </xf>
    <xf numFmtId="178" fontId="5" fillId="0" borderId="0" xfId="0" applyNumberFormat="1" applyFont="1" applyAlignment="1">
      <alignment horizontal="center" vertical="center"/>
    </xf>
    <xf numFmtId="58" fontId="4" fillId="0" borderId="0" xfId="0" applyNumberFormat="1" applyFont="1" applyAlignment="1">
      <alignment vertical="center" wrapText="1"/>
    </xf>
    <xf numFmtId="58" fontId="3" fillId="0" borderId="0" xfId="0" applyNumberFormat="1" applyFont="1" applyAlignment="1">
      <alignment horizontal="left" vertical="center" wrapText="1"/>
    </xf>
    <xf numFmtId="58" fontId="5" fillId="0" borderId="1" xfId="0" applyNumberFormat="1" applyFont="1" applyBorder="1" applyAlignment="1">
      <alignment horizontal="left" vertical="center" wrapText="1"/>
    </xf>
    <xf numFmtId="0" fontId="13" fillId="0" borderId="1" xfId="2" applyBorder="1" applyAlignment="1">
      <alignment horizontal="center" vertical="center"/>
    </xf>
    <xf numFmtId="0" fontId="12" fillId="0" borderId="0" xfId="0" applyFont="1" applyAlignment="1">
      <alignment horizontal="left" vertical="center"/>
    </xf>
    <xf numFmtId="0" fontId="12" fillId="0" borderId="0" xfId="0" applyFont="1" applyAlignment="1">
      <alignment vertical="center" wrapText="1"/>
    </xf>
    <xf numFmtId="58" fontId="4" fillId="0" borderId="1" xfId="0" applyNumberFormat="1" applyFont="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lignment vertical="center"/>
    </xf>
    <xf numFmtId="178" fontId="5" fillId="0" borderId="1" xfId="0" applyNumberFormat="1" applyFont="1" applyBorder="1" applyAlignment="1">
      <alignment horizontal="center" vertical="center" wrapText="1" shrinkToFit="1"/>
    </xf>
    <xf numFmtId="179" fontId="5" fillId="0" borderId="1" xfId="0" applyNumberFormat="1" applyFont="1" applyBorder="1" applyAlignment="1">
      <alignment vertical="center" wrapText="1"/>
    </xf>
    <xf numFmtId="178" fontId="5" fillId="0" borderId="1" xfId="0" applyNumberFormat="1" applyFont="1" applyBorder="1" applyAlignment="1">
      <alignment horizontal="center" vertical="center" shrinkToFit="1"/>
    </xf>
    <xf numFmtId="0" fontId="5" fillId="0" borderId="1" xfId="0" applyFont="1" applyBorder="1" applyAlignment="1">
      <alignment vertical="center" wrapText="1"/>
    </xf>
    <xf numFmtId="0" fontId="5" fillId="0" borderId="1" xfId="0" applyFont="1" applyBorder="1" applyAlignment="1">
      <alignment horizontal="left" vertical="center"/>
    </xf>
    <xf numFmtId="0" fontId="15" fillId="0" borderId="1" xfId="0" applyFont="1" applyBorder="1" applyAlignment="1">
      <alignment horizontal="center" vertical="center" wrapText="1"/>
    </xf>
    <xf numFmtId="0" fontId="16" fillId="0" borderId="1" xfId="1" applyFont="1" applyBorder="1" applyAlignment="1">
      <alignment horizontal="left" vertical="center"/>
    </xf>
    <xf numFmtId="180" fontId="16" fillId="0" borderId="1" xfId="0" applyNumberFormat="1" applyFont="1" applyBorder="1" applyAlignment="1">
      <alignment horizontal="center" vertical="center" wrapText="1"/>
    </xf>
    <xf numFmtId="178" fontId="16" fillId="0" borderId="1" xfId="0" applyNumberFormat="1" applyFont="1" applyBorder="1" applyAlignment="1">
      <alignment horizontal="center" vertical="center" shrinkToFit="1"/>
    </xf>
    <xf numFmtId="0" fontId="16" fillId="0" borderId="1" xfId="0" applyFont="1" applyBorder="1" applyAlignment="1">
      <alignment horizontal="left" vertical="center"/>
    </xf>
    <xf numFmtId="0" fontId="16" fillId="0" borderId="1" xfId="0" applyFont="1" applyBorder="1" applyAlignment="1">
      <alignment horizontal="center" vertical="center"/>
    </xf>
    <xf numFmtId="0" fontId="5" fillId="0" borderId="1" xfId="0" applyFont="1" applyBorder="1">
      <alignment vertical="center"/>
    </xf>
    <xf numFmtId="0" fontId="4" fillId="0" borderId="0" xfId="0" applyFont="1" applyBorder="1" applyAlignment="1">
      <alignment horizontal="center" vertical="center"/>
    </xf>
    <xf numFmtId="176" fontId="4" fillId="0" borderId="0" xfId="0" applyNumberFormat="1" applyFont="1" applyBorder="1" applyAlignment="1">
      <alignment horizontal="center" vertical="center" wrapText="1"/>
    </xf>
    <xf numFmtId="0" fontId="4" fillId="0" borderId="0" xfId="0" applyFont="1" applyBorder="1" applyAlignment="1">
      <alignment vertical="center" wrapText="1"/>
    </xf>
    <xf numFmtId="178" fontId="4" fillId="0" borderId="0" xfId="0" applyNumberFormat="1" applyFont="1" applyBorder="1" applyAlignment="1">
      <alignment horizontal="center" vertical="center"/>
    </xf>
    <xf numFmtId="178" fontId="4" fillId="0" borderId="0" xfId="0" applyNumberFormat="1" applyFont="1" applyBorder="1" applyAlignment="1">
      <alignment vertical="center" wrapText="1"/>
    </xf>
    <xf numFmtId="178" fontId="5" fillId="0" borderId="0" xfId="0" applyNumberFormat="1" applyFont="1" applyBorder="1" applyAlignment="1">
      <alignment horizontal="center" vertical="center"/>
    </xf>
    <xf numFmtId="58" fontId="4" fillId="0" borderId="0" xfId="0" applyNumberFormat="1" applyFont="1" applyBorder="1" applyAlignment="1">
      <alignment vertical="center" wrapText="1"/>
    </xf>
    <xf numFmtId="178" fontId="4" fillId="0" borderId="0" xfId="0" applyNumberFormat="1" applyFont="1" applyBorder="1" applyAlignment="1">
      <alignment horizontal="center" vertical="center" wrapText="1"/>
    </xf>
    <xf numFmtId="58" fontId="5" fillId="0" borderId="0" xfId="0" applyNumberFormat="1" applyFont="1" applyBorder="1" applyAlignment="1">
      <alignment horizontal="left" vertical="center" wrapText="1"/>
    </xf>
    <xf numFmtId="58" fontId="4" fillId="0" borderId="0" xfId="0" applyNumberFormat="1" applyFont="1" applyBorder="1" applyAlignment="1">
      <alignment horizontal="center" vertical="center"/>
    </xf>
    <xf numFmtId="0" fontId="8" fillId="0" borderId="0" xfId="0" applyFont="1" applyAlignment="1">
      <alignment horizontal="center" vertical="center"/>
    </xf>
    <xf numFmtId="58" fontId="11" fillId="0" borderId="0" xfId="0" applyNumberFormat="1" applyFont="1" applyAlignment="1">
      <alignment horizontal="right" vertical="center"/>
    </xf>
    <xf numFmtId="0" fontId="8" fillId="0" borderId="0" xfId="0" applyFont="1" applyAlignment="1">
      <alignment vertical="center" wrapText="1"/>
    </xf>
    <xf numFmtId="0" fontId="8" fillId="0" borderId="0" xfId="0" applyFont="1">
      <alignment vertical="center"/>
    </xf>
  </cellXfs>
  <cellStyles count="3">
    <cellStyle name="ハイパーリンク" xfId="2" builtinId="8"/>
    <cellStyle name="標準" xfId="0" builtinId="0"/>
    <cellStyle name="標準 4" xfId="1" xr:uid="{B220C668-202C-44D1-819D-A3E69FC09A58}"/>
  </cellStyles>
  <dxfs count="16">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rgb="FFFF0000"/>
      </font>
    </dxf>
    <dxf>
      <font>
        <color rgb="FFFF0000"/>
      </font>
    </dxf>
    <dxf>
      <font>
        <color rgb="FFFF0000"/>
      </font>
    </dxf>
    <dxf>
      <numFmt numFmtId="181" formatCode="ggg&quot;元年&quot;m&quot;月&quot;d&quot;日&quo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63498</xdr:colOff>
      <xdr:row>37</xdr:row>
      <xdr:rowOff>54428</xdr:rowOff>
    </xdr:from>
    <xdr:to>
      <xdr:col>6</xdr:col>
      <xdr:colOff>1206497</xdr:colOff>
      <xdr:row>47</xdr:row>
      <xdr:rowOff>163285</xdr:rowOff>
    </xdr:to>
    <xdr:sp macro="" textlink="">
      <xdr:nvSpPr>
        <xdr:cNvPr id="3" name="角丸四角形 2">
          <a:extLst>
            <a:ext uri="{FF2B5EF4-FFF2-40B4-BE49-F238E27FC236}">
              <a16:creationId xmlns:a16="http://schemas.microsoft.com/office/drawing/2014/main" id="{F0FF7D58-8584-4442-9392-FF1A1652E2BD}"/>
            </a:ext>
          </a:extLst>
        </xdr:cNvPr>
        <xdr:cNvSpPr/>
      </xdr:nvSpPr>
      <xdr:spPr>
        <a:xfrm>
          <a:off x="63498" y="20927785"/>
          <a:ext cx="7960178" cy="2245179"/>
        </a:xfrm>
        <a:prstGeom prst="roundRect">
          <a:avLst/>
        </a:prstGeom>
        <a:noFill/>
        <a:ln w="76200">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mod.go.jp/atla/data/info/ny_kenkyu_shinsedai/pdf/oshirase/oc08-160.xlsx" TargetMode="External"/><Relationship Id="rId18" Type="http://schemas.openxmlformats.org/officeDocument/2006/relationships/hyperlink" Target="https://www.mod.go.jp/atla/data/info/ny_kenkyu_shinsedai/pdf/oshirase/oc08-161.pdf" TargetMode="External"/><Relationship Id="rId26" Type="http://schemas.openxmlformats.org/officeDocument/2006/relationships/hyperlink" Target="https://www.mod.go.jp/atla/data/info/ny_kenkyu_shinsedai/pdf/oshirase/oc08-168.xlsx" TargetMode="External"/><Relationship Id="rId39" Type="http://schemas.openxmlformats.org/officeDocument/2006/relationships/hyperlink" Target="https://www.mod.go.jp/atla/data/info/ny_kenkyu_shinsedai/pdf/oshirase/oc08-176.xlsx" TargetMode="External"/><Relationship Id="rId21" Type="http://schemas.openxmlformats.org/officeDocument/2006/relationships/hyperlink" Target="https://www.mod.go.jp/atla/data/info/ny_kenkyu_shinsedai/pdf/oshirase/oc08-165.xlsx" TargetMode="External"/><Relationship Id="rId34" Type="http://schemas.openxmlformats.org/officeDocument/2006/relationships/hyperlink" Target="https://www.mod.go.jp/atla/data/info/ny_kenkyu_shinsedai/pdf/oshirase/oc08-172.pdf" TargetMode="External"/><Relationship Id="rId7" Type="http://schemas.openxmlformats.org/officeDocument/2006/relationships/hyperlink" Target="https://www.mod.go.jp/atla/data/info/ny_kenkyu_shinsedai/pdf/oshirase/oc08-156.xlsx" TargetMode="External"/><Relationship Id="rId2" Type="http://schemas.openxmlformats.org/officeDocument/2006/relationships/hyperlink" Target="https://www.mod.go.jp/atla/data/info/ny_kenkyu_shinsedai/pdf/oshirase/oc08-145.pdf" TargetMode="External"/><Relationship Id="rId16" Type="http://schemas.openxmlformats.org/officeDocument/2006/relationships/hyperlink" Target="https://www.mod.go.jp/atla/data/info/ny_kenkyu_shinsedai/pdf/oshirase/oc08-160.pdf" TargetMode="External"/><Relationship Id="rId20" Type="http://schemas.openxmlformats.org/officeDocument/2006/relationships/hyperlink" Target="https://www.mod.go.jp/atla/data/info/ny_kenkyu_shinsedai/pdf/oshirase/oc08-164.xlsx" TargetMode="External"/><Relationship Id="rId29" Type="http://schemas.openxmlformats.org/officeDocument/2006/relationships/hyperlink" Target="https://www.mod.go.jp/atla/data/info/ny_kenkyu_shinsedai/pdf/oshirase/oc08-170.xlsx" TargetMode="External"/><Relationship Id="rId41" Type="http://schemas.openxmlformats.org/officeDocument/2006/relationships/drawing" Target="../drawings/drawing1.xml"/><Relationship Id="rId1" Type="http://schemas.openxmlformats.org/officeDocument/2006/relationships/hyperlink" Target="https://www.mod.go.jp/atla/data/info/ny_kenkyu_shinsedai/pdf/oshirase/oc08-145.xlsx" TargetMode="External"/><Relationship Id="rId6" Type="http://schemas.openxmlformats.org/officeDocument/2006/relationships/hyperlink" Target="https://www.mod.go.jp/atla/data/info/ny_kenkyu_shinsedai/pdf/oshirase/oc08-155.xlsx" TargetMode="External"/><Relationship Id="rId11" Type="http://schemas.openxmlformats.org/officeDocument/2006/relationships/hyperlink" Target="https://www.mod.go.jp/atla/data/info/ny_kenkyu_shinsedai/pdf/oshirase/oc08-158.xlsx" TargetMode="External"/><Relationship Id="rId24" Type="http://schemas.openxmlformats.org/officeDocument/2006/relationships/hyperlink" Target="https://www.mod.go.jp/atla/data/info/ny_kenkyu_shinsedai/pdf/oshirase/oc08-166.xlsx" TargetMode="External"/><Relationship Id="rId32" Type="http://schemas.openxmlformats.org/officeDocument/2006/relationships/hyperlink" Target="https://www.mod.go.jp/atla/data/info/ny_kenkyu_shinsedai/pdf/oshirase/oc08-173.xlsx" TargetMode="External"/><Relationship Id="rId37" Type="http://schemas.openxmlformats.org/officeDocument/2006/relationships/hyperlink" Target="https://www.mod.go.jp/atla/data/info/ny_kenkyu_shinsedai/pdf/oshirase/oc08-174.xlsx" TargetMode="External"/><Relationship Id="rId40" Type="http://schemas.openxmlformats.org/officeDocument/2006/relationships/printerSettings" Target="../printerSettings/printerSettings1.bin"/><Relationship Id="rId5" Type="http://schemas.openxmlformats.org/officeDocument/2006/relationships/hyperlink" Target="https://www.mod.go.jp/atla/data/info/ny_kenkyu_shinsedai/pdf/oshirase/oc08-154.xlsx" TargetMode="External"/><Relationship Id="rId15" Type="http://schemas.openxmlformats.org/officeDocument/2006/relationships/hyperlink" Target="https://www.mod.go.jp/atla/data/info/ny_kenkyu_shinsedai/pdf/oshirase/oc08-159.pdf" TargetMode="External"/><Relationship Id="rId23" Type="http://schemas.openxmlformats.org/officeDocument/2006/relationships/hyperlink" Target="https://www.mod.go.jp/atla/data/info/ny_kenkyu_shinsedai/pdf/oshirase/oc08-164.pdf" TargetMode="External"/><Relationship Id="rId28" Type="http://schemas.openxmlformats.org/officeDocument/2006/relationships/hyperlink" Target="https://www.mod.go.jp/atla/data/info/ny_kenkyu_shinsedai/pdf/oshirase/oc08-169.xlsx" TargetMode="External"/><Relationship Id="rId36" Type="http://schemas.openxmlformats.org/officeDocument/2006/relationships/hyperlink" Target="https://www.mod.go.jp/atla/data/info/ny_kenkyu_shinsedai/pdf/oshirase/oc08-176.pdf" TargetMode="External"/><Relationship Id="rId10" Type="http://schemas.openxmlformats.org/officeDocument/2006/relationships/hyperlink" Target="https://www.mod.go.jp/atla/data/info/ny_kenkyu_shinsedai/pdf/oshirase/oc08-157.xlsx" TargetMode="External"/><Relationship Id="rId19" Type="http://schemas.openxmlformats.org/officeDocument/2006/relationships/hyperlink" Target="https://www.mod.go.jp/atla/data/info/ny_kenkyu_shinsedai/pdf/oshirase/oc08-163.xlsx" TargetMode="External"/><Relationship Id="rId31" Type="http://schemas.openxmlformats.org/officeDocument/2006/relationships/hyperlink" Target="https://www.mod.go.jp/atla/data/info/ny_kenkyu_shinsedai/pdf/oshirase/oc08-172.xlsx" TargetMode="External"/><Relationship Id="rId4" Type="http://schemas.openxmlformats.org/officeDocument/2006/relationships/hyperlink" Target="https://www.mod.go.jp/atla/data/info/ny_kenkyu_shinsedai/pdf/oshirase/oc08-148.xlsx" TargetMode="External"/><Relationship Id="rId9" Type="http://schemas.openxmlformats.org/officeDocument/2006/relationships/hyperlink" Target="https://www.mod.go.jp/atla/data/info/ny_kenkyu_shinsedai/pdf/oshirase/oc08-155.pdf" TargetMode="External"/><Relationship Id="rId14" Type="http://schemas.openxmlformats.org/officeDocument/2006/relationships/hyperlink" Target="https://www.mod.go.jp/atla/data/info/ny_kenkyu_shinsedai/pdf/oshirase/oc08-157.pdf" TargetMode="External"/><Relationship Id="rId22" Type="http://schemas.openxmlformats.org/officeDocument/2006/relationships/hyperlink" Target="https://www.mod.go.jp/atla/data/info/ny_kenkyu_shinsedai/pdf/oshirase/oc08-163.pdf" TargetMode="External"/><Relationship Id="rId27" Type="http://schemas.openxmlformats.org/officeDocument/2006/relationships/hyperlink" Target="https://www.mod.go.jp/atla/data/info/ny_kenkyu_shinsedai/pdf/oshirase/oc08-168.pdf" TargetMode="External"/><Relationship Id="rId30" Type="http://schemas.openxmlformats.org/officeDocument/2006/relationships/hyperlink" Target="https://www.mod.go.jp/atla/data/info/ny_kenkyu_shinsedai/pdf/oshirase/oc08-171.xlsx" TargetMode="External"/><Relationship Id="rId35" Type="http://schemas.openxmlformats.org/officeDocument/2006/relationships/hyperlink" Target="https://www.mod.go.jp/atla/data/info/ny_kenkyu_shinsedai/pdf/oshirase/oc08-175.pdf" TargetMode="External"/><Relationship Id="rId8" Type="http://schemas.openxmlformats.org/officeDocument/2006/relationships/hyperlink" Target="https://www.mod.go.jp/atla/data/info/ny_kenkyu_shinsedai/pdf/oshirase/oc08-154.pdf" TargetMode="External"/><Relationship Id="rId3" Type="http://schemas.openxmlformats.org/officeDocument/2006/relationships/hyperlink" Target="https://www.mod.go.jp/atla/data/info/ny_kenkyu_shinsedai/pdf/oshirase/oc08-148.pdf" TargetMode="External"/><Relationship Id="rId12" Type="http://schemas.openxmlformats.org/officeDocument/2006/relationships/hyperlink" Target="https://www.mod.go.jp/atla/data/info/ny_kenkyu_shinsedai/pdf/oshirase/oc08-159.xlsx" TargetMode="External"/><Relationship Id="rId17" Type="http://schemas.openxmlformats.org/officeDocument/2006/relationships/hyperlink" Target="https://www.mod.go.jp/atla/data/info/ny_kenkyu_shinsedai/pdf/oshirase/oc08-161.xlsx" TargetMode="External"/><Relationship Id="rId25" Type="http://schemas.openxmlformats.org/officeDocument/2006/relationships/hyperlink" Target="https://www.mod.go.jp/atla/data/info/ny_kenkyu_shinsedai/pdf/oshirase/oc08-167.xlsx" TargetMode="External"/><Relationship Id="rId33" Type="http://schemas.openxmlformats.org/officeDocument/2006/relationships/hyperlink" Target="https://www.mod.go.jp/atla/data/info/ny_kenkyu_shinsedai/pdf/oshirase/oc08-171.pdf" TargetMode="External"/><Relationship Id="rId38" Type="http://schemas.openxmlformats.org/officeDocument/2006/relationships/hyperlink" Target="https://www.mod.go.jp/atla/data/info/ny_kenkyu_shinsedai/pdf/oshirase/oc08-175.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7"/>
  <sheetViews>
    <sheetView tabSelected="1" zoomScale="70" zoomScaleNormal="70" zoomScaleSheetLayoutView="83" workbookViewId="0">
      <pane ySplit="12" topLeftCell="A13" activePane="bottomLeft" state="frozen"/>
      <selection pane="bottomLeft"/>
    </sheetView>
  </sheetViews>
  <sheetFormatPr defaultColWidth="9" defaultRowHeight="13" x14ac:dyDescent="0.2"/>
  <cols>
    <col min="1" max="1" width="5.453125" style="7" customWidth="1"/>
    <col min="2" max="2" width="10.7265625" style="7" customWidth="1"/>
    <col min="3" max="3" width="15.26953125" style="7" customWidth="1"/>
    <col min="4" max="4" width="34.08984375" style="7" customWidth="1"/>
    <col min="5" max="5" width="10.90625" style="7" customWidth="1"/>
    <col min="6" max="6" width="13" style="7" customWidth="1"/>
    <col min="7" max="7" width="20.90625" style="7" customWidth="1"/>
    <col min="8" max="8" width="42.26953125" style="8" customWidth="1"/>
    <col min="9" max="9" width="22.6328125" style="7" bestFit="1" customWidth="1"/>
    <col min="10" max="10" width="20" style="7" bestFit="1" customWidth="1"/>
    <col min="11" max="11" width="29.6328125" style="7" bestFit="1" customWidth="1"/>
    <col min="12" max="12" width="33.6328125" style="7" customWidth="1"/>
    <col min="13" max="13" width="13" style="7" bestFit="1" customWidth="1"/>
    <col min="14" max="14" width="10.90625" style="7" customWidth="1"/>
    <col min="15" max="16384" width="9" style="7"/>
  </cols>
  <sheetData>
    <row r="1" spans="1:14" s="4" customFormat="1" ht="22.5" customHeight="1" x14ac:dyDescent="0.2">
      <c r="H1" s="5"/>
      <c r="K1" s="6">
        <f ca="1">TODAY()</f>
        <v>46262</v>
      </c>
      <c r="L1" s="6"/>
      <c r="M1" s="71">
        <f ca="1">TODAY()</f>
        <v>46262</v>
      </c>
      <c r="N1" s="71"/>
    </row>
    <row r="2" spans="1:14" s="4" customFormat="1" ht="22.5" customHeight="1" x14ac:dyDescent="0.2">
      <c r="H2" s="5"/>
    </row>
    <row r="3" spans="1:14" s="4" customFormat="1" ht="22.5" customHeight="1" x14ac:dyDescent="0.2">
      <c r="A3" s="70" t="s">
        <v>9</v>
      </c>
      <c r="B3" s="70"/>
      <c r="C3" s="70"/>
      <c r="D3" s="70"/>
      <c r="E3" s="70"/>
      <c r="F3" s="70"/>
      <c r="G3" s="70"/>
      <c r="H3" s="70"/>
      <c r="I3" s="70"/>
      <c r="J3" s="70"/>
      <c r="K3" s="70"/>
      <c r="L3" s="70"/>
      <c r="M3" s="70"/>
      <c r="N3" s="70"/>
    </row>
    <row r="4" spans="1:14" s="4" customFormat="1" ht="22.5" customHeight="1" x14ac:dyDescent="0.2">
      <c r="H4" s="5"/>
    </row>
    <row r="5" spans="1:14" s="4" customFormat="1" ht="22.5" customHeight="1" x14ac:dyDescent="0.2">
      <c r="A5" s="4" t="s">
        <v>0</v>
      </c>
      <c r="H5" s="5"/>
    </row>
    <row r="6" spans="1:14" s="4" customFormat="1" ht="22.5" customHeight="1" x14ac:dyDescent="0.2">
      <c r="A6" s="4" t="s">
        <v>1</v>
      </c>
      <c r="H6" s="5"/>
    </row>
    <row r="7" spans="1:14" s="4" customFormat="1" ht="22.5" hidden="1" customHeight="1" x14ac:dyDescent="0.2">
      <c r="A7" s="1" t="s">
        <v>6</v>
      </c>
      <c r="H7" s="5"/>
    </row>
    <row r="8" spans="1:14" s="4" customFormat="1" ht="22.5" customHeight="1" x14ac:dyDescent="0.2">
      <c r="A8" s="1" t="s">
        <v>7</v>
      </c>
      <c r="H8" s="5"/>
    </row>
    <row r="9" spans="1:14" s="4" customFormat="1" ht="22.5" customHeight="1" x14ac:dyDescent="0.2">
      <c r="A9" s="1" t="s">
        <v>8</v>
      </c>
      <c r="H9" s="5"/>
    </row>
    <row r="10" spans="1:14" s="4" customFormat="1" ht="22.5" customHeight="1" x14ac:dyDescent="0.2">
      <c r="A10" s="4" t="s">
        <v>10</v>
      </c>
      <c r="H10" s="5"/>
    </row>
    <row r="11" spans="1:14" ht="18" customHeight="1" x14ac:dyDescent="0.2"/>
    <row r="12" spans="1:14" ht="30" customHeight="1" x14ac:dyDescent="0.2">
      <c r="A12" s="3" t="s">
        <v>2</v>
      </c>
      <c r="B12" s="9" t="s">
        <v>11</v>
      </c>
      <c r="C12" s="10" t="s">
        <v>12</v>
      </c>
      <c r="D12" s="3" t="s">
        <v>13</v>
      </c>
      <c r="E12" s="11" t="s">
        <v>14</v>
      </c>
      <c r="F12" s="11" t="s">
        <v>15</v>
      </c>
      <c r="G12" s="3" t="s">
        <v>16</v>
      </c>
      <c r="H12" s="3" t="s">
        <v>17</v>
      </c>
      <c r="I12" s="9" t="s">
        <v>18</v>
      </c>
      <c r="J12" s="3" t="s">
        <v>19</v>
      </c>
      <c r="K12" s="3" t="s">
        <v>20</v>
      </c>
      <c r="L12" s="3" t="s">
        <v>21</v>
      </c>
      <c r="M12" s="12" t="s">
        <v>22</v>
      </c>
      <c r="N12" s="12" t="s">
        <v>23</v>
      </c>
    </row>
    <row r="13" spans="1:14" ht="111.75" customHeight="1" x14ac:dyDescent="0.2">
      <c r="A13" s="3">
        <v>145</v>
      </c>
      <c r="B13" s="9" t="s">
        <v>33</v>
      </c>
      <c r="C13" s="18" t="s">
        <v>40</v>
      </c>
      <c r="D13" s="13" t="s">
        <v>41</v>
      </c>
      <c r="E13" s="41" t="s">
        <v>34</v>
      </c>
      <c r="F13" s="41" t="s">
        <v>34</v>
      </c>
      <c r="G13" s="15">
        <v>46416</v>
      </c>
      <c r="H13" s="31" t="s">
        <v>32</v>
      </c>
      <c r="I13" s="15">
        <v>46220</v>
      </c>
      <c r="J13" s="16">
        <v>46265</v>
      </c>
      <c r="K13" s="19" t="s">
        <v>36</v>
      </c>
      <c r="L13" s="40" t="s">
        <v>39</v>
      </c>
      <c r="M13" s="17" t="s">
        <v>35</v>
      </c>
      <c r="N13" s="9">
        <v>5251</v>
      </c>
    </row>
    <row r="14" spans="1:14" ht="50.15" customHeight="1" x14ac:dyDescent="0.2">
      <c r="A14" s="3">
        <v>148</v>
      </c>
      <c r="B14" s="9" t="s">
        <v>31</v>
      </c>
      <c r="C14" s="18" t="s">
        <v>46</v>
      </c>
      <c r="D14" s="13" t="s">
        <v>47</v>
      </c>
      <c r="E14" s="41" t="s">
        <v>24</v>
      </c>
      <c r="F14" s="41" t="s">
        <v>24</v>
      </c>
      <c r="G14" s="14" t="s">
        <v>50</v>
      </c>
      <c r="H14" s="31" t="s">
        <v>48</v>
      </c>
      <c r="I14" s="15">
        <v>46231</v>
      </c>
      <c r="J14" s="16">
        <v>46273</v>
      </c>
      <c r="K14" s="19" t="s">
        <v>30</v>
      </c>
      <c r="L14" s="44" t="s">
        <v>49</v>
      </c>
      <c r="M14" s="17" t="s">
        <v>29</v>
      </c>
      <c r="N14" s="9">
        <v>5250</v>
      </c>
    </row>
    <row r="15" spans="1:14" ht="50.15" customHeight="1" x14ac:dyDescent="0.2">
      <c r="A15" s="3">
        <v>154</v>
      </c>
      <c r="B15" s="9" t="s">
        <v>33</v>
      </c>
      <c r="C15" s="18" t="s">
        <v>52</v>
      </c>
      <c r="D15" s="13" t="s">
        <v>53</v>
      </c>
      <c r="E15" s="41" t="s">
        <v>34</v>
      </c>
      <c r="F15" s="41" t="s">
        <v>34</v>
      </c>
      <c r="G15" s="15">
        <v>46325</v>
      </c>
      <c r="H15" s="31" t="s">
        <v>32</v>
      </c>
      <c r="I15" s="15">
        <v>46238</v>
      </c>
      <c r="J15" s="16">
        <v>46262</v>
      </c>
      <c r="K15" s="19" t="s">
        <v>36</v>
      </c>
      <c r="L15" s="2"/>
      <c r="M15" s="17" t="s">
        <v>35</v>
      </c>
      <c r="N15" s="9">
        <v>5251</v>
      </c>
    </row>
    <row r="16" spans="1:14" ht="50.15" customHeight="1" x14ac:dyDescent="0.2">
      <c r="A16" s="3">
        <v>155</v>
      </c>
      <c r="B16" s="9" t="s">
        <v>33</v>
      </c>
      <c r="C16" s="18" t="s">
        <v>54</v>
      </c>
      <c r="D16" s="13" t="s">
        <v>55</v>
      </c>
      <c r="E16" s="41" t="s">
        <v>34</v>
      </c>
      <c r="F16" s="41" t="s">
        <v>34</v>
      </c>
      <c r="G16" s="15">
        <v>46353</v>
      </c>
      <c r="H16" s="31" t="s">
        <v>32</v>
      </c>
      <c r="I16" s="15">
        <v>46238</v>
      </c>
      <c r="J16" s="16">
        <v>46262</v>
      </c>
      <c r="K16" s="19" t="s">
        <v>36</v>
      </c>
      <c r="L16" s="2"/>
      <c r="M16" s="17" t="s">
        <v>35</v>
      </c>
      <c r="N16" s="9">
        <v>5251</v>
      </c>
    </row>
    <row r="17" spans="1:14" ht="50.15" customHeight="1" x14ac:dyDescent="0.2">
      <c r="A17" s="3">
        <v>156</v>
      </c>
      <c r="B17" s="9" t="s">
        <v>33</v>
      </c>
      <c r="C17" s="18" t="s">
        <v>56</v>
      </c>
      <c r="D17" s="13" t="s">
        <v>57</v>
      </c>
      <c r="E17" s="41" t="s">
        <v>34</v>
      </c>
      <c r="F17" s="9"/>
      <c r="G17" s="15">
        <v>46444</v>
      </c>
      <c r="H17" s="31" t="s">
        <v>32</v>
      </c>
      <c r="I17" s="15">
        <v>46238</v>
      </c>
      <c r="J17" s="16">
        <v>46262</v>
      </c>
      <c r="K17" s="19" t="s">
        <v>36</v>
      </c>
      <c r="L17" s="2" t="s">
        <v>37</v>
      </c>
      <c r="M17" s="17" t="s">
        <v>35</v>
      </c>
      <c r="N17" s="9">
        <v>5251</v>
      </c>
    </row>
    <row r="18" spans="1:14" ht="50.15" customHeight="1" x14ac:dyDescent="0.2">
      <c r="A18" s="3">
        <v>157</v>
      </c>
      <c r="B18" s="9" t="s">
        <v>33</v>
      </c>
      <c r="C18" s="18" t="s">
        <v>58</v>
      </c>
      <c r="D18" s="13" t="s">
        <v>59</v>
      </c>
      <c r="E18" s="41" t="s">
        <v>34</v>
      </c>
      <c r="F18" s="41" t="s">
        <v>34</v>
      </c>
      <c r="G18" s="15">
        <v>46381</v>
      </c>
      <c r="H18" s="31" t="s">
        <v>32</v>
      </c>
      <c r="I18" s="15">
        <v>46241</v>
      </c>
      <c r="J18" s="16">
        <v>46274</v>
      </c>
      <c r="K18" s="19" t="s">
        <v>36</v>
      </c>
      <c r="L18" s="2"/>
      <c r="M18" s="17" t="s">
        <v>35</v>
      </c>
      <c r="N18" s="9">
        <v>5252</v>
      </c>
    </row>
    <row r="19" spans="1:14" ht="50.15" customHeight="1" x14ac:dyDescent="0.2">
      <c r="A19" s="3">
        <v>158</v>
      </c>
      <c r="B19" s="9" t="s">
        <v>31</v>
      </c>
      <c r="C19" s="18" t="s">
        <v>60</v>
      </c>
      <c r="D19" s="13" t="s">
        <v>61</v>
      </c>
      <c r="E19" s="41" t="s">
        <v>34</v>
      </c>
      <c r="F19" s="9"/>
      <c r="G19" s="15">
        <v>46381</v>
      </c>
      <c r="H19" s="31" t="s">
        <v>32</v>
      </c>
      <c r="I19" s="15">
        <v>46241</v>
      </c>
      <c r="J19" s="16">
        <v>46261</v>
      </c>
      <c r="K19" s="19" t="s">
        <v>30</v>
      </c>
      <c r="L19" s="2"/>
      <c r="M19" s="17" t="s">
        <v>29</v>
      </c>
      <c r="N19" s="9">
        <v>5250</v>
      </c>
    </row>
    <row r="20" spans="1:14" ht="50.15" customHeight="1" x14ac:dyDescent="0.2">
      <c r="A20" s="3">
        <v>159</v>
      </c>
      <c r="B20" s="45" t="s">
        <v>62</v>
      </c>
      <c r="C20" s="46" t="s">
        <v>63</v>
      </c>
      <c r="D20" s="47" t="s">
        <v>64</v>
      </c>
      <c r="E20" s="41" t="s">
        <v>24</v>
      </c>
      <c r="F20" s="41" t="s">
        <v>24</v>
      </c>
      <c r="G20" s="48" t="s">
        <v>73</v>
      </c>
      <c r="H20" s="49" t="s">
        <v>65</v>
      </c>
      <c r="I20" s="15">
        <v>46241</v>
      </c>
      <c r="J20" s="50">
        <v>46279</v>
      </c>
      <c r="K20" s="51" t="s">
        <v>66</v>
      </c>
      <c r="L20" s="52" t="s">
        <v>67</v>
      </c>
      <c r="M20" s="9" t="s">
        <v>29</v>
      </c>
      <c r="N20" s="9">
        <v>5250</v>
      </c>
    </row>
    <row r="21" spans="1:14" ht="50.15" customHeight="1" x14ac:dyDescent="0.2">
      <c r="A21" s="3">
        <v>160</v>
      </c>
      <c r="B21" s="45" t="s">
        <v>62</v>
      </c>
      <c r="C21" s="46" t="s">
        <v>68</v>
      </c>
      <c r="D21" s="47" t="s">
        <v>64</v>
      </c>
      <c r="E21" s="41" t="s">
        <v>24</v>
      </c>
      <c r="F21" s="41" t="s">
        <v>24</v>
      </c>
      <c r="G21" s="48" t="s">
        <v>73</v>
      </c>
      <c r="H21" s="49" t="s">
        <v>65</v>
      </c>
      <c r="I21" s="15">
        <v>46241</v>
      </c>
      <c r="J21" s="50">
        <v>46279</v>
      </c>
      <c r="K21" s="51" t="s">
        <v>66</v>
      </c>
      <c r="L21" s="52" t="s">
        <v>67</v>
      </c>
      <c r="M21" s="9" t="s">
        <v>29</v>
      </c>
      <c r="N21" s="9">
        <v>5250</v>
      </c>
    </row>
    <row r="22" spans="1:14" ht="50.15" customHeight="1" x14ac:dyDescent="0.2">
      <c r="A22" s="3">
        <v>161</v>
      </c>
      <c r="B22" s="45" t="s">
        <v>62</v>
      </c>
      <c r="C22" s="53" t="s">
        <v>69</v>
      </c>
      <c r="D22" s="54" t="s">
        <v>70</v>
      </c>
      <c r="E22" s="41" t="s">
        <v>24</v>
      </c>
      <c r="F22" s="41" t="s">
        <v>24</v>
      </c>
      <c r="G22" s="14" t="s">
        <v>71</v>
      </c>
      <c r="H22" s="49" t="s">
        <v>65</v>
      </c>
      <c r="I22" s="55">
        <v>46247</v>
      </c>
      <c r="J22" s="56">
        <v>46267</v>
      </c>
      <c r="K22" s="51" t="s">
        <v>66</v>
      </c>
      <c r="L22" s="57" t="s">
        <v>72</v>
      </c>
      <c r="M22" s="45" t="s">
        <v>29</v>
      </c>
      <c r="N22" s="58">
        <v>5250</v>
      </c>
    </row>
    <row r="23" spans="1:14" ht="50.15" customHeight="1" x14ac:dyDescent="0.2">
      <c r="A23" s="3">
        <v>163</v>
      </c>
      <c r="B23" s="9" t="s">
        <v>33</v>
      </c>
      <c r="C23" s="18" t="s">
        <v>74</v>
      </c>
      <c r="D23" s="13" t="s">
        <v>75</v>
      </c>
      <c r="E23" s="41" t="s">
        <v>24</v>
      </c>
      <c r="F23" s="41" t="s">
        <v>24</v>
      </c>
      <c r="G23" s="15">
        <v>46353</v>
      </c>
      <c r="H23" s="31" t="s">
        <v>76</v>
      </c>
      <c r="I23" s="15">
        <v>46253</v>
      </c>
      <c r="J23" s="16">
        <v>46295</v>
      </c>
      <c r="K23" s="19" t="s">
        <v>66</v>
      </c>
      <c r="L23" s="2"/>
      <c r="M23" s="17" t="s">
        <v>35</v>
      </c>
      <c r="N23" s="12" t="s">
        <v>77</v>
      </c>
    </row>
    <row r="24" spans="1:14" ht="50.15" customHeight="1" x14ac:dyDescent="0.2">
      <c r="A24" s="3">
        <v>164</v>
      </c>
      <c r="B24" s="9" t="s">
        <v>33</v>
      </c>
      <c r="C24" s="18" t="s">
        <v>78</v>
      </c>
      <c r="D24" s="13" t="s">
        <v>79</v>
      </c>
      <c r="E24" s="41" t="s">
        <v>24</v>
      </c>
      <c r="F24" s="41" t="s">
        <v>24</v>
      </c>
      <c r="G24" s="15">
        <v>46353</v>
      </c>
      <c r="H24" s="31" t="s">
        <v>76</v>
      </c>
      <c r="I24" s="15">
        <v>46253</v>
      </c>
      <c r="J24" s="16">
        <v>46295</v>
      </c>
      <c r="K24" s="19" t="s">
        <v>66</v>
      </c>
      <c r="L24" s="2"/>
      <c r="M24" s="17" t="s">
        <v>35</v>
      </c>
      <c r="N24" s="12" t="s">
        <v>77</v>
      </c>
    </row>
    <row r="25" spans="1:14" ht="50.15" customHeight="1" x14ac:dyDescent="0.2">
      <c r="A25" s="3">
        <v>165</v>
      </c>
      <c r="B25" s="9" t="s">
        <v>62</v>
      </c>
      <c r="C25" s="18" t="s">
        <v>80</v>
      </c>
      <c r="D25" s="13" t="s">
        <v>51</v>
      </c>
      <c r="E25" s="41" t="s">
        <v>24</v>
      </c>
      <c r="F25" s="9"/>
      <c r="G25" s="15">
        <v>46377</v>
      </c>
      <c r="H25" s="31" t="s">
        <v>76</v>
      </c>
      <c r="I25" s="15">
        <v>46253</v>
      </c>
      <c r="J25" s="16">
        <v>46295</v>
      </c>
      <c r="K25" s="19" t="s">
        <v>66</v>
      </c>
      <c r="L25" s="2"/>
      <c r="M25" s="17" t="s">
        <v>35</v>
      </c>
      <c r="N25" s="12" t="s">
        <v>77</v>
      </c>
    </row>
    <row r="26" spans="1:14" ht="50.15" customHeight="1" x14ac:dyDescent="0.2">
      <c r="A26" s="3">
        <v>166</v>
      </c>
      <c r="B26" s="9" t="s">
        <v>31</v>
      </c>
      <c r="C26" s="18" t="s">
        <v>81</v>
      </c>
      <c r="D26" s="13" t="s">
        <v>82</v>
      </c>
      <c r="E26" s="41" t="s">
        <v>24</v>
      </c>
      <c r="F26" s="9"/>
      <c r="G26" s="15">
        <v>46325</v>
      </c>
      <c r="H26" s="31" t="s">
        <v>32</v>
      </c>
      <c r="I26" s="15">
        <v>46258</v>
      </c>
      <c r="J26" s="16">
        <v>46282</v>
      </c>
      <c r="K26" s="19" t="s">
        <v>83</v>
      </c>
      <c r="L26" s="2"/>
      <c r="M26" s="45" t="s">
        <v>29</v>
      </c>
      <c r="N26" s="58">
        <v>5250</v>
      </c>
    </row>
    <row r="27" spans="1:14" ht="50.15" customHeight="1" x14ac:dyDescent="0.2">
      <c r="A27" s="3">
        <v>167</v>
      </c>
      <c r="B27" s="9" t="s">
        <v>31</v>
      </c>
      <c r="C27" s="18" t="s">
        <v>84</v>
      </c>
      <c r="D27" s="13" t="s">
        <v>85</v>
      </c>
      <c r="E27" s="41" t="s">
        <v>24</v>
      </c>
      <c r="F27" s="9"/>
      <c r="G27" s="15">
        <v>46325</v>
      </c>
      <c r="H27" s="31" t="s">
        <v>32</v>
      </c>
      <c r="I27" s="15">
        <v>46258</v>
      </c>
      <c r="J27" s="16">
        <v>46282</v>
      </c>
      <c r="K27" s="19" t="s">
        <v>83</v>
      </c>
      <c r="L27" s="2"/>
      <c r="M27" s="45" t="s">
        <v>29</v>
      </c>
      <c r="N27" s="58">
        <v>5250</v>
      </c>
    </row>
    <row r="28" spans="1:14" ht="50.15" customHeight="1" x14ac:dyDescent="0.2">
      <c r="A28" s="3">
        <v>168</v>
      </c>
      <c r="B28" s="9" t="s">
        <v>38</v>
      </c>
      <c r="C28" s="18" t="s">
        <v>86</v>
      </c>
      <c r="D28" s="13" t="s">
        <v>105</v>
      </c>
      <c r="E28" s="41" t="s">
        <v>24</v>
      </c>
      <c r="F28" s="41" t="s">
        <v>24</v>
      </c>
      <c r="G28" s="14" t="s">
        <v>87</v>
      </c>
      <c r="H28" s="31" t="s">
        <v>88</v>
      </c>
      <c r="I28" s="15">
        <v>46258</v>
      </c>
      <c r="J28" s="16">
        <v>46272</v>
      </c>
      <c r="K28" s="19" t="s">
        <v>66</v>
      </c>
      <c r="L28" s="2"/>
      <c r="M28" s="45" t="s">
        <v>29</v>
      </c>
      <c r="N28" s="58">
        <v>5252</v>
      </c>
    </row>
    <row r="29" spans="1:14" ht="50.15" customHeight="1" x14ac:dyDescent="0.2">
      <c r="A29" s="3">
        <v>169</v>
      </c>
      <c r="B29" s="45" t="s">
        <v>62</v>
      </c>
      <c r="C29" s="18" t="s">
        <v>89</v>
      </c>
      <c r="D29" s="13" t="s">
        <v>90</v>
      </c>
      <c r="E29" s="41" t="s">
        <v>24</v>
      </c>
      <c r="F29" s="9"/>
      <c r="G29" s="15">
        <v>46416</v>
      </c>
      <c r="H29" s="49" t="s">
        <v>91</v>
      </c>
      <c r="I29" s="15">
        <v>46259</v>
      </c>
      <c r="J29" s="16">
        <v>46274</v>
      </c>
      <c r="K29" s="19" t="s">
        <v>83</v>
      </c>
      <c r="L29" s="2"/>
      <c r="M29" s="17" t="s">
        <v>29</v>
      </c>
      <c r="N29" s="9">
        <v>5250</v>
      </c>
    </row>
    <row r="30" spans="1:14" ht="50.15" customHeight="1" x14ac:dyDescent="0.2">
      <c r="A30" s="3">
        <v>170</v>
      </c>
      <c r="B30" s="9" t="s">
        <v>31</v>
      </c>
      <c r="C30" s="18" t="s">
        <v>92</v>
      </c>
      <c r="D30" s="13" t="s">
        <v>93</v>
      </c>
      <c r="E30" s="41" t="s">
        <v>24</v>
      </c>
      <c r="F30" s="9"/>
      <c r="G30" s="15">
        <v>46304</v>
      </c>
      <c r="H30" s="31" t="s">
        <v>32</v>
      </c>
      <c r="I30" s="15">
        <v>46260</v>
      </c>
      <c r="J30" s="16">
        <v>46274</v>
      </c>
      <c r="K30" s="19" t="s">
        <v>83</v>
      </c>
      <c r="L30" s="2"/>
      <c r="M30" s="17" t="s">
        <v>29</v>
      </c>
      <c r="N30" s="9">
        <v>5250</v>
      </c>
    </row>
    <row r="31" spans="1:14" ht="50.15" customHeight="1" x14ac:dyDescent="0.2">
      <c r="A31" s="3">
        <v>171</v>
      </c>
      <c r="B31" s="9" t="s">
        <v>94</v>
      </c>
      <c r="C31" s="18" t="s">
        <v>95</v>
      </c>
      <c r="D31" s="13" t="s">
        <v>96</v>
      </c>
      <c r="E31" s="41" t="s">
        <v>24</v>
      </c>
      <c r="F31" s="41" t="s">
        <v>24</v>
      </c>
      <c r="G31" s="15">
        <v>46284</v>
      </c>
      <c r="H31" s="31" t="s">
        <v>97</v>
      </c>
      <c r="I31" s="15">
        <v>46260</v>
      </c>
      <c r="J31" s="16">
        <v>46265</v>
      </c>
      <c r="K31" s="19" t="s">
        <v>30</v>
      </c>
      <c r="L31" s="2"/>
      <c r="M31" s="17" t="s">
        <v>29</v>
      </c>
      <c r="N31" s="9">
        <v>5250</v>
      </c>
    </row>
    <row r="32" spans="1:14" ht="50.15" customHeight="1" x14ac:dyDescent="0.2">
      <c r="A32" s="3">
        <v>172</v>
      </c>
      <c r="B32" s="45" t="s">
        <v>62</v>
      </c>
      <c r="C32" s="18" t="s">
        <v>98</v>
      </c>
      <c r="D32" s="47" t="s">
        <v>99</v>
      </c>
      <c r="E32" s="41" t="s">
        <v>24</v>
      </c>
      <c r="F32" s="41" t="s">
        <v>34</v>
      </c>
      <c r="G32" s="48" t="s">
        <v>100</v>
      </c>
      <c r="H32" s="31" t="s">
        <v>101</v>
      </c>
      <c r="I32" s="15">
        <v>46260</v>
      </c>
      <c r="J32" s="16">
        <v>46273</v>
      </c>
      <c r="K32" s="51" t="s">
        <v>66</v>
      </c>
      <c r="L32" s="52" t="s">
        <v>67</v>
      </c>
      <c r="M32" s="9" t="s">
        <v>29</v>
      </c>
      <c r="N32" s="9">
        <v>5250</v>
      </c>
    </row>
    <row r="33" spans="1:14" ht="50.15" customHeight="1" x14ac:dyDescent="0.2">
      <c r="A33" s="9">
        <v>173</v>
      </c>
      <c r="B33" s="45" t="s">
        <v>62</v>
      </c>
      <c r="C33" s="18" t="s">
        <v>102</v>
      </c>
      <c r="D33" s="59" t="s">
        <v>103</v>
      </c>
      <c r="E33" s="41" t="s">
        <v>34</v>
      </c>
      <c r="F33" s="45"/>
      <c r="G33" s="48">
        <v>46360</v>
      </c>
      <c r="H33" s="31" t="s">
        <v>76</v>
      </c>
      <c r="I33" s="15">
        <v>46260</v>
      </c>
      <c r="J33" s="16">
        <v>46295</v>
      </c>
      <c r="K33" s="51" t="s">
        <v>104</v>
      </c>
      <c r="L33" s="52"/>
      <c r="M33" s="9" t="s">
        <v>35</v>
      </c>
      <c r="N33" s="12" t="s">
        <v>77</v>
      </c>
    </row>
    <row r="34" spans="1:14" ht="50.15" customHeight="1" x14ac:dyDescent="0.2">
      <c r="A34" s="3">
        <v>174</v>
      </c>
      <c r="B34" s="45" t="s">
        <v>62</v>
      </c>
      <c r="C34" s="18" t="s">
        <v>106</v>
      </c>
      <c r="D34" s="13" t="s">
        <v>107</v>
      </c>
      <c r="E34" s="41" t="s">
        <v>108</v>
      </c>
      <c r="F34" s="9"/>
      <c r="G34" s="15">
        <v>46325</v>
      </c>
      <c r="H34" s="31" t="s">
        <v>32</v>
      </c>
      <c r="I34" s="15">
        <v>46262</v>
      </c>
      <c r="J34" s="16">
        <v>46280</v>
      </c>
      <c r="K34" s="19" t="s">
        <v>83</v>
      </c>
      <c r="L34" s="2"/>
      <c r="M34" s="9" t="s">
        <v>29</v>
      </c>
      <c r="N34" s="9">
        <v>5250</v>
      </c>
    </row>
    <row r="35" spans="1:14" ht="50.15" customHeight="1" x14ac:dyDescent="0.2">
      <c r="A35" s="3">
        <v>175</v>
      </c>
      <c r="B35" s="9" t="s">
        <v>94</v>
      </c>
      <c r="C35" s="18" t="s">
        <v>109</v>
      </c>
      <c r="D35" s="13" t="s">
        <v>110</v>
      </c>
      <c r="E35" s="41" t="s">
        <v>108</v>
      </c>
      <c r="F35" s="41" t="s">
        <v>108</v>
      </c>
      <c r="G35" s="14" t="s">
        <v>111</v>
      </c>
      <c r="H35" s="31" t="s">
        <v>112</v>
      </c>
      <c r="I35" s="15">
        <v>46262</v>
      </c>
      <c r="J35" s="16">
        <v>46269</v>
      </c>
      <c r="K35" s="19" t="s">
        <v>30</v>
      </c>
      <c r="L35" s="2"/>
      <c r="M35" s="17" t="s">
        <v>29</v>
      </c>
      <c r="N35" s="9">
        <v>5250</v>
      </c>
    </row>
    <row r="36" spans="1:14" ht="50.15" customHeight="1" x14ac:dyDescent="0.2">
      <c r="A36" s="3">
        <v>176</v>
      </c>
      <c r="B36" s="9" t="s">
        <v>31</v>
      </c>
      <c r="C36" s="18" t="s">
        <v>113</v>
      </c>
      <c r="D36" s="13" t="s">
        <v>114</v>
      </c>
      <c r="E36" s="41" t="s">
        <v>108</v>
      </c>
      <c r="F36" s="41" t="s">
        <v>108</v>
      </c>
      <c r="G36" s="14" t="s">
        <v>115</v>
      </c>
      <c r="H36" s="31" t="s">
        <v>116</v>
      </c>
      <c r="I36" s="15">
        <v>46262</v>
      </c>
      <c r="J36" s="16">
        <v>46269</v>
      </c>
      <c r="K36" s="19" t="s">
        <v>30</v>
      </c>
      <c r="L36" s="40" t="s">
        <v>117</v>
      </c>
      <c r="M36" s="17" t="s">
        <v>29</v>
      </c>
      <c r="N36" s="9">
        <v>5250</v>
      </c>
    </row>
    <row r="37" spans="1:14" ht="33.75" customHeight="1" x14ac:dyDescent="0.2">
      <c r="A37" s="60"/>
      <c r="B37" s="60"/>
      <c r="C37" s="61"/>
      <c r="D37" s="62"/>
      <c r="E37" s="60"/>
      <c r="F37" s="60"/>
      <c r="G37" s="67"/>
      <c r="H37" s="64"/>
      <c r="I37" s="63"/>
      <c r="J37" s="65"/>
      <c r="K37" s="66"/>
      <c r="L37" s="68"/>
      <c r="M37" s="69"/>
      <c r="N37" s="60"/>
    </row>
    <row r="38" spans="1:14" x14ac:dyDescent="0.2">
      <c r="A38" s="20"/>
      <c r="B38" s="20"/>
      <c r="C38" s="32"/>
      <c r="D38" s="33"/>
      <c r="E38" s="34"/>
      <c r="F38" s="20"/>
      <c r="G38" s="35"/>
      <c r="H38" s="36"/>
      <c r="I38" s="35"/>
      <c r="J38" s="37"/>
      <c r="K38" s="38"/>
      <c r="L38" s="39"/>
      <c r="M38" s="21"/>
      <c r="N38" s="20"/>
    </row>
    <row r="39" spans="1:14" ht="16.5" x14ac:dyDescent="0.2">
      <c r="A39" s="22" t="s">
        <v>3</v>
      </c>
      <c r="B39" s="23"/>
      <c r="C39" s="24"/>
      <c r="D39" s="24"/>
      <c r="E39" s="24"/>
      <c r="F39" s="24"/>
      <c r="G39" s="24"/>
      <c r="H39" s="25"/>
    </row>
    <row r="40" spans="1:14" ht="16.5" x14ac:dyDescent="0.2">
      <c r="A40" s="26" t="s">
        <v>5</v>
      </c>
      <c r="B40" s="22"/>
      <c r="C40" s="24"/>
      <c r="D40" s="24"/>
      <c r="E40" s="24"/>
      <c r="F40" s="24"/>
      <c r="G40" s="24"/>
      <c r="H40" s="25"/>
    </row>
    <row r="41" spans="1:14" ht="16.5" x14ac:dyDescent="0.2">
      <c r="A41" s="27" t="s">
        <v>4</v>
      </c>
      <c r="B41" s="22"/>
      <c r="C41" s="24"/>
      <c r="D41" s="24"/>
      <c r="E41" s="24"/>
      <c r="F41" s="24"/>
      <c r="G41" s="24"/>
      <c r="H41" s="25"/>
    </row>
    <row r="42" spans="1:14" ht="16.5" x14ac:dyDescent="0.2">
      <c r="A42" s="27"/>
      <c r="B42" s="22"/>
      <c r="C42" s="28" t="s">
        <v>25</v>
      </c>
      <c r="D42" s="24"/>
      <c r="E42" s="24"/>
      <c r="F42" s="24"/>
      <c r="G42" s="24"/>
      <c r="H42" s="25"/>
    </row>
    <row r="43" spans="1:14" ht="17.25" customHeight="1" x14ac:dyDescent="0.2">
      <c r="A43" s="27"/>
      <c r="B43" s="22"/>
      <c r="C43" s="28"/>
      <c r="D43" s="24"/>
      <c r="E43" s="24"/>
      <c r="F43" s="24"/>
      <c r="G43" s="24"/>
      <c r="H43" s="25"/>
    </row>
    <row r="44" spans="1:14" ht="16.5" x14ac:dyDescent="0.2">
      <c r="A44" s="29"/>
      <c r="B44" s="22"/>
      <c r="C44" s="42" t="s">
        <v>42</v>
      </c>
      <c r="D44" s="24" t="s">
        <v>26</v>
      </c>
      <c r="E44" s="24"/>
      <c r="F44" s="24"/>
      <c r="G44" s="24"/>
      <c r="H44" s="25"/>
    </row>
    <row r="45" spans="1:14" ht="16.5" x14ac:dyDescent="0.2">
      <c r="A45" s="29"/>
      <c r="B45" s="22"/>
      <c r="C45" s="42" t="s">
        <v>43</v>
      </c>
      <c r="D45" s="43" t="s">
        <v>44</v>
      </c>
      <c r="E45" s="24"/>
      <c r="F45" s="24"/>
      <c r="G45" s="24"/>
      <c r="H45" s="25"/>
    </row>
    <row r="46" spans="1:14" ht="16.5" x14ac:dyDescent="0.2">
      <c r="A46" s="29"/>
      <c r="B46" s="22"/>
      <c r="C46" s="42"/>
      <c r="D46" s="72" t="s">
        <v>45</v>
      </c>
      <c r="E46" s="73"/>
      <c r="F46" s="73"/>
      <c r="G46" s="24"/>
      <c r="H46" s="25"/>
    </row>
    <row r="47" spans="1:14" ht="16.5" x14ac:dyDescent="0.2">
      <c r="A47" s="29"/>
      <c r="B47" s="22"/>
      <c r="C47" s="30" t="s">
        <v>27</v>
      </c>
      <c r="D47" s="24" t="s">
        <v>28</v>
      </c>
      <c r="E47" s="24"/>
      <c r="F47" s="24"/>
    </row>
  </sheetData>
  <sheetProtection algorithmName="SHA-512" hashValue="ZDT8wn5QaDQPZcVTyO8e2LeYiZ71iExg446aogmmI8buUwfvK+Ktm10s13ftTTW1XNYlrBWXjxwKcmadYrWFnw==" saltValue="Mno7ficsJoF0TrzKpSY8dg==" spinCount="100000" sheet="1" objects="1" scenarios="1"/>
  <autoFilter ref="A12:N25" xr:uid="{00000000-0009-0000-0000-000000000000}"/>
  <mergeCells count="3">
    <mergeCell ref="A3:N3"/>
    <mergeCell ref="M1:N1"/>
    <mergeCell ref="D46:F46"/>
  </mergeCells>
  <phoneticPr fontId="9"/>
  <conditionalFormatting sqref="J38 J1:J33">
    <cfRule type="cellIs" dxfId="15" priority="9" operator="lessThan">
      <formula>$K$1</formula>
    </cfRule>
  </conditionalFormatting>
  <conditionalFormatting sqref="K1:L1">
    <cfRule type="expression" dxfId="14" priority="1211">
      <formula>(TEXT(K1,"e")="1")</formula>
    </cfRule>
  </conditionalFormatting>
  <conditionalFormatting sqref="J34">
    <cfRule type="cellIs" dxfId="13" priority="8" operator="lessThan">
      <formula>$K$1</formula>
    </cfRule>
  </conditionalFormatting>
  <conditionalFormatting sqref="J35">
    <cfRule type="cellIs" dxfId="12" priority="5" operator="lessThan">
      <formula>$K$1</formula>
    </cfRule>
  </conditionalFormatting>
  <conditionalFormatting sqref="J36:J37">
    <cfRule type="cellIs" dxfId="11" priority="2" operator="lessThan">
      <formula>$K$1</formula>
    </cfRule>
  </conditionalFormatting>
  <dataValidations count="1">
    <dataValidation allowBlank="1" showInputMessage="1" promptTitle="入力方法" prompt="例）2021/04/04 のように半角英数で入力してください。" sqref="H22 G20:H21 J20:J22 H29 G32:G33" xr:uid="{CB77E08A-1545-42A3-80D6-FCECC3B5EB6F}"/>
  </dataValidations>
  <hyperlinks>
    <hyperlink ref="E13" r:id="rId1" xr:uid="{AE98AC2B-30C0-4D52-BD4D-D6C678816EC8}"/>
    <hyperlink ref="F13" r:id="rId2" xr:uid="{1E76C15E-EE44-40FB-A331-200E690ABE6C}"/>
    <hyperlink ref="F14" r:id="rId3" xr:uid="{0B613EE6-A46F-4C00-979A-DE38A20810C7}"/>
    <hyperlink ref="E14" r:id="rId4" xr:uid="{B30B21D1-8097-453B-8AB9-E9E8F1925810}"/>
    <hyperlink ref="E15" r:id="rId5" xr:uid="{EB1B7767-6342-42C9-A1F0-48FA17593CB4}"/>
    <hyperlink ref="E16" r:id="rId6" xr:uid="{E14A3535-802C-40D9-8506-1CAC2D85D1D0}"/>
    <hyperlink ref="E17" r:id="rId7" xr:uid="{A577E337-0AD0-445C-9DCC-D88B7AD02A3A}"/>
    <hyperlink ref="F15" r:id="rId8" xr:uid="{DE76B4AF-40CD-4936-B6FC-E847FE341D3A}"/>
    <hyperlink ref="F16" r:id="rId9" xr:uid="{75173F4A-E442-4ACB-B4AB-F661B0725F1F}"/>
    <hyperlink ref="E18" r:id="rId10" xr:uid="{2C44D647-BB6C-443C-B6F4-E043D5D14C97}"/>
    <hyperlink ref="E19" r:id="rId11" xr:uid="{B02CEBAC-80C1-4253-8AB7-3437EBA2E098}"/>
    <hyperlink ref="E20" r:id="rId12" xr:uid="{C24172D2-A4AC-493E-8EDC-BD882B0677F7}"/>
    <hyperlink ref="E21" r:id="rId13" xr:uid="{BA3A9758-78AE-42A7-AF6F-ECAFC43A221C}"/>
    <hyperlink ref="F18" r:id="rId14" xr:uid="{370CE9AD-0606-4413-A135-2E1C6BCFF747}"/>
    <hyperlink ref="F20" r:id="rId15" xr:uid="{3BEC48FB-DE1D-4E6C-894C-08F2399765DF}"/>
    <hyperlink ref="F21" r:id="rId16" xr:uid="{872BA158-E284-4950-874D-7C818776AFE5}"/>
    <hyperlink ref="E22" r:id="rId17" xr:uid="{3C77FF0D-8E84-4EC4-BEEF-EB0028F2916E}"/>
    <hyperlink ref="F22" r:id="rId18" xr:uid="{D66E9E24-5F76-4496-92EB-70E3432B3DE4}"/>
    <hyperlink ref="E23" r:id="rId19" xr:uid="{E92EED09-47BB-40AE-938C-8603452CCCA4}"/>
    <hyperlink ref="E24" r:id="rId20" xr:uid="{1B53B04E-3BA2-43CC-A4F3-E72551352D0D}"/>
    <hyperlink ref="E25" r:id="rId21" xr:uid="{86B6B057-2EE6-4F37-9AAA-705976C1EE10}"/>
    <hyperlink ref="F23" r:id="rId22" xr:uid="{93ABE2EF-084D-4378-8F4A-4153D2CF09EF}"/>
    <hyperlink ref="F24" r:id="rId23" xr:uid="{33938DBE-8DF5-4658-9C53-49E2893B5D83}"/>
    <hyperlink ref="E26" r:id="rId24" xr:uid="{66BE92F3-AD8C-4C11-8773-91946AA7AF4E}"/>
    <hyperlink ref="E27" r:id="rId25" xr:uid="{830E3F50-DE29-4497-A60F-EC12FEB50636}"/>
    <hyperlink ref="E28" r:id="rId26" xr:uid="{9556B7FB-0A05-4E4C-A4F0-08AECBAC0C4B}"/>
    <hyperlink ref="F28" r:id="rId27" xr:uid="{A6C9C3FD-C15D-4B8B-A1C0-9773D9444B8C}"/>
    <hyperlink ref="E29" r:id="rId28" xr:uid="{4F14909C-F9D4-4E3F-B772-16BC023EF3FE}"/>
    <hyperlink ref="E30" r:id="rId29" xr:uid="{3B9C600C-EB08-4474-9E48-FCAC9866E564}"/>
    <hyperlink ref="E31" r:id="rId30" xr:uid="{22C6D0F5-C615-432D-928F-ADA1758BDF14}"/>
    <hyperlink ref="E32" r:id="rId31" xr:uid="{D73739F8-4DFD-459A-A9F8-62C2A792719B}"/>
    <hyperlink ref="E33" r:id="rId32" xr:uid="{7E05023E-A236-40D3-81C0-5F96770DF75D}"/>
    <hyperlink ref="F31" r:id="rId33" xr:uid="{71C99AA2-CEE6-4FA3-96EF-34D1597706C8}"/>
    <hyperlink ref="F32" r:id="rId34" xr:uid="{C2399193-407C-4226-82F0-5D6973B8214B}"/>
    <hyperlink ref="F35" r:id="rId35" xr:uid="{28CE4D9B-C5AE-478E-9C85-08655D156BB7}"/>
    <hyperlink ref="F36" r:id="rId36" xr:uid="{53F2A53E-EE47-4BD0-8AFA-B599684FBBDD}"/>
    <hyperlink ref="E34" r:id="rId37" xr:uid="{3EC34788-9FA6-43F5-AE12-991889361EC5}"/>
    <hyperlink ref="E35" r:id="rId38" xr:uid="{CEB32788-98AB-4FFD-AFD8-E7756544AFAB}"/>
    <hyperlink ref="E36" r:id="rId39" xr:uid="{32377225-3DA3-4D5A-A31D-6747FB55EA3E}"/>
  </hyperlinks>
  <printOptions horizontalCentered="1"/>
  <pageMargins left="0.70866141732283472" right="0.70866141732283472" top="0.35433070866141736" bottom="0.35433070866141736" header="0.31496062992125984" footer="0.31496062992125984"/>
  <pageSetup paperSize="9" scale="47" fitToHeight="0" orientation="landscape" r:id="rId40"/>
  <drawing r:id="rId41"/>
  <extLst>
    <ext xmlns:x14="http://schemas.microsoft.com/office/spreadsheetml/2009/9/main" uri="{78C0D931-6437-407d-A8EE-F0AAD7539E65}">
      <x14:conditionalFormattings>
        <x14:conditionalFormatting xmlns:xm="http://schemas.microsoft.com/office/excel/2006/main">
          <x14:cfRule type="containsText" priority="32" operator="containsText" id="{4E7CE043-74EB-4C52-B6E6-E0C91F55AED0}">
            <xm:f>NOT(ISERROR(SEARCH(#REF!,B13)))</xm:f>
            <xm:f>#REF!</xm:f>
            <x14:dxf>
              <fill>
                <patternFill>
                  <bgColor theme="7" tint="0.79998168889431442"/>
                </patternFill>
              </fill>
            </x14:dxf>
          </x14:cfRule>
          <xm:sqref>B13:B19</xm:sqref>
        </x14:conditionalFormatting>
        <x14:conditionalFormatting xmlns:xm="http://schemas.microsoft.com/office/excel/2006/main">
          <x14:cfRule type="containsText" priority="18" operator="containsText" id="{5B02BB67-3774-4FAF-8F16-A89594350C42}">
            <xm:f>NOT(ISERROR(SEARCH(#REF!,B23)))</xm:f>
            <xm:f>#REF!</xm:f>
            <x14:dxf>
              <fill>
                <patternFill>
                  <bgColor theme="7" tint="0.79998168889431442"/>
                </patternFill>
              </fill>
            </x14:dxf>
          </x14:cfRule>
          <xm:sqref>E38 B38:B41 B23:B28</xm:sqref>
        </x14:conditionalFormatting>
        <x14:conditionalFormatting xmlns:xm="http://schemas.microsoft.com/office/excel/2006/main">
          <x14:cfRule type="containsText" priority="13" operator="containsText" id="{E84BBA5D-1996-4E97-8BF0-8E7BC1310A5E}">
            <xm:f>NOT(ISERROR(SEARCH(#REF!,B15)))</xm:f>
            <xm:f>#REF!</xm:f>
            <x14:dxf>
              <fill>
                <patternFill>
                  <bgColor theme="7" tint="0.79998168889431442"/>
                </patternFill>
              </fill>
            </x14:dxf>
          </x14:cfRule>
          <xm:sqref>B30:B31 E15:E19</xm:sqref>
        </x14:conditionalFormatting>
        <x14:conditionalFormatting xmlns:xm="http://schemas.microsoft.com/office/excel/2006/main">
          <x14:cfRule type="containsText" priority="145" operator="containsText" id="{5EB2092F-74FD-433A-A332-77F9BC7AC670}">
            <xm:f>NOT(ISERROR(SEARCH(#REF!,E13)))</xm:f>
            <xm:f>#REF!</xm:f>
            <x14:dxf>
              <fill>
                <patternFill>
                  <bgColor theme="7" tint="0.79998168889431442"/>
                </patternFill>
              </fill>
            </x14:dxf>
          </x14:cfRule>
          <xm:sqref>E13</xm:sqref>
        </x14:conditionalFormatting>
        <x14:conditionalFormatting xmlns:xm="http://schemas.microsoft.com/office/excel/2006/main">
          <x14:cfRule type="containsText" priority="11" operator="containsText" id="{5D6BC446-6F38-4027-ABF8-7BBEA626AD8F}">
            <xm:f>NOT(ISERROR(SEARCH(#REF!,E29)))</xm:f>
            <xm:f>#REF!</xm:f>
            <x14:dxf>
              <fill>
                <patternFill>
                  <bgColor theme="7" tint="0.79998168889431442"/>
                </patternFill>
              </fill>
            </x14:dxf>
          </x14:cfRule>
          <xm:sqref>E29:E31</xm:sqref>
        </x14:conditionalFormatting>
        <x14:conditionalFormatting xmlns:xm="http://schemas.microsoft.com/office/excel/2006/main">
          <x14:cfRule type="containsText" priority="10" operator="containsText" id="{583DBD25-6B6A-447E-8B1A-609B0BD95989}">
            <xm:f>NOT(ISERROR(SEARCH(#REF!,F31)))</xm:f>
            <xm:f>#REF!</xm:f>
            <x14:dxf>
              <fill>
                <patternFill>
                  <bgColor theme="7" tint="0.79998168889431442"/>
                </patternFill>
              </fill>
            </x14:dxf>
          </x14:cfRule>
          <xm:sqref>F31</xm:sqref>
        </x14:conditionalFormatting>
        <x14:conditionalFormatting xmlns:xm="http://schemas.microsoft.com/office/excel/2006/main">
          <x14:cfRule type="containsText" priority="7" operator="containsText" id="{F78530BF-F233-454F-BC2C-D39603C1D13D}">
            <xm:f>NOT(ISERROR(SEARCH(#REF!,E34)))</xm:f>
            <xm:f>#REF!</xm:f>
            <x14:dxf>
              <fill>
                <patternFill>
                  <bgColor theme="7" tint="0.79998168889431442"/>
                </patternFill>
              </fill>
            </x14:dxf>
          </x14:cfRule>
          <xm:sqref>E34</xm:sqref>
        </x14:conditionalFormatting>
        <x14:conditionalFormatting xmlns:xm="http://schemas.microsoft.com/office/excel/2006/main">
          <x14:cfRule type="containsText" priority="4" operator="containsText" id="{DC967BD5-6B3E-49CF-8BBB-F481C0B8EC26}">
            <xm:f>NOT(ISERROR(SEARCH(#REF!,E35)))</xm:f>
            <xm:f>#REF!</xm:f>
            <x14:dxf>
              <fill>
                <patternFill>
                  <bgColor theme="7" tint="0.79998168889431442"/>
                </patternFill>
              </fill>
            </x14:dxf>
          </x14:cfRule>
          <xm:sqref>E35</xm:sqref>
        </x14:conditionalFormatting>
        <x14:conditionalFormatting xmlns:xm="http://schemas.microsoft.com/office/excel/2006/main">
          <x14:cfRule type="containsText" priority="6" operator="containsText" id="{5285392F-69FF-4D48-9739-289AEFFE3E5C}">
            <xm:f>NOT(ISERROR(SEARCH(#REF!,B35)))</xm:f>
            <xm:f>#REF!</xm:f>
            <x14:dxf>
              <fill>
                <patternFill>
                  <bgColor theme="7" tint="0.79998168889431442"/>
                </patternFill>
              </fill>
            </x14:dxf>
          </x14:cfRule>
          <xm:sqref>B35</xm:sqref>
        </x14:conditionalFormatting>
        <x14:conditionalFormatting xmlns:xm="http://schemas.microsoft.com/office/excel/2006/main">
          <x14:cfRule type="containsText" priority="1" operator="containsText" id="{E5070872-C812-428D-BA51-9F171E4004EF}">
            <xm:f>NOT(ISERROR(SEARCH(#REF!,E36)))</xm:f>
            <xm:f>#REF!</xm:f>
            <x14:dxf>
              <fill>
                <patternFill>
                  <bgColor theme="7" tint="0.79998168889431442"/>
                </patternFill>
              </fill>
            </x14:dxf>
          </x14:cfRule>
          <xm:sqref>E36:E37</xm:sqref>
        </x14:conditionalFormatting>
        <x14:conditionalFormatting xmlns:xm="http://schemas.microsoft.com/office/excel/2006/main">
          <x14:cfRule type="containsText" priority="3" operator="containsText" id="{5B65F183-FA6E-4D0E-A39E-BF314F6D4636}">
            <xm:f>NOT(ISERROR(SEARCH(#REF!,B36)))</xm:f>
            <xm:f>#REF!</xm:f>
            <x14:dxf>
              <fill>
                <patternFill>
                  <bgColor theme="7" tint="0.79998168889431442"/>
                </patternFill>
              </fill>
            </x14:dxf>
          </x14:cfRule>
          <xm:sqref>B36:B37</xm:sqref>
        </x14:conditionalFormatting>
      </x14:conditionalFormattings>
    </ext>
  </extLst>
</worksheet>
</file>

<file path=docMetadata/LabelInfo.xml><?xml version="1.0" encoding="utf-8"?>
<clbl:labelList xmlns:clbl="http://schemas.microsoft.com/office/2020/mipLabelMetadata">
  <clbl:label id="{15daa597-61ae-443f-a0d6-4e08027da767}" enabled="1" method="Privileged" siteId="{8da9b85e-1370-4d17-8c08-0823fe7a7b5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見積依頼</vt:lpstr>
      <vt:lpstr>見積依頼!Print_Titles</vt:lpstr>
    </vt:vector>
  </TitlesOfParts>
  <Company>防衛省技術研究本部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防衛装備庁 ＨＰ担当者</cp:lastModifiedBy>
  <cp:lastPrinted>2026-08-12T01:13:28Z</cp:lastPrinted>
  <dcterms:created xsi:type="dcterms:W3CDTF">2017-04-18T05:39:11Z</dcterms:created>
  <dcterms:modified xsi:type="dcterms:W3CDTF">2026-08-28T08:52:56Z</dcterms:modified>
</cp:coreProperties>
</file>