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D:\Users\A1214795\Desktop\0220\新装研\"/>
    </mc:Choice>
  </mc:AlternateContent>
  <xr:revisionPtr revIDLastSave="0" documentId="13_ncr:1_{3E0418FF-43F7-48DD-BE24-535924586A13}" xr6:coauthVersionLast="36" xr6:coauthVersionMax="47" xr10:uidLastSave="{00000000-0000-0000-0000-000000000000}"/>
  <bookViews>
    <workbookView xWindow="-120" yWindow="-120" windowWidth="29040" windowHeight="17520" xr2:uid="{00000000-000D-0000-FFFF-FFFF00000000}"/>
  </bookViews>
  <sheets>
    <sheet name="見積依頼" sheetId="1" r:id="rId1"/>
  </sheets>
  <definedNames>
    <definedName name="_xlnm._FilterDatabase" localSheetId="0" hidden="1">見積依頼!$A$12:$N$16</definedName>
    <definedName name="_xlnm.Print_Area" localSheetId="0">見積依頼!$A$1:$N$28</definedName>
    <definedName name="_xlnm.Print_Titles" localSheetId="0">見積依頼!$1:$12</definedName>
  </definedName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 i="1" l="1"/>
  <c r="K1" i="1"/>
</calcChain>
</file>

<file path=xl/sharedStrings.xml><?xml version="1.0" encoding="utf-8"?>
<sst xmlns="http://schemas.openxmlformats.org/spreadsheetml/2006/main" count="71" uniqueCount="54">
  <si>
    <t>１　この見積依頼は、会計法（昭和２２年法律第３５号）第２９条の３第５項の規定に基づく随意契約を前提としたものです。</t>
    <rPh sb="4" eb="6">
      <t>ミツ</t>
    </rPh>
    <rPh sb="6" eb="8">
      <t>イライ</t>
    </rPh>
    <rPh sb="10" eb="13">
      <t>カイケイホウ</t>
    </rPh>
    <rPh sb="14" eb="16">
      <t>ショウワ</t>
    </rPh>
    <rPh sb="18" eb="19">
      <t>ネン</t>
    </rPh>
    <rPh sb="19" eb="21">
      <t>ホウリツ</t>
    </rPh>
    <rPh sb="21" eb="22">
      <t>ダイ</t>
    </rPh>
    <rPh sb="24" eb="25">
      <t>ゴウ</t>
    </rPh>
    <rPh sb="26" eb="27">
      <t>ダイ</t>
    </rPh>
    <rPh sb="29" eb="30">
      <t>ジョウ</t>
    </rPh>
    <rPh sb="32" eb="33">
      <t>ダイ</t>
    </rPh>
    <rPh sb="34" eb="35">
      <t>コウ</t>
    </rPh>
    <rPh sb="36" eb="38">
      <t>キテイ</t>
    </rPh>
    <rPh sb="39" eb="40">
      <t>モト</t>
    </rPh>
    <rPh sb="42" eb="44">
      <t>ズイイ</t>
    </rPh>
    <rPh sb="44" eb="46">
      <t>ケイヤク</t>
    </rPh>
    <rPh sb="47" eb="49">
      <t>ゼンテイ</t>
    </rPh>
    <phoneticPr fontId="1"/>
  </si>
  <si>
    <t>２　有効な見積書を提出した者のうち、予定価格の制限の範囲内で最低の価格をもって申し込みをした者を契約の相手方として決定します。</t>
    <rPh sb="2" eb="4">
      <t>ユウコウ</t>
    </rPh>
    <rPh sb="5" eb="8">
      <t>ミツモリショ</t>
    </rPh>
    <rPh sb="9" eb="11">
      <t>テイシュツ</t>
    </rPh>
    <rPh sb="13" eb="14">
      <t>モノ</t>
    </rPh>
    <rPh sb="18" eb="20">
      <t>ヨテイ</t>
    </rPh>
    <rPh sb="20" eb="22">
      <t>カカク</t>
    </rPh>
    <rPh sb="23" eb="25">
      <t>セイゲン</t>
    </rPh>
    <rPh sb="26" eb="29">
      <t>ハンイナイ</t>
    </rPh>
    <rPh sb="30" eb="32">
      <t>サイテイ</t>
    </rPh>
    <rPh sb="33" eb="35">
      <t>カカク</t>
    </rPh>
    <rPh sb="39" eb="40">
      <t>モウ</t>
    </rPh>
    <rPh sb="41" eb="42">
      <t>コ</t>
    </rPh>
    <rPh sb="46" eb="47">
      <t>モノ</t>
    </rPh>
    <rPh sb="48" eb="50">
      <t>ケイヤク</t>
    </rPh>
    <rPh sb="51" eb="54">
      <t>アイテカタ</t>
    </rPh>
    <rPh sb="57" eb="59">
      <t>ケッテイ</t>
    </rPh>
    <phoneticPr fontId="1"/>
  </si>
  <si>
    <t>番号</t>
    <rPh sb="0" eb="2">
      <t>バンゴウ</t>
    </rPh>
    <phoneticPr fontId="1"/>
  </si>
  <si>
    <t>種別</t>
    <rPh sb="0" eb="2">
      <t>シュベツ</t>
    </rPh>
    <phoneticPr fontId="1"/>
  </si>
  <si>
    <t>調達要求番号</t>
    <rPh sb="0" eb="2">
      <t>チョウタツ</t>
    </rPh>
    <rPh sb="2" eb="4">
      <t>ヨウキュウ</t>
    </rPh>
    <rPh sb="4" eb="6">
      <t>バンゴウ</t>
    </rPh>
    <phoneticPr fontId="1"/>
  </si>
  <si>
    <t>見積依頼公表日</t>
    <rPh sb="0" eb="2">
      <t>ミツ</t>
    </rPh>
    <rPh sb="2" eb="4">
      <t>イライ</t>
    </rPh>
    <rPh sb="4" eb="7">
      <t>コウヒョウビ</t>
    </rPh>
    <phoneticPr fontId="1"/>
  </si>
  <si>
    <t>見積書提出期限</t>
    <rPh sb="0" eb="3">
      <t>ミツモリショ</t>
    </rPh>
    <rPh sb="3" eb="5">
      <t>テイシュツ</t>
    </rPh>
    <rPh sb="5" eb="7">
      <t>キゲン</t>
    </rPh>
    <phoneticPr fontId="1"/>
  </si>
  <si>
    <t>連絡先
内線</t>
    <rPh sb="0" eb="3">
      <t>レンラクサキ</t>
    </rPh>
    <rPh sb="4" eb="6">
      <t>ナイセン</t>
    </rPh>
    <phoneticPr fontId="1"/>
  </si>
  <si>
    <t>納期</t>
    <rPh sb="0" eb="2">
      <t>ノウキ</t>
    </rPh>
    <phoneticPr fontId="1"/>
  </si>
  <si>
    <t>備考</t>
    <rPh sb="0" eb="2">
      <t>ビコウ</t>
    </rPh>
    <phoneticPr fontId="1"/>
  </si>
  <si>
    <t>仕様書等</t>
    <rPh sb="0" eb="3">
      <t>シヨウショ</t>
    </rPh>
    <rPh sb="3" eb="4">
      <t>トウ</t>
    </rPh>
    <phoneticPr fontId="1"/>
  </si>
  <si>
    <t>【書類提出及び問い合わせ先】</t>
    <rPh sb="1" eb="3">
      <t>ショルイ</t>
    </rPh>
    <rPh sb="3" eb="5">
      <t>テイシュツ</t>
    </rPh>
    <rPh sb="5" eb="6">
      <t>オヨ</t>
    </rPh>
    <rPh sb="7" eb="8">
      <t>ト</t>
    </rPh>
    <rPh sb="9" eb="10">
      <t>ア</t>
    </rPh>
    <rPh sb="12" eb="13">
      <t>サキ</t>
    </rPh>
    <phoneticPr fontId="1"/>
  </si>
  <si>
    <t>☎</t>
    <phoneticPr fontId="1"/>
  </si>
  <si>
    <t>📠</t>
    <phoneticPr fontId="1"/>
  </si>
  <si>
    <t>✉</t>
    <phoneticPr fontId="1"/>
  </si>
  <si>
    <t>提出書類</t>
    <rPh sb="0" eb="2">
      <t>テイシュツ</t>
    </rPh>
    <rPh sb="2" eb="4">
      <t>ショルイ</t>
    </rPh>
    <phoneticPr fontId="1"/>
  </si>
  <si>
    <t>競争参加資格
の設定</t>
    <rPh sb="0" eb="2">
      <t>キョウソウ</t>
    </rPh>
    <rPh sb="2" eb="4">
      <t>サンカ</t>
    </rPh>
    <rPh sb="4" eb="6">
      <t>シカク</t>
    </rPh>
    <rPh sb="8" eb="10">
      <t>セッテイ</t>
    </rPh>
    <phoneticPr fontId="1"/>
  </si>
  <si>
    <t>見積書</t>
    <rPh sb="0" eb="3">
      <t>ミツモリショ</t>
    </rPh>
    <phoneticPr fontId="1"/>
  </si>
  <si>
    <t>令和７年度　防衛装備庁新世代装備研究所総務課におけるオープンカウンター方式による見積依頼について</t>
    <rPh sb="0" eb="2">
      <t>レイワ</t>
    </rPh>
    <rPh sb="3" eb="5">
      <t>ネンド</t>
    </rPh>
    <rPh sb="6" eb="8">
      <t>ボウエイ</t>
    </rPh>
    <rPh sb="8" eb="10">
      <t>ソウビ</t>
    </rPh>
    <rPh sb="10" eb="11">
      <t>チョウ</t>
    </rPh>
    <rPh sb="11" eb="14">
      <t>シンセダイ</t>
    </rPh>
    <rPh sb="14" eb="16">
      <t>ソウビ</t>
    </rPh>
    <rPh sb="16" eb="19">
      <t>ケンキュウショ</t>
    </rPh>
    <rPh sb="19" eb="21">
      <t>ソウム</t>
    </rPh>
    <rPh sb="21" eb="22">
      <t>カ</t>
    </rPh>
    <rPh sb="35" eb="37">
      <t>ホウシキ</t>
    </rPh>
    <rPh sb="40" eb="42">
      <t>ミツ</t>
    </rPh>
    <rPh sb="42" eb="44">
      <t>イライ</t>
    </rPh>
    <phoneticPr fontId="1"/>
  </si>
  <si>
    <t>東京都世田谷区池尻１－２－２４</t>
    <phoneticPr fontId="1"/>
  </si>
  <si>
    <t>　〒　１５４－８５１１　</t>
    <phoneticPr fontId="1"/>
  </si>
  <si>
    <t>防衛装備庁　新世代装備研究所総務課調達係</t>
    <rPh sb="0" eb="2">
      <t>ボウエイ</t>
    </rPh>
    <rPh sb="2" eb="4">
      <t>ソウビ</t>
    </rPh>
    <rPh sb="4" eb="5">
      <t>チョウ</t>
    </rPh>
    <rPh sb="6" eb="9">
      <t>シンセダイ</t>
    </rPh>
    <rPh sb="9" eb="11">
      <t>ソウビ</t>
    </rPh>
    <rPh sb="11" eb="14">
      <t>ケンキュウショ</t>
    </rPh>
    <rPh sb="14" eb="16">
      <t>ソウム</t>
    </rPh>
    <rPh sb="16" eb="17">
      <t>カ</t>
    </rPh>
    <rPh sb="17" eb="19">
      <t>チョウタツ</t>
    </rPh>
    <rPh sb="19" eb="20">
      <t>ガカリ</t>
    </rPh>
    <phoneticPr fontId="1"/>
  </si>
  <si>
    <t>３　契約締結日までに令和７年度の予算（暫定予算を含む。）が成立しなかった場合は、契約締結日は予算が成立した日以降とします。また、暫定予算となった場合、全体の契約期間に対する暫定予算の期間分のみの契約とする場合があります。</t>
    <phoneticPr fontId="1"/>
  </si>
  <si>
    <t>※　原則、参考見積書については見積書提出期限の１週間前に提出をお願いします。</t>
    <rPh sb="2" eb="4">
      <t>ゲンソク</t>
    </rPh>
    <rPh sb="5" eb="7">
      <t>サンコウ</t>
    </rPh>
    <rPh sb="7" eb="10">
      <t>ミツモリショ</t>
    </rPh>
    <rPh sb="15" eb="17">
      <t>ミツモリ</t>
    </rPh>
    <rPh sb="17" eb="18">
      <t>ショ</t>
    </rPh>
    <rPh sb="18" eb="20">
      <t>テイシュツ</t>
    </rPh>
    <rPh sb="20" eb="22">
      <t>キゲン</t>
    </rPh>
    <rPh sb="24" eb="26">
      <t>シュウカン</t>
    </rPh>
    <rPh sb="26" eb="27">
      <t>マエ</t>
    </rPh>
    <rPh sb="28" eb="30">
      <t>テイシュツ</t>
    </rPh>
    <rPh sb="32" eb="33">
      <t>ネガ</t>
    </rPh>
    <phoneticPr fontId="1"/>
  </si>
  <si>
    <t>※　同等品確認書については参考見積書提出前までに官の承認を受けてください。</t>
    <rPh sb="2" eb="5">
      <t>ドウトウヒン</t>
    </rPh>
    <rPh sb="5" eb="8">
      <t>カクニンショ</t>
    </rPh>
    <rPh sb="13" eb="15">
      <t>サンコウ</t>
    </rPh>
    <rPh sb="15" eb="18">
      <t>ミツモリショ</t>
    </rPh>
    <rPh sb="18" eb="20">
      <t>テイシュツ</t>
    </rPh>
    <rPh sb="20" eb="21">
      <t>マエ</t>
    </rPh>
    <rPh sb="24" eb="25">
      <t>カン</t>
    </rPh>
    <rPh sb="26" eb="28">
      <t>ショウニン</t>
    </rPh>
    <rPh sb="29" eb="30">
      <t>ウ</t>
    </rPh>
    <phoneticPr fontId="1"/>
  </si>
  <si>
    <t>なし</t>
  </si>
  <si>
    <t>納地</t>
    <rPh sb="0" eb="2">
      <t>ノウチ</t>
    </rPh>
    <phoneticPr fontId="1"/>
  </si>
  <si>
    <t>①参考見積書（様式任意）
②本見積書（官書式）</t>
  </si>
  <si>
    <t>○</t>
  </si>
  <si>
    <t>品　　件　　名</t>
    <rPh sb="0" eb="1">
      <t>ヒン</t>
    </rPh>
    <rPh sb="3" eb="4">
      <t>ケン</t>
    </rPh>
    <rPh sb="6" eb="7">
      <t>メイ</t>
    </rPh>
    <phoneticPr fontId="16"/>
  </si>
  <si>
    <t>０３－３４１１－０１５１（内線）</t>
    <phoneticPr fontId="16"/>
  </si>
  <si>
    <t>０３－３４１１－０１５１（内線：5720）</t>
    <phoneticPr fontId="16"/>
  </si>
  <si>
    <t>ms-keiyaku-tantou@cs.atla.mod.go.jp</t>
    <phoneticPr fontId="16"/>
  </si>
  <si>
    <t>なし</t>
    <phoneticPr fontId="16"/>
  </si>
  <si>
    <t>役務</t>
    <rPh sb="0" eb="2">
      <t>エキム</t>
    </rPh>
    <phoneticPr fontId="16"/>
  </si>
  <si>
    <t>①参考見積書（様式任意）
②本見積書（官書式）</t>
    <phoneticPr fontId="16"/>
  </si>
  <si>
    <t>防衛装備庁新世代装備研究所</t>
    <rPh sb="0" eb="13">
      <t>ボウエイソウビチョウシンセダイソウビケンキュウショ</t>
    </rPh>
    <phoneticPr fontId="16"/>
  </si>
  <si>
    <t>防衛装備庁新世代装備研究所</t>
    <rPh sb="0" eb="13">
      <t>ボウエイソウビチョウシンセダイソウビケンキュウジョ</t>
    </rPh>
    <phoneticPr fontId="16"/>
  </si>
  <si>
    <t>業務用車両タイヤ交換整備</t>
    <rPh sb="0" eb="5">
      <t>ギョウムヨウシャリョウ</t>
    </rPh>
    <rPh sb="8" eb="10">
      <t>コウカン</t>
    </rPh>
    <rPh sb="10" eb="12">
      <t>セイビ</t>
    </rPh>
    <phoneticPr fontId="1"/>
  </si>
  <si>
    <t>乗用車タイヤ交換整備</t>
    <rPh sb="0" eb="3">
      <t>ジョウヨウシャ</t>
    </rPh>
    <rPh sb="6" eb="8">
      <t>コウカン</t>
    </rPh>
    <rPh sb="8" eb="10">
      <t>セイビ</t>
    </rPh>
    <phoneticPr fontId="1"/>
  </si>
  <si>
    <t>GA-0096</t>
  </si>
  <si>
    <t>No.313の一部変更です</t>
    <rPh sb="7" eb="9">
      <t>イチブ</t>
    </rPh>
    <rPh sb="9" eb="11">
      <t>ヘンコウイチブヘンコウ</t>
    </rPh>
    <phoneticPr fontId="10"/>
  </si>
  <si>
    <t>No.321で再度掲載しております</t>
    <rPh sb="7" eb="9">
      <t>サイド</t>
    </rPh>
    <rPh sb="9" eb="11">
      <t>ケイサイ</t>
    </rPh>
    <phoneticPr fontId="16"/>
  </si>
  <si>
    <t>GA-0095</t>
    <phoneticPr fontId="16"/>
  </si>
  <si>
    <t>GA-0095
GA-0108</t>
    <phoneticPr fontId="16"/>
  </si>
  <si>
    <t>GA-0110</t>
    <phoneticPr fontId="16"/>
  </si>
  <si>
    <t>庁舎本館電気設備に係る電気配線離線作業</t>
    <phoneticPr fontId="16"/>
  </si>
  <si>
    <t>売買</t>
    <phoneticPr fontId="10"/>
  </si>
  <si>
    <t>GA-0111</t>
    <phoneticPr fontId="10"/>
  </si>
  <si>
    <t>レジオクラッシュ</t>
    <phoneticPr fontId="10"/>
  </si>
  <si>
    <t>防衛装備庁新世代装備研究所</t>
    <phoneticPr fontId="10"/>
  </si>
  <si>
    <t>①参考見積書（様式任意）
②本見積書（官書式）
※同等品承認願（必要に応じて）</t>
    <phoneticPr fontId="10"/>
  </si>
  <si>
    <t>なし</t>
    <phoneticPr fontId="10"/>
  </si>
  <si>
    <t>〇</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</si>
</sst>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第&quot;###&quot;号&quot;"/>
    <numFmt numFmtId="177" formatCode="[$-411]ggge&quot;年&quot;m&quot;月&quot;d&quot;日&quot;;@"/>
    <numFmt numFmtId="178" formatCode="ggge&quot;年&quot;m&quot;月&quot;d&quot;日&quot;\(aaa\)"/>
  </numFmts>
  <fonts count="21" x14ac:knownFonts="1">
    <font>
      <sz val="11"/>
      <color theme="1"/>
      <name val="ＭＳ Ｐゴシック"/>
      <family val="2"/>
      <charset val="128"/>
      <scheme val="minor"/>
    </font>
    <font>
      <sz val="6"/>
      <name val="ＭＳ Ｐゴシック"/>
      <family val="2"/>
      <charset val="128"/>
      <scheme val="minor"/>
    </font>
    <font>
      <sz val="14"/>
      <color theme="1"/>
      <name val="ＭＳ Ｐゴシック"/>
      <family val="2"/>
      <charset val="128"/>
      <scheme val="minor"/>
    </font>
    <font>
      <sz val="12"/>
      <color theme="1"/>
      <name val="ＭＳ Ｐゴシック"/>
      <family val="2"/>
      <charset val="128"/>
      <scheme val="minor"/>
    </font>
    <font>
      <sz val="14"/>
      <color theme="1"/>
      <name val="メイリオ"/>
      <family val="3"/>
      <charset val="128"/>
    </font>
    <font>
      <b/>
      <sz val="12"/>
      <name val="ＭＳ Ｐゴシック"/>
      <family val="3"/>
      <charset val="128"/>
      <scheme val="minor"/>
    </font>
    <font>
      <sz val="11"/>
      <color rgb="FFFF0000"/>
      <name val="ＭＳ Ｐゴシック"/>
      <family val="3"/>
      <charset val="128"/>
      <scheme val="minor"/>
    </font>
    <font>
      <sz val="11"/>
      <name val="ＭＳ Ｐゴシック"/>
      <family val="2"/>
      <charset val="128"/>
      <scheme val="minor"/>
    </font>
    <font>
      <b/>
      <sz val="12"/>
      <color theme="1"/>
      <name val="ＭＳ Ｐゴシック"/>
      <family val="3"/>
      <charset val="128"/>
      <scheme val="minor"/>
    </font>
    <font>
      <sz val="10"/>
      <color theme="0"/>
      <name val="ＭＳ ゴシック"/>
      <family val="3"/>
      <charset val="128"/>
    </font>
    <font>
      <sz val="8"/>
      <color indexed="62"/>
      <name val="ＭＳ Ｐゴシック"/>
      <family val="3"/>
      <charset val="128"/>
      <scheme val="minor"/>
    </font>
    <font>
      <strike/>
      <sz val="11"/>
      <color theme="1"/>
      <name val="ＭＳ Ｐゴシック"/>
      <family val="3"/>
      <charset val="128"/>
      <scheme val="minor"/>
    </font>
    <font>
      <strike/>
      <sz val="11"/>
      <name val="ＭＳ Ｐゴシック"/>
      <family val="3"/>
      <charset val="128"/>
      <scheme val="minor"/>
    </font>
    <font>
      <strike/>
      <sz val="11"/>
      <color theme="1"/>
      <name val="ＭＳ Ｐゴシック"/>
      <family val="2"/>
      <charset val="128"/>
      <scheme val="minor"/>
    </font>
    <font>
      <sz val="11"/>
      <color theme="1"/>
      <name val="ＭＳ Ｐゴシック"/>
      <family val="2"/>
      <scheme val="minor"/>
    </font>
    <font>
      <sz val="12"/>
      <color theme="0"/>
      <name val="ＭＳ Ｐゴシック"/>
      <family val="2"/>
      <charset val="128"/>
      <scheme val="minor"/>
    </font>
    <font>
      <sz val="8"/>
      <color indexed="62"/>
      <name val="ＭＳ Ｐゴシック"/>
      <family val="3"/>
      <charset val="128"/>
      <scheme val="minor"/>
    </font>
    <font>
      <b/>
      <u/>
      <sz val="11"/>
      <name val="ＭＳ Ｐゴシック"/>
      <family val="3"/>
      <charset val="128"/>
      <scheme val="minor"/>
    </font>
    <font>
      <b/>
      <sz val="11"/>
      <color rgb="FFFF0000"/>
      <name val="ＭＳ Ｐゴシック"/>
      <family val="3"/>
      <charset val="128"/>
      <scheme val="minor"/>
    </font>
    <font>
      <u/>
      <sz val="11"/>
      <color theme="10"/>
      <name val="ＭＳ Ｐゴシック"/>
      <family val="2"/>
      <charset val="128"/>
      <scheme val="minor"/>
    </font>
    <font>
      <sz val="6"/>
      <name val="ＭＳ Ｐゴシック"/>
      <family val="3"/>
      <charset val="128"/>
      <scheme val="min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3">
    <xf numFmtId="0" fontId="0" fillId="0" borderId="0">
      <alignment vertical="center"/>
    </xf>
    <xf numFmtId="0" fontId="14" fillId="0" borderId="0"/>
    <xf numFmtId="0" fontId="19" fillId="0" borderId="0" applyNumberFormat="0" applyFill="0" applyBorder="0" applyAlignment="0" applyProtection="0">
      <alignment vertical="center"/>
    </xf>
  </cellStyleXfs>
  <cellXfs count="54">
    <xf numFmtId="0" fontId="0" fillId="0" borderId="0" xfId="0">
      <alignment vertical="center"/>
    </xf>
    <xf numFmtId="0" fontId="0" fillId="0" borderId="2" xfId="0"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center" vertical="center" wrapText="1"/>
    </xf>
    <xf numFmtId="58" fontId="0" fillId="0" borderId="1" xfId="0" applyNumberFormat="1" applyBorder="1" applyAlignment="1">
      <alignment horizontal="center" vertical="center"/>
    </xf>
    <xf numFmtId="0" fontId="0" fillId="0" borderId="0" xfId="0" applyBorder="1" applyAlignment="1">
      <alignment horizontal="center" vertical="center"/>
    </xf>
    <xf numFmtId="176" fontId="0" fillId="0" borderId="0" xfId="0" applyNumberFormat="1" applyBorder="1" applyAlignment="1">
      <alignment horizontal="center" vertical="center"/>
    </xf>
    <xf numFmtId="58" fontId="0" fillId="0" borderId="0" xfId="0" applyNumberFormat="1" applyFont="1" applyBorder="1" applyAlignment="1">
      <alignment horizontal="center" vertical="center"/>
    </xf>
    <xf numFmtId="58" fontId="0" fillId="0" borderId="0" xfId="0" applyNumberFormat="1" applyBorder="1" applyAlignment="1">
      <alignment horizontal="center" vertical="center"/>
    </xf>
    <xf numFmtId="58" fontId="0" fillId="0" borderId="1" xfId="0" applyNumberFormat="1" applyBorder="1" applyAlignment="1">
      <alignment horizontal="left" vertical="center" wrapText="1"/>
    </xf>
    <xf numFmtId="0" fontId="0" fillId="0" borderId="0" xfId="0" applyFill="1" applyBorder="1">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left" vertical="center" indent="6"/>
    </xf>
    <xf numFmtId="0" fontId="4" fillId="0" borderId="0" xfId="0" applyFont="1">
      <alignment vertical="center"/>
    </xf>
    <xf numFmtId="0" fontId="4" fillId="0" borderId="0" xfId="0" applyFont="1" applyAlignment="1">
      <alignment horizontal="left" vertical="center" indent="9"/>
    </xf>
    <xf numFmtId="0" fontId="4" fillId="0" borderId="0" xfId="0" applyFont="1" applyAlignment="1">
      <alignment horizontal="left" vertical="center" indent="8"/>
    </xf>
    <xf numFmtId="0" fontId="4" fillId="0" borderId="0" xfId="0" applyFont="1" applyAlignment="1">
      <alignment horizontal="left" vertical="center" indent="2"/>
    </xf>
    <xf numFmtId="0" fontId="4" fillId="0" borderId="0" xfId="0" applyFont="1" applyAlignment="1">
      <alignment horizontal="left" vertical="center" indent="10"/>
    </xf>
    <xf numFmtId="0" fontId="4" fillId="0" borderId="0" xfId="0" applyFont="1" applyAlignment="1">
      <alignment horizontal="left" vertical="center" indent="11"/>
    </xf>
    <xf numFmtId="0" fontId="4" fillId="0" borderId="0" xfId="0" applyFont="1" applyAlignment="1">
      <alignment horizontal="right" vertical="center" indent="1"/>
    </xf>
    <xf numFmtId="176" fontId="0" fillId="0" borderId="1" xfId="0" applyNumberFormat="1" applyBorder="1" applyAlignment="1">
      <alignment horizontal="center" vertical="center" wrapText="1"/>
    </xf>
    <xf numFmtId="0" fontId="0" fillId="0" borderId="1" xfId="0" applyFill="1" applyBorder="1" applyAlignment="1">
      <alignment vertical="center" wrapText="1"/>
    </xf>
    <xf numFmtId="0" fontId="5" fillId="0" borderId="0" xfId="0" applyFont="1" applyFill="1">
      <alignment vertical="center"/>
    </xf>
    <xf numFmtId="58" fontId="6" fillId="0" borderId="1" xfId="0" applyNumberFormat="1" applyFont="1" applyBorder="1" applyAlignment="1">
      <alignment horizontal="left" vertical="center" wrapText="1"/>
    </xf>
    <xf numFmtId="0" fontId="0" fillId="0" borderId="2" xfId="0" applyBorder="1" applyAlignment="1">
      <alignment horizontal="center" vertical="center" wrapText="1"/>
    </xf>
    <xf numFmtId="0" fontId="8" fillId="0" borderId="0" xfId="0" applyFont="1">
      <alignment vertical="center"/>
    </xf>
    <xf numFmtId="0" fontId="5" fillId="0" borderId="0" xfId="0" applyFont="1">
      <alignment vertical="center"/>
    </xf>
    <xf numFmtId="177" fontId="9" fillId="0" borderId="0" xfId="0" applyNumberFormat="1" applyFont="1" applyAlignment="1">
      <alignment vertical="center" shrinkToFit="1"/>
    </xf>
    <xf numFmtId="178" fontId="0" fillId="0" borderId="1" xfId="0" applyNumberFormat="1" applyFont="1" applyBorder="1" applyAlignment="1">
      <alignment horizontal="center" vertical="center"/>
    </xf>
    <xf numFmtId="178" fontId="0" fillId="0" borderId="1" xfId="0" applyNumberFormat="1" applyBorder="1" applyAlignment="1">
      <alignment horizontal="center" vertical="center"/>
    </xf>
    <xf numFmtId="178" fontId="7" fillId="0" borderId="1" xfId="0" applyNumberFormat="1" applyFont="1" applyBorder="1" applyAlignment="1">
      <alignment horizontal="center" vertical="center"/>
    </xf>
    <xf numFmtId="178" fontId="0" fillId="0" borderId="1" xfId="0" applyNumberFormat="1" applyFont="1" applyBorder="1" applyAlignment="1">
      <alignment horizontal="left" vertical="center" wrapText="1"/>
    </xf>
    <xf numFmtId="0" fontId="3" fillId="0" borderId="0" xfId="0" applyFont="1" applyAlignment="1">
      <alignment horizontal="left" vertical="center" wrapText="1" indent="1"/>
    </xf>
    <xf numFmtId="0" fontId="0" fillId="0" borderId="0" xfId="0" applyAlignment="1">
      <alignment horizontal="left" vertical="center" wrapText="1" indent="1"/>
    </xf>
    <xf numFmtId="58" fontId="0" fillId="0" borderId="0" xfId="0" applyNumberFormat="1" applyFont="1" applyBorder="1" applyAlignment="1">
      <alignment horizontal="left" vertical="center" wrapText="1" indent="1"/>
    </xf>
    <xf numFmtId="0" fontId="2" fillId="0" borderId="0" xfId="0" applyFont="1" applyAlignment="1">
      <alignment horizontal="left" vertical="center" wrapText="1" indent="1"/>
    </xf>
    <xf numFmtId="0" fontId="11" fillId="0" borderId="1" xfId="0" applyFont="1" applyBorder="1" applyAlignment="1">
      <alignment horizontal="center" vertical="center"/>
    </xf>
    <xf numFmtId="176" fontId="11" fillId="0" borderId="1" xfId="0" applyNumberFormat="1" applyFont="1" applyBorder="1" applyAlignment="1">
      <alignment horizontal="center" vertical="center" wrapText="1"/>
    </xf>
    <xf numFmtId="178" fontId="11" fillId="0" borderId="1" xfId="0" applyNumberFormat="1" applyFont="1" applyBorder="1" applyAlignment="1">
      <alignment horizontal="left" vertical="center" wrapText="1"/>
    </xf>
    <xf numFmtId="178" fontId="11" fillId="0" borderId="1" xfId="0" applyNumberFormat="1" applyFont="1" applyBorder="1" applyAlignment="1">
      <alignment horizontal="center" vertical="center"/>
    </xf>
    <xf numFmtId="178" fontId="12" fillId="0" borderId="1" xfId="0" applyNumberFormat="1" applyFont="1" applyBorder="1" applyAlignment="1">
      <alignment horizontal="center" vertical="center"/>
    </xf>
    <xf numFmtId="58" fontId="11" fillId="0" borderId="1" xfId="0" applyNumberFormat="1" applyFont="1" applyBorder="1" applyAlignment="1">
      <alignment horizontal="left" vertical="center" wrapText="1"/>
    </xf>
    <xf numFmtId="58" fontId="11" fillId="0" borderId="1" xfId="0" applyNumberFormat="1" applyFont="1" applyBorder="1" applyAlignment="1">
      <alignment horizontal="center" vertical="center"/>
    </xf>
    <xf numFmtId="0" fontId="13" fillId="0" borderId="1" xfId="0" applyFont="1" applyBorder="1" applyAlignment="1">
      <alignment horizontal="center" vertical="center"/>
    </xf>
    <xf numFmtId="0" fontId="11" fillId="0" borderId="1" xfId="0" applyFont="1" applyFill="1" applyBorder="1" applyAlignment="1">
      <alignment vertical="center" wrapText="1"/>
    </xf>
    <xf numFmtId="58" fontId="18" fillId="0" borderId="1" xfId="0" applyNumberFormat="1" applyFont="1" applyBorder="1" applyAlignment="1">
      <alignment horizontal="left" vertical="center" wrapText="1"/>
    </xf>
    <xf numFmtId="58" fontId="17" fillId="0" borderId="1" xfId="0" applyNumberFormat="1" applyFont="1" applyBorder="1" applyAlignment="1">
      <alignment horizontal="left" vertical="center" wrapText="1"/>
    </xf>
    <xf numFmtId="0" fontId="0" fillId="0" borderId="1" xfId="0" applyBorder="1" applyAlignment="1">
      <alignment vertical="center" wrapText="1"/>
    </xf>
    <xf numFmtId="178" fontId="0" fillId="0" borderId="1" xfId="0" applyNumberFormat="1" applyBorder="1" applyAlignment="1">
      <alignment horizontal="left" vertical="center" wrapText="1"/>
    </xf>
    <xf numFmtId="0" fontId="3" fillId="0" borderId="0" xfId="0" applyFont="1" applyAlignment="1">
      <alignment horizontal="center" vertical="center"/>
    </xf>
    <xf numFmtId="58" fontId="15" fillId="0" borderId="0" xfId="0" applyNumberFormat="1" applyFont="1" applyAlignment="1">
      <alignment horizontal="right" vertical="center"/>
    </xf>
    <xf numFmtId="0" fontId="19" fillId="0" borderId="1" xfId="2" applyFill="1" applyBorder="1" applyAlignment="1">
      <alignment horizontal="center" vertical="center" wrapText="1"/>
    </xf>
  </cellXfs>
  <cellStyles count="3">
    <cellStyle name="ハイパーリンク" xfId="2" builtinId="8"/>
    <cellStyle name="標準" xfId="0" builtinId="0"/>
    <cellStyle name="標準 4" xfId="1" xr:uid="{B220C668-202C-44D1-819D-A3E69FC09A58}"/>
  </cellStyles>
  <dxfs count="17">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FF0000"/>
      </font>
    </dxf>
    <dxf>
      <font>
        <color rgb="FFFF0000"/>
      </font>
    </dxf>
    <dxf>
      <font>
        <color rgb="FFFF0000"/>
      </font>
    </dxf>
    <dxf>
      <font>
        <color rgb="FFFF0000"/>
      </font>
    </dxf>
    <dxf>
      <numFmt numFmtId="179" formatCode="ggg&quot;元年&quot;m&quot;月&quot;d&quot;日&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63498</xdr:colOff>
      <xdr:row>17</xdr:row>
      <xdr:rowOff>125413</xdr:rowOff>
    </xdr:from>
    <xdr:to>
      <xdr:col>6</xdr:col>
      <xdr:colOff>1206497</xdr:colOff>
      <xdr:row>27</xdr:row>
      <xdr:rowOff>9525</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a:xfrm>
          <a:off x="63498" y="3894592"/>
          <a:ext cx="7960178" cy="2551112"/>
        </a:xfrm>
        <a:prstGeom prst="roundRect">
          <a:avLst/>
        </a:prstGeom>
        <a:noFill/>
        <a:ln w="76200">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mod.go.jp/atla/data/info/ny_kenkyu_shinsedai/pdf/oshirase/oc07-321.xlsx" TargetMode="External"/><Relationship Id="rId7" Type="http://schemas.openxmlformats.org/officeDocument/2006/relationships/hyperlink" Target="https://www.mod.go.jp/atla/data/info/ny_kenkyu_shinsedai/pdf/oshirase/oc07-323.pdf" TargetMode="External"/><Relationship Id="rId2" Type="http://schemas.openxmlformats.org/officeDocument/2006/relationships/hyperlink" Target="https://www.mod.go.jp/atla/data/info/ny_kenkyu_shinsedai/pdf/oshirase/oc07-314.pdf" TargetMode="External"/><Relationship Id="rId1" Type="http://schemas.openxmlformats.org/officeDocument/2006/relationships/hyperlink" Target="https://www.mod.go.jp/atla/data/info/ny_kenkyu_shinsedai/pdf/oshirase/oc07-314.xlsx" TargetMode="External"/><Relationship Id="rId6" Type="http://schemas.openxmlformats.org/officeDocument/2006/relationships/hyperlink" Target="https://www.mod.go.jp/atla/data/info/ny_kenkyu_shinsedai/pdf/oshirase/oc07-324.xlsx" TargetMode="External"/><Relationship Id="rId5" Type="http://schemas.openxmlformats.org/officeDocument/2006/relationships/hyperlink" Target="https://www.mod.go.jp/atla/data/info/ny_kenkyu_shinsedai/pdf/oshirase/oc07-323.xlsx" TargetMode="External"/><Relationship Id="rId4" Type="http://schemas.openxmlformats.org/officeDocument/2006/relationships/hyperlink" Target="https://www.mod.go.jp/atla/data/info/ny_kenkyu_shinsedai/pdf/oshirase/oc07-321.pdf"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26"/>
  <sheetViews>
    <sheetView tabSelected="1" zoomScale="75" zoomScaleNormal="75" zoomScaleSheetLayoutView="70" workbookViewId="0">
      <pane ySplit="12" topLeftCell="A13" activePane="bottomLeft" state="frozen"/>
      <selection pane="bottomLeft"/>
    </sheetView>
  </sheetViews>
  <sheetFormatPr defaultRowHeight="13.5" x14ac:dyDescent="0.15"/>
  <cols>
    <col min="1" max="1" width="5.5" customWidth="1"/>
    <col min="2" max="2" width="10.75" customWidth="1"/>
    <col min="3" max="3" width="15.25" customWidth="1"/>
    <col min="4" max="4" width="34.125" customWidth="1"/>
    <col min="5" max="5" width="10.875" customWidth="1"/>
    <col min="6" max="6" width="13" customWidth="1"/>
    <col min="7" max="7" width="20" bestFit="1" customWidth="1"/>
    <col min="8" max="8" width="42.25" style="35" customWidth="1"/>
    <col min="9" max="9" width="22.625" bestFit="1" customWidth="1"/>
    <col min="10" max="10" width="20" bestFit="1" customWidth="1"/>
    <col min="11" max="11" width="29.625" bestFit="1" customWidth="1"/>
    <col min="12" max="12" width="33.625" customWidth="1"/>
    <col min="13" max="13" width="13" bestFit="1" customWidth="1"/>
    <col min="14" max="14" width="9.875" customWidth="1"/>
  </cols>
  <sheetData>
    <row r="1" spans="1:14" s="13" customFormat="1" ht="22.5" customHeight="1" x14ac:dyDescent="0.15">
      <c r="H1" s="34"/>
      <c r="K1" s="29">
        <f ca="1">TODAY()</f>
        <v>46073</v>
      </c>
      <c r="L1" s="29"/>
      <c r="M1" s="52">
        <f ca="1">TODAY()</f>
        <v>46073</v>
      </c>
      <c r="N1" s="52"/>
    </row>
    <row r="2" spans="1:14" s="13" customFormat="1" ht="22.5" customHeight="1" x14ac:dyDescent="0.15">
      <c r="H2" s="34"/>
    </row>
    <row r="3" spans="1:14" s="13" customFormat="1" ht="22.5" customHeight="1" x14ac:dyDescent="0.15">
      <c r="A3" s="51" t="s">
        <v>18</v>
      </c>
      <c r="B3" s="51"/>
      <c r="C3" s="51"/>
      <c r="D3" s="51"/>
      <c r="E3" s="51"/>
      <c r="F3" s="51"/>
      <c r="G3" s="51"/>
      <c r="H3" s="51"/>
      <c r="I3" s="51"/>
      <c r="J3" s="51"/>
      <c r="K3" s="51"/>
      <c r="L3" s="51"/>
      <c r="M3" s="51"/>
      <c r="N3" s="51"/>
    </row>
    <row r="4" spans="1:14" s="13" customFormat="1" ht="22.5" customHeight="1" x14ac:dyDescent="0.15">
      <c r="H4" s="34"/>
    </row>
    <row r="5" spans="1:14" s="13" customFormat="1" ht="22.5" customHeight="1" x14ac:dyDescent="0.15">
      <c r="A5" s="13" t="s">
        <v>0</v>
      </c>
      <c r="H5" s="34"/>
    </row>
    <row r="6" spans="1:14" s="13" customFormat="1" ht="22.5" customHeight="1" x14ac:dyDescent="0.15">
      <c r="A6" s="13" t="s">
        <v>1</v>
      </c>
      <c r="H6" s="34"/>
    </row>
    <row r="7" spans="1:14" s="13" customFormat="1" ht="22.5" hidden="1" customHeight="1" x14ac:dyDescent="0.15">
      <c r="A7" s="24" t="s">
        <v>22</v>
      </c>
      <c r="H7" s="34"/>
    </row>
    <row r="8" spans="1:14" s="13" customFormat="1" ht="22.5" customHeight="1" x14ac:dyDescent="0.15">
      <c r="A8" s="28" t="s">
        <v>23</v>
      </c>
      <c r="H8" s="34"/>
    </row>
    <row r="9" spans="1:14" s="13" customFormat="1" ht="22.5" customHeight="1" x14ac:dyDescent="0.15">
      <c r="A9" s="28" t="s">
        <v>24</v>
      </c>
      <c r="H9" s="34"/>
    </row>
    <row r="10" spans="1:14" s="13" customFormat="1" ht="22.5" customHeight="1" x14ac:dyDescent="0.15">
      <c r="A10" s="27"/>
      <c r="H10" s="34"/>
    </row>
    <row r="11" spans="1:14" ht="18" customHeight="1" x14ac:dyDescent="0.15"/>
    <row r="12" spans="1:14" ht="30" customHeight="1" x14ac:dyDescent="0.15">
      <c r="A12" s="1" t="s">
        <v>2</v>
      </c>
      <c r="B12" s="2" t="s">
        <v>3</v>
      </c>
      <c r="C12" s="3" t="s">
        <v>4</v>
      </c>
      <c r="D12" s="1" t="s">
        <v>29</v>
      </c>
      <c r="E12" s="26" t="s">
        <v>17</v>
      </c>
      <c r="F12" s="26" t="s">
        <v>10</v>
      </c>
      <c r="G12" s="1" t="s">
        <v>8</v>
      </c>
      <c r="H12" s="1" t="s">
        <v>26</v>
      </c>
      <c r="I12" s="2" t="s">
        <v>5</v>
      </c>
      <c r="J12" s="1" t="s">
        <v>6</v>
      </c>
      <c r="K12" s="1" t="s">
        <v>15</v>
      </c>
      <c r="L12" s="1" t="s">
        <v>9</v>
      </c>
      <c r="M12" s="4" t="s">
        <v>16</v>
      </c>
      <c r="N12" s="4" t="s">
        <v>7</v>
      </c>
    </row>
    <row r="13" spans="1:14" ht="45.75" customHeight="1" x14ac:dyDescent="0.15">
      <c r="A13" s="1">
        <v>313</v>
      </c>
      <c r="B13" s="45" t="s">
        <v>34</v>
      </c>
      <c r="C13" s="39" t="s">
        <v>43</v>
      </c>
      <c r="D13" s="46" t="s">
        <v>38</v>
      </c>
      <c r="E13" s="38" t="s">
        <v>28</v>
      </c>
      <c r="F13" s="38" t="s">
        <v>28</v>
      </c>
      <c r="G13" s="41">
        <v>46100</v>
      </c>
      <c r="H13" s="40" t="s">
        <v>36</v>
      </c>
      <c r="I13" s="41">
        <v>46043</v>
      </c>
      <c r="J13" s="42">
        <v>46073</v>
      </c>
      <c r="K13" s="43" t="s">
        <v>35</v>
      </c>
      <c r="L13" s="48" t="s">
        <v>42</v>
      </c>
      <c r="M13" s="44" t="s">
        <v>33</v>
      </c>
      <c r="N13" s="38">
        <v>5252</v>
      </c>
    </row>
    <row r="14" spans="1:14" ht="45.75" customHeight="1" x14ac:dyDescent="0.15">
      <c r="A14" s="1">
        <v>314</v>
      </c>
      <c r="B14" s="2" t="s">
        <v>34</v>
      </c>
      <c r="C14" s="22" t="s">
        <v>40</v>
      </c>
      <c r="D14" s="23" t="s">
        <v>39</v>
      </c>
      <c r="E14" s="53" t="s">
        <v>53</v>
      </c>
      <c r="F14" s="53" t="s">
        <v>53</v>
      </c>
      <c r="G14" s="30">
        <v>46100</v>
      </c>
      <c r="H14" s="33" t="s">
        <v>36</v>
      </c>
      <c r="I14" s="31">
        <v>46043</v>
      </c>
      <c r="J14" s="32">
        <v>46073</v>
      </c>
      <c r="K14" s="10" t="s">
        <v>35</v>
      </c>
      <c r="L14" s="25"/>
      <c r="M14" s="5" t="s">
        <v>33</v>
      </c>
      <c r="N14" s="2">
        <v>5252</v>
      </c>
    </row>
    <row r="15" spans="1:14" ht="45.75" customHeight="1" x14ac:dyDescent="0.15">
      <c r="A15" s="1">
        <v>321</v>
      </c>
      <c r="B15" s="2" t="s">
        <v>34</v>
      </c>
      <c r="C15" s="22" t="s">
        <v>44</v>
      </c>
      <c r="D15" s="23" t="s">
        <v>38</v>
      </c>
      <c r="E15" s="53" t="s">
        <v>53</v>
      </c>
      <c r="F15" s="53" t="s">
        <v>53</v>
      </c>
      <c r="G15" s="30">
        <v>46100</v>
      </c>
      <c r="H15" s="33" t="s">
        <v>36</v>
      </c>
      <c r="I15" s="31">
        <v>46056</v>
      </c>
      <c r="J15" s="32">
        <v>46080</v>
      </c>
      <c r="K15" s="10" t="s">
        <v>35</v>
      </c>
      <c r="L15" s="47" t="s">
        <v>41</v>
      </c>
      <c r="M15" s="5" t="s">
        <v>33</v>
      </c>
      <c r="N15" s="2">
        <v>5252</v>
      </c>
    </row>
    <row r="16" spans="1:14" ht="45.75" customHeight="1" x14ac:dyDescent="0.15">
      <c r="A16" s="1">
        <v>323</v>
      </c>
      <c r="B16" s="2" t="s">
        <v>34</v>
      </c>
      <c r="C16" s="22" t="s">
        <v>45</v>
      </c>
      <c r="D16" s="23" t="s">
        <v>46</v>
      </c>
      <c r="E16" s="53" t="s">
        <v>53</v>
      </c>
      <c r="F16" s="53" t="s">
        <v>53</v>
      </c>
      <c r="G16" s="30">
        <v>46112</v>
      </c>
      <c r="H16" s="33" t="s">
        <v>37</v>
      </c>
      <c r="I16" s="31">
        <v>46073</v>
      </c>
      <c r="J16" s="32">
        <v>46087</v>
      </c>
      <c r="K16" s="10" t="s">
        <v>27</v>
      </c>
      <c r="L16" s="25"/>
      <c r="M16" s="5" t="s">
        <v>25</v>
      </c>
      <c r="N16" s="2">
        <v>5254</v>
      </c>
    </row>
    <row r="17" spans="1:14" ht="45.75" customHeight="1" x14ac:dyDescent="0.15">
      <c r="A17" s="1">
        <v>324</v>
      </c>
      <c r="B17" s="2" t="s">
        <v>47</v>
      </c>
      <c r="C17" s="22" t="s">
        <v>48</v>
      </c>
      <c r="D17" s="49" t="s">
        <v>49</v>
      </c>
      <c r="E17" s="53" t="s">
        <v>53</v>
      </c>
      <c r="F17" s="2"/>
      <c r="G17" s="31">
        <v>46112</v>
      </c>
      <c r="H17" s="50" t="s">
        <v>50</v>
      </c>
      <c r="I17" s="31">
        <v>46073</v>
      </c>
      <c r="J17" s="32">
        <v>46087</v>
      </c>
      <c r="K17" s="10" t="s">
        <v>51</v>
      </c>
      <c r="L17" s="25"/>
      <c r="M17" s="5" t="s">
        <v>52</v>
      </c>
      <c r="N17" s="2">
        <v>5250</v>
      </c>
    </row>
    <row r="18" spans="1:14" ht="21" customHeight="1" x14ac:dyDescent="0.15">
      <c r="A18" s="6"/>
      <c r="B18" s="6"/>
      <c r="C18" s="7"/>
      <c r="D18" s="11"/>
      <c r="E18" s="11"/>
      <c r="F18" s="6"/>
      <c r="G18" s="8"/>
      <c r="H18" s="36"/>
      <c r="I18" s="9"/>
      <c r="J18" s="9"/>
      <c r="K18" s="9"/>
      <c r="L18" s="9"/>
      <c r="M18" s="9"/>
      <c r="N18" s="6"/>
    </row>
    <row r="19" spans="1:14" ht="22.5" x14ac:dyDescent="0.15">
      <c r="A19" s="14" t="s">
        <v>11</v>
      </c>
      <c r="B19" s="20"/>
      <c r="C19" s="15"/>
      <c r="D19" s="15"/>
      <c r="E19" s="15"/>
      <c r="F19" s="15"/>
      <c r="G19" s="12"/>
      <c r="H19" s="37"/>
    </row>
    <row r="20" spans="1:14" ht="22.5" x14ac:dyDescent="0.15">
      <c r="A20" s="16" t="s">
        <v>21</v>
      </c>
      <c r="B20" s="14"/>
      <c r="C20" s="15"/>
      <c r="D20" s="15"/>
      <c r="E20" s="15"/>
      <c r="F20" s="15"/>
      <c r="G20" s="12"/>
      <c r="H20" s="37"/>
    </row>
    <row r="21" spans="1:14" ht="22.5" x14ac:dyDescent="0.15">
      <c r="A21" s="17" t="s">
        <v>20</v>
      </c>
      <c r="B21" s="14"/>
      <c r="C21" s="15"/>
      <c r="D21" s="15"/>
      <c r="E21" s="15"/>
      <c r="F21" s="15"/>
      <c r="G21" s="12"/>
      <c r="H21" s="37"/>
    </row>
    <row r="22" spans="1:14" ht="22.5" x14ac:dyDescent="0.15">
      <c r="A22" s="17"/>
      <c r="B22" s="14"/>
      <c r="C22" s="18" t="s">
        <v>19</v>
      </c>
      <c r="D22" s="15"/>
      <c r="E22" s="15"/>
      <c r="F22" s="15"/>
      <c r="G22" s="12"/>
      <c r="H22" s="37"/>
    </row>
    <row r="23" spans="1:14" ht="22.5" x14ac:dyDescent="0.15">
      <c r="A23" s="17"/>
      <c r="B23" s="14"/>
      <c r="C23" s="18"/>
      <c r="D23" s="15"/>
      <c r="E23" s="15"/>
      <c r="F23" s="15"/>
      <c r="G23" s="12"/>
      <c r="H23" s="37"/>
    </row>
    <row r="24" spans="1:14" ht="22.5" x14ac:dyDescent="0.15">
      <c r="A24" s="19"/>
      <c r="B24" s="14"/>
      <c r="C24" s="21" t="s">
        <v>12</v>
      </c>
      <c r="D24" s="15" t="s">
        <v>30</v>
      </c>
      <c r="E24" s="15"/>
      <c r="F24" s="15"/>
      <c r="G24" s="12"/>
      <c r="H24" s="37"/>
    </row>
    <row r="25" spans="1:14" ht="22.5" x14ac:dyDescent="0.15">
      <c r="A25" s="19"/>
      <c r="B25" s="14"/>
      <c r="C25" s="21" t="s">
        <v>13</v>
      </c>
      <c r="D25" s="15" t="s">
        <v>31</v>
      </c>
      <c r="E25" s="15"/>
      <c r="F25" s="15"/>
      <c r="G25" s="12"/>
      <c r="H25" s="37"/>
    </row>
    <row r="26" spans="1:14" ht="17.25" customHeight="1" x14ac:dyDescent="0.15">
      <c r="A26" s="19"/>
      <c r="B26" s="14"/>
      <c r="C26" s="21" t="s">
        <v>14</v>
      </c>
      <c r="D26" s="15" t="s">
        <v>32</v>
      </c>
      <c r="E26" s="15"/>
      <c r="F26" s="15"/>
      <c r="G26" s="12"/>
      <c r="H26" s="37"/>
    </row>
  </sheetData>
  <sheetProtection algorithmName="SHA-512" hashValue="8eTZk1upT5RWitwE2pVNS0zt8j1AUNshxLl1ObJ5lQeWLNFRSie9r9cyvU7ErpDCBrmHghpv57EdGDC/Xh3/Lw==" saltValue="usLFLl15xCw8BjFOBKD8KA==" spinCount="100000" sheet="1" objects="1" scenarios="1"/>
  <autoFilter ref="A12:N16" xr:uid="{00000000-0009-0000-0000-000000000000}"/>
  <mergeCells count="2">
    <mergeCell ref="A3:N3"/>
    <mergeCell ref="M1:N1"/>
  </mergeCells>
  <phoneticPr fontId="16"/>
  <conditionalFormatting sqref="K1:L1">
    <cfRule type="expression" dxfId="16" priority="895">
      <formula>(TEXT(K1,"e")="1")</formula>
    </cfRule>
  </conditionalFormatting>
  <conditionalFormatting sqref="J13:J15">
    <cfRule type="cellIs" dxfId="15" priority="893" operator="lessThan">
      <formula>$M$1</formula>
    </cfRule>
  </conditionalFormatting>
  <conditionalFormatting sqref="J1:J12">
    <cfRule type="cellIs" dxfId="14" priority="432" operator="lessThan">
      <formula>$K$1</formula>
    </cfRule>
  </conditionalFormatting>
  <conditionalFormatting sqref="J16">
    <cfRule type="cellIs" dxfId="13" priority="3" operator="lessThan">
      <formula>$M$1</formula>
    </cfRule>
  </conditionalFormatting>
  <conditionalFormatting sqref="J17">
    <cfRule type="cellIs" dxfId="12" priority="1" operator="lessThan">
      <formula>$M$1</formula>
    </cfRule>
  </conditionalFormatting>
  <hyperlinks>
    <hyperlink ref="E14" r:id="rId1" xr:uid="{0AB34075-F219-4356-8597-CEE2294B5AE7}"/>
    <hyperlink ref="F14" r:id="rId2" xr:uid="{34AD2689-FDBB-46A0-8E3B-4F293D5CA819}"/>
    <hyperlink ref="E15" r:id="rId3" xr:uid="{86602CD1-13CC-445C-B938-803497986497}"/>
    <hyperlink ref="F15" r:id="rId4" xr:uid="{F5D65FCD-802F-4698-8FE3-4FAD94A01AFF}"/>
    <hyperlink ref="E16" r:id="rId5" xr:uid="{4837160D-34C5-4076-8A9D-5954672812FF}"/>
    <hyperlink ref="E17" r:id="rId6" xr:uid="{B754EB62-B671-41E7-A7DA-16C1E5DAC678}"/>
    <hyperlink ref="F16" r:id="rId7" xr:uid="{4D4F6CF3-C0AF-4E2E-B72B-1ADEC2086200}"/>
  </hyperlinks>
  <printOptions horizontalCentered="1"/>
  <pageMargins left="0.70866141732283472" right="0.70866141732283472" top="0.35433070866141736" bottom="0.35433070866141736" header="0.31496062992125984" footer="0.31496062992125984"/>
  <pageSetup paperSize="9" scale="47" fitToHeight="0" orientation="landscape" r:id="rId8"/>
  <drawing r:id="rId9"/>
  <extLst>
    <ext xmlns:x14="http://schemas.microsoft.com/office/spreadsheetml/2009/9/main" uri="{78C0D931-6437-407d-A8EE-F0AAD7539E65}">
      <x14:conditionalFormattings>
        <x14:conditionalFormatting xmlns:xm="http://schemas.microsoft.com/office/excel/2006/main">
          <x14:cfRule type="containsText" priority="1400" operator="containsText" id="{E38C4502-09DA-406F-9C9D-9279AA68CB5D}">
            <xm:f>NOT(ISERROR(SEARCH(#REF!,B18)))</xm:f>
            <xm:f>#REF!</xm:f>
            <x14:dxf>
              <fill>
                <patternFill>
                  <bgColor theme="7" tint="0.79998168889431442"/>
                </patternFill>
              </fill>
            </x14:dxf>
          </x14:cfRule>
          <xm:sqref>B18:B21</xm:sqref>
        </x14:conditionalFormatting>
        <x14:conditionalFormatting xmlns:xm="http://schemas.microsoft.com/office/excel/2006/main">
          <x14:cfRule type="containsText" priority="997" operator="containsText" id="{7E685812-D930-44FB-8F84-88DC2D467572}">
            <xm:f>NOT(ISERROR(SEARCH(#REF!,B13)))</xm:f>
            <xm:f>#REF!</xm:f>
            <x14:dxf>
              <fill>
                <patternFill>
                  <bgColor theme="7" tint="0.79998168889431442"/>
                </patternFill>
              </fill>
            </x14:dxf>
          </x14:cfRule>
          <xm:sqref>B13:B15 E13:F13</xm:sqref>
        </x14:conditionalFormatting>
        <x14:conditionalFormatting xmlns:xm="http://schemas.microsoft.com/office/excel/2006/main">
          <x14:cfRule type="containsText" priority="4" operator="containsText" id="{5FD1F738-4C50-47D7-9896-E14BFC8174DE}">
            <xm:f>NOT(ISERROR(SEARCH(#REF!,B16)))</xm:f>
            <xm:f>#REF!</xm:f>
            <x14:dxf>
              <fill>
                <patternFill>
                  <bgColor theme="7" tint="0.79998168889431442"/>
                </patternFill>
              </fill>
            </x14:dxf>
          </x14:cfRule>
          <xm:sqref>B16</xm:sqref>
        </x14:conditionalFormatting>
        <x14:conditionalFormatting xmlns:xm="http://schemas.microsoft.com/office/excel/2006/main">
          <x14:cfRule type="containsText" priority="2" operator="containsText" id="{17661950-CE9A-4538-89CB-439E5D1C407D}">
            <xm:f>NOT(ISERROR(SEARCH(#REF!,B17)))</xm:f>
            <xm:f>#REF!</xm:f>
            <x14:dxf>
              <fill>
                <patternFill>
                  <bgColor theme="7" tint="0.79998168889431442"/>
                </patternFill>
              </fill>
            </x14:dxf>
          </x14:cfRule>
          <xm:sqref>B17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見積依頼</vt:lpstr>
      <vt:lpstr>見積依頼!Print_Area</vt:lpstr>
      <vt:lpstr>見積依頼!Print_Titles</vt:lpstr>
    </vt:vector>
  </TitlesOfParts>
  <Company>防衛省技術研究本部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防衛装備庁 ＨＰ担当者</cp:lastModifiedBy>
  <cp:lastPrinted>2026-01-29T23:20:31Z</cp:lastPrinted>
  <dcterms:created xsi:type="dcterms:W3CDTF">2017-04-18T05:39:11Z</dcterms:created>
  <dcterms:modified xsi:type="dcterms:W3CDTF">2026-02-20T05:49:30Z</dcterms:modified>
</cp:coreProperties>
</file>