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80_防衛装備庁\010_長官官房\030_会計官付\050_経理室\999_経理室共有\03_一般\01_共通\平成３０年度\【小分類】平成３０年度経理室業務引継ぎ資料（共有サーバ）\【川田専門官⇦ﾐｳﾗ　】 調査もの\05 公共調達の適正化における契約に係る情報の公表について\06　令和2年度\06　令和2年度9月分\令和2年9月分掲載依頼\③陸上装備研究所\"/>
    </mc:Choice>
  </mc:AlternateContent>
  <bookViews>
    <workbookView xWindow="-15" yWindow="6030" windowWidth="19260" windowHeight="6075"/>
  </bookViews>
  <sheets>
    <sheet name="付紙様式第４" sheetId="22" r:id="rId1"/>
  </sheets>
  <definedNames>
    <definedName name="_xlnm._FilterDatabase" localSheetId="0" hidden="1">付紙様式第４!$A$4:$N$15</definedName>
    <definedName name="_xlnm.Print_Area" localSheetId="0">付紙様式第４!$A$1:$N$15</definedName>
    <definedName name="_xlnm.Print_Titles" localSheetId="0">付紙様式第４!$1:$4</definedName>
  </definedNames>
  <calcPr calcId="162913"/>
</workbook>
</file>

<file path=xl/calcChain.xml><?xml version="1.0" encoding="utf-8"?>
<calcChain xmlns="http://schemas.openxmlformats.org/spreadsheetml/2006/main">
  <c r="I6" i="22" l="1"/>
  <c r="I7" i="22"/>
  <c r="I8" i="22"/>
  <c r="I5" i="22" l="1"/>
  <c r="I11" i="22" l="1"/>
  <c r="I10" i="22"/>
</calcChain>
</file>

<file path=xl/sharedStrings.xml><?xml version="1.0" encoding="utf-8"?>
<sst xmlns="http://schemas.openxmlformats.org/spreadsheetml/2006/main" count="69" uniqueCount="55">
  <si>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</si>
  <si>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</si>
  <si>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</si>
  <si>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</si>
  <si>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</si>
  <si>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</si>
  <si>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</si>
  <si>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</si>
  <si>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</si>
  <si>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</si>
  <si>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</si>
  <si>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</si>
  <si>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</si>
  <si>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</si>
  <si>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</si>
  <si>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</si>
  <si>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rPh sb="77" eb="79">
      <t>ホウシン</t>
    </rPh>
    <phoneticPr fontId="1"/>
  </si>
  <si>
    <t>法人番号</t>
    <rPh sb="0" eb="2">
      <t>ホウジン</t>
    </rPh>
    <rPh sb="2" eb="4">
      <t>バンゴウ</t>
    </rPh>
    <phoneticPr fontId="1"/>
  </si>
  <si>
    <t>分任支出負担行為担当官
防衛装備庁陸上装備研究所
総務課長　濱本　正美
神奈川県相模原市中央区淵野辺２－９－５４</t>
    <rPh sb="0" eb="11">
      <t>ブンニン</t>
    </rPh>
    <rPh sb="14" eb="17">
      <t>ソウビチョウ</t>
    </rPh>
    <rPh sb="30" eb="32">
      <t>ハマモト</t>
    </rPh>
    <rPh sb="33" eb="35">
      <t>マサミ</t>
    </rPh>
    <rPh sb="44" eb="47">
      <t>チュウオウク</t>
    </rPh>
    <phoneticPr fontId="2"/>
  </si>
  <si>
    <t>同種の他の契約の予定価格を類推されるおそれがあるため公表しない</t>
    <rPh sb="0" eb="2">
      <t>ドウシュ</t>
    </rPh>
    <rPh sb="3" eb="4">
      <t>ホカ</t>
    </rPh>
    <rPh sb="5" eb="7">
      <t>ケイヤク</t>
    </rPh>
    <rPh sb="8" eb="10">
      <t>ヨテイ</t>
    </rPh>
    <rPh sb="10" eb="12">
      <t>カカク</t>
    </rPh>
    <rPh sb="13" eb="15">
      <t>ルイスイ</t>
    </rPh>
    <rPh sb="26" eb="28">
      <t>コウヒョウ</t>
    </rPh>
    <phoneticPr fontId="5"/>
  </si>
  <si>
    <t>-</t>
    <phoneticPr fontId="1"/>
  </si>
  <si>
    <t>5012405001732</t>
    <phoneticPr fontId="1"/>
  </si>
  <si>
    <t>1310001002161</t>
    <phoneticPr fontId="1"/>
  </si>
  <si>
    <t>三菱長崎機工（株）
長崎県長崎市深堀町１－２－１</t>
    <rPh sb="0" eb="4">
      <t>ミツビシナガサキ</t>
    </rPh>
    <rPh sb="4" eb="6">
      <t>キコウ</t>
    </rPh>
    <rPh sb="7" eb="8">
      <t>カブ</t>
    </rPh>
    <rPh sb="10" eb="13">
      <t>ナガサキケン</t>
    </rPh>
    <rPh sb="13" eb="16">
      <t>ナガサキシ</t>
    </rPh>
    <rPh sb="16" eb="19">
      <t>フカボリチョウ</t>
    </rPh>
    <phoneticPr fontId="2"/>
  </si>
  <si>
    <t>（株）日立プラントサービス
東京都豊島区東池袋３－１－１</t>
    <rPh sb="1" eb="2">
      <t>カブ</t>
    </rPh>
    <rPh sb="3" eb="5">
      <t>ヒタチ</t>
    </rPh>
    <rPh sb="14" eb="17">
      <t>トウキョウト</t>
    </rPh>
    <rPh sb="17" eb="20">
      <t>トシマク</t>
    </rPh>
    <rPh sb="20" eb="23">
      <t>ヒガシイケブクロ</t>
    </rPh>
    <phoneticPr fontId="2"/>
  </si>
  <si>
    <t>5013301030602</t>
    <phoneticPr fontId="1"/>
  </si>
  <si>
    <t>(株)東陽テクニカ
東京都中央区八重洲１－１－６</t>
    <rPh sb="0" eb="3">
      <t>カブ</t>
    </rPh>
    <rPh sb="3" eb="5">
      <t>トウヨウ</t>
    </rPh>
    <rPh sb="10" eb="13">
      <t>トウキョウト</t>
    </rPh>
    <rPh sb="13" eb="16">
      <t>チュウオウク</t>
    </rPh>
    <rPh sb="16" eb="19">
      <t>ヤエス</t>
    </rPh>
    <phoneticPr fontId="2"/>
  </si>
  <si>
    <t>8010001051991</t>
    <phoneticPr fontId="1"/>
  </si>
  <si>
    <t>（株）IHIエアロスペース
東京都江東区豊洲３－１－１</t>
    <rPh sb="1" eb="2">
      <t>カブ</t>
    </rPh>
    <rPh sb="14" eb="17">
      <t>トウキョウト</t>
    </rPh>
    <rPh sb="17" eb="20">
      <t>コウトウク</t>
    </rPh>
    <rPh sb="20" eb="22">
      <t>トヨス</t>
    </rPh>
    <phoneticPr fontId="2"/>
  </si>
  <si>
    <t>4010601031653</t>
    <phoneticPr fontId="1"/>
  </si>
  <si>
    <t>国立研究開発法人　海上・港湾・航空技術研究所
東京都三鷹市新川６－３８－１</t>
    <rPh sb="0" eb="2">
      <t>コクリツ</t>
    </rPh>
    <rPh sb="2" eb="4">
      <t>ケンキュウ</t>
    </rPh>
    <rPh sb="4" eb="6">
      <t>カイハツ</t>
    </rPh>
    <rPh sb="6" eb="8">
      <t>ホウジン</t>
    </rPh>
    <rPh sb="9" eb="11">
      <t>カイジョウ</t>
    </rPh>
    <rPh sb="12" eb="14">
      <t>コウワン</t>
    </rPh>
    <rPh sb="15" eb="22">
      <t>コウクウギジュツケンキュウショ</t>
    </rPh>
    <rPh sb="23" eb="26">
      <t>トウキョウト</t>
    </rPh>
    <rPh sb="26" eb="29">
      <t>ミタカシ</t>
    </rPh>
    <rPh sb="29" eb="31">
      <t>シンカワ</t>
    </rPh>
    <phoneticPr fontId="2"/>
  </si>
  <si>
    <t>エクスロン・インターナショナル（株）
神奈川県横浜市神奈川区新浦島町１－１－３２</t>
    <rPh sb="15" eb="18">
      <t>カブ</t>
    </rPh>
    <rPh sb="19" eb="22">
      <t>カナガワ</t>
    </rPh>
    <rPh sb="22" eb="23">
      <t>ケン</t>
    </rPh>
    <rPh sb="23" eb="26">
      <t>ヨコハマシ</t>
    </rPh>
    <rPh sb="26" eb="30">
      <t>カナガワク</t>
    </rPh>
    <rPh sb="30" eb="31">
      <t>シン</t>
    </rPh>
    <rPh sb="31" eb="33">
      <t>ウラシマ</t>
    </rPh>
    <rPh sb="33" eb="34">
      <t>マチ</t>
    </rPh>
    <phoneticPr fontId="2"/>
  </si>
  <si>
    <t>9020001055792</t>
    <phoneticPr fontId="1"/>
  </si>
  <si>
    <t>三菱重工業（株）
東京都千代田区丸の内３－２－３</t>
    <rPh sb="0" eb="2">
      <t>ミツビシ</t>
    </rPh>
    <rPh sb="2" eb="5">
      <t>ジュウコウギョウ</t>
    </rPh>
    <rPh sb="6" eb="7">
      <t>カブ</t>
    </rPh>
    <rPh sb="9" eb="12">
      <t>トウキョウト</t>
    </rPh>
    <rPh sb="12" eb="16">
      <t>チヨダク</t>
    </rPh>
    <rPh sb="16" eb="17">
      <t>マル</t>
    </rPh>
    <rPh sb="18" eb="19">
      <t>ウチ</t>
    </rPh>
    <phoneticPr fontId="2"/>
  </si>
  <si>
    <t>8010401050387</t>
    <phoneticPr fontId="1"/>
  </si>
  <si>
    <t>1020001006613</t>
    <phoneticPr fontId="1"/>
  </si>
  <si>
    <t>日本飛行機（株）
神奈川県横浜市金沢区昭和町３１７５</t>
    <rPh sb="0" eb="5">
      <t>ニホンヒコウキ</t>
    </rPh>
    <rPh sb="6" eb="7">
      <t>カブ</t>
    </rPh>
    <rPh sb="9" eb="13">
      <t>カナガワケン</t>
    </rPh>
    <rPh sb="13" eb="16">
      <t>ヨコハマシ</t>
    </rPh>
    <rPh sb="16" eb="19">
      <t>カナザワク</t>
    </rPh>
    <rPh sb="19" eb="21">
      <t>ショウワ</t>
    </rPh>
    <rPh sb="21" eb="22">
      <t>マチ</t>
    </rPh>
    <phoneticPr fontId="2"/>
  </si>
  <si>
    <t>本件を実施するためには、各種脅威（7.62㎜J1普通弾及び7.62㎜M80普通弾）を準備・射撃可能であり、侵徹試験及び材料試験に関する知識及び技術を有していることが必要不可欠であり、上記を資格要件として公募を実施した結果、応募者が該者１者のみであったため。
（会計法第２９条の３第４項）</t>
    <rPh sb="0" eb="2">
      <t>ホンケン</t>
    </rPh>
    <rPh sb="3" eb="5">
      <t>ジッシ</t>
    </rPh>
    <rPh sb="12" eb="14">
      <t>カクシュ</t>
    </rPh>
    <rPh sb="14" eb="16">
      <t>キョウイ</t>
    </rPh>
    <rPh sb="24" eb="26">
      <t>フツウ</t>
    </rPh>
    <rPh sb="26" eb="27">
      <t>ダン</t>
    </rPh>
    <rPh sb="27" eb="28">
      <t>オヨ</t>
    </rPh>
    <rPh sb="37" eb="39">
      <t>フツウ</t>
    </rPh>
    <rPh sb="39" eb="40">
      <t>ダン</t>
    </rPh>
    <rPh sb="42" eb="44">
      <t>ジュンビ</t>
    </rPh>
    <rPh sb="45" eb="47">
      <t>シャゲキ</t>
    </rPh>
    <rPh sb="47" eb="49">
      <t>カノウ</t>
    </rPh>
    <rPh sb="64" eb="65">
      <t>カン</t>
    </rPh>
    <rPh sb="67" eb="69">
      <t>チシキ</t>
    </rPh>
    <rPh sb="69" eb="70">
      <t>オヨ</t>
    </rPh>
    <rPh sb="71" eb="73">
      <t>ギジュツ</t>
    </rPh>
    <rPh sb="74" eb="75">
      <t>ユウ</t>
    </rPh>
    <rPh sb="82" eb="84">
      <t>ヒツヨウ</t>
    </rPh>
    <rPh sb="84" eb="87">
      <t>フカケツ</t>
    </rPh>
    <rPh sb="91" eb="93">
      <t>ジョウキ</t>
    </rPh>
    <rPh sb="94" eb="96">
      <t>シカク</t>
    </rPh>
    <rPh sb="96" eb="98">
      <t>ヨウケン</t>
    </rPh>
    <rPh sb="101" eb="103">
      <t>コウボ</t>
    </rPh>
    <rPh sb="104" eb="106">
      <t>ジッシ</t>
    </rPh>
    <rPh sb="108" eb="110">
      <t>ケッカ</t>
    </rPh>
    <rPh sb="111" eb="114">
      <t>オウボシャ</t>
    </rPh>
    <rPh sb="115" eb="117">
      <t>ガイシャ</t>
    </rPh>
    <rPh sb="118" eb="119">
      <t>シャ</t>
    </rPh>
    <rPh sb="130" eb="133">
      <t>カイケイホウ</t>
    </rPh>
    <rPh sb="133" eb="134">
      <t>ダイ</t>
    </rPh>
    <rPh sb="136" eb="137">
      <t>ジョウ</t>
    </rPh>
    <rPh sb="139" eb="140">
      <t>ダイ</t>
    </rPh>
    <rPh sb="141" eb="142">
      <t>コウ</t>
    </rPh>
    <phoneticPr fontId="1"/>
  </si>
  <si>
    <t>本件を実施するためには、低高温用機械装置の機能、性能、構造、全ての温湿度条件における運転操作及び整備に関する知識及び技術を有していることが必要不可欠であり、上記を資格要件として公募を実施した結果、応募者が該者１者のみであったため。
（会計法第２９条の３第４項）</t>
    <rPh sb="3" eb="5">
      <t>ジッシ</t>
    </rPh>
    <phoneticPr fontId="1"/>
  </si>
  <si>
    <t>本件を実施するためには、本件を履行できる能力を有していることが必要不可欠であるため、上記を資格要件として公募を実施した結果、応募者が該者一者であったため。
（会計法第２９条の３第４項）</t>
    <phoneticPr fontId="1"/>
  </si>
  <si>
    <t>本件を実施するためには、HPI社製のインターナルプレッシャーゲージB251の機能確認及び校正に関する知識及び技術を有していることが必要不可欠であるため、上記を資格要件として公募を実施した結果、応募者が該者一者であったため。
（会計法第２９条の３第４項）</t>
    <rPh sb="3" eb="5">
      <t>ジッシ</t>
    </rPh>
    <phoneticPr fontId="1"/>
  </si>
  <si>
    <t>本件を実施するためには、CBRN対応遠隔操縦作業車両システムの装軌車両及び中継車両の制御系統の機能及び構造に関する知識並びに技術を有していることが必要不可欠であるため、上記を資格要件として公募を実施した結果、応募者が該者一者であったため。
（会計法第２９条の３第４項）</t>
    <rPh sb="3" eb="5">
      <t>ジッシ</t>
    </rPh>
    <phoneticPr fontId="1"/>
  </si>
  <si>
    <t>本件を実施するためには、将来水陸両用技術のシミュレーションモデルの研究試作のうちシミュレーションモデルに示された水陸両用車の構造に関する知識、並びに水陸両用車のCFD評価に関する知識及び技術が必要不可欠なため、当該知識及び技術を有していることが必要不可欠であるため、上記を資格要件として公募を実施した結果、応募者が該者一者であったため。
（会計法第２９条の３第４項）</t>
    <rPh sb="0" eb="2">
      <t>ホンケン</t>
    </rPh>
    <rPh sb="3" eb="5">
      <t>ジッシ</t>
    </rPh>
    <phoneticPr fontId="1"/>
  </si>
  <si>
    <t>本件を実施するためには、大型の模型試験用水槽を所有し、かつ、流体に係る数値解析及びそのプログラムソースコードに関する知識及び技術を有していることが必要不可欠であるため、上記を資格要件として公募を実施した結果、応募者が該者一者であったため。
（会計法第２９条の３第４項）</t>
    <phoneticPr fontId="1"/>
  </si>
  <si>
    <t>本件を実施するためには、炭素繊維複合材を用いた自衛隊向け橋梁の製造及び試験評価手法に関する知識及び技術を有していることが必要不可欠であるため、上記を資格要件として公募を実施した結果、応募者が該者一者であったため。</t>
    <phoneticPr fontId="1"/>
  </si>
  <si>
    <t>-</t>
  </si>
  <si>
    <t>脅威威力取得役務
１件</t>
    <rPh sb="0" eb="4">
      <t>キョウイイリョク</t>
    </rPh>
    <rPh sb="4" eb="8">
      <t>シュトクエキム</t>
    </rPh>
    <rPh sb="10" eb="11">
      <t>ケン</t>
    </rPh>
    <phoneticPr fontId="2"/>
  </si>
  <si>
    <t>低高温用機械装置の点検整備
１件</t>
    <rPh sb="15" eb="16">
      <t>ケン</t>
    </rPh>
    <phoneticPr fontId="1"/>
  </si>
  <si>
    <t>インターナルプレッシャーゲージの機能確認及び校正作業
１件</t>
    <rPh sb="16" eb="21">
      <t>キノウカクニンオヨ</t>
    </rPh>
    <rPh sb="22" eb="26">
      <t>コウセイサギョウ</t>
    </rPh>
    <rPh sb="28" eb="29">
      <t>ケン</t>
    </rPh>
    <phoneticPr fontId="2"/>
  </si>
  <si>
    <t>CBRN対応遠隔操縦作業車両システムの装軌車両及び中継車両の制御系統の整備役務
１件</t>
    <rPh sb="4" eb="8">
      <t>タイオウエンカク</t>
    </rPh>
    <rPh sb="8" eb="10">
      <t>ソウジュウサ</t>
    </rPh>
    <rPh sb="10" eb="23">
      <t>ギョウシャリョウシステムノソウキシャリョウ</t>
    </rPh>
    <rPh sb="23" eb="24">
      <t>オヨ</t>
    </rPh>
    <rPh sb="25" eb="27">
      <t>チュウケイ</t>
    </rPh>
    <rPh sb="27" eb="29">
      <t>シャリョウ</t>
    </rPh>
    <rPh sb="30" eb="32">
      <t>セイギョ</t>
    </rPh>
    <rPh sb="32" eb="34">
      <t>ケイトウ</t>
    </rPh>
    <rPh sb="35" eb="37">
      <t>セイビ</t>
    </rPh>
    <rPh sb="37" eb="39">
      <t>エキム</t>
    </rPh>
    <rPh sb="41" eb="42">
      <t>ケン</t>
    </rPh>
    <phoneticPr fontId="2"/>
  </si>
  <si>
    <t>将来水陸両用技術の性能確認試験のうち海上機動性能計算試験（その１）のデータ解析・検討役務
１件</t>
    <rPh sb="0" eb="2">
      <t>ショウライ</t>
    </rPh>
    <rPh sb="2" eb="4">
      <t>スイリク</t>
    </rPh>
    <rPh sb="4" eb="6">
      <t>リョウヨウ</t>
    </rPh>
    <rPh sb="6" eb="8">
      <t>ギジュツノセ</t>
    </rPh>
    <rPh sb="9" eb="15">
      <t>ウカクニンシケン</t>
    </rPh>
    <rPh sb="18" eb="20">
      <t>カイジョウ</t>
    </rPh>
    <rPh sb="20" eb="22">
      <t>キドウ</t>
    </rPh>
    <rPh sb="22" eb="24">
      <t>セイノウ</t>
    </rPh>
    <rPh sb="24" eb="26">
      <t>ケイサン</t>
    </rPh>
    <rPh sb="26" eb="28">
      <t>シケン</t>
    </rPh>
    <rPh sb="37" eb="39">
      <t>カイセキ</t>
    </rPh>
    <rPh sb="40" eb="42">
      <t>ケントウ</t>
    </rPh>
    <rPh sb="42" eb="44">
      <t>エキム</t>
    </rPh>
    <rPh sb="46" eb="47">
      <t>ケン</t>
    </rPh>
    <phoneticPr fontId="2"/>
  </si>
  <si>
    <t>寸法依存性確認試験役務
１件</t>
    <rPh sb="0" eb="9">
      <t>スンポウイゾンセイカクニンシケン</t>
    </rPh>
    <rPh sb="9" eb="11">
      <t>エキム</t>
    </rPh>
    <rPh sb="13" eb="14">
      <t>ケン</t>
    </rPh>
    <phoneticPr fontId="2"/>
  </si>
  <si>
    <t>水陸両用車の模型水槽試験及び数値流体解析役務
１件</t>
    <rPh sb="0" eb="2">
      <t>スイリク</t>
    </rPh>
    <rPh sb="2" eb="4">
      <t>リョウヨウ</t>
    </rPh>
    <rPh sb="4" eb="5">
      <t>シャ</t>
    </rPh>
    <rPh sb="6" eb="12">
      <t>モケイスイソウシケン</t>
    </rPh>
    <rPh sb="12" eb="13">
      <t>オヨ</t>
    </rPh>
    <rPh sb="14" eb="16">
      <t>スウチ</t>
    </rPh>
    <rPh sb="16" eb="18">
      <t>リュウタイ</t>
    </rPh>
    <rPh sb="18" eb="20">
      <t>カイセキ</t>
    </rPh>
    <rPh sb="20" eb="22">
      <t>エキム</t>
    </rPh>
    <rPh sb="24" eb="25">
      <t>ケン</t>
    </rPh>
    <phoneticPr fontId="2"/>
  </si>
  <si>
    <t>高圧発生器
１台</t>
    <rPh sb="0" eb="5">
      <t>コウアツハッセイキ</t>
    </rPh>
    <rPh sb="7" eb="8">
      <t>ダイ</t>
    </rPh>
    <phoneticPr fontId="2"/>
  </si>
  <si>
    <t>インターナルプレッシャーゲージ他１品目
１個他</t>
    <rPh sb="15" eb="16">
      <t>ホカ</t>
    </rPh>
    <rPh sb="17" eb="19">
      <t>ヒンモク</t>
    </rPh>
    <rPh sb="21" eb="22">
      <t>コ</t>
    </rPh>
    <rPh sb="22" eb="23">
      <t>ホカ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</si>
</sst>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7"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u/>
      <sz val="8.25"/>
      <color indexed="12"/>
      <name val="ＭＳ Ｐゴシック"/>
      <family val="3"/>
      <charset val="128"/>
    </font>
    <font>
      <sz val="11"/>
      <name val="ＭＳ Ｐゴシック"/>
      <family val="3"/>
      <charset val="128"/>
    </font>
    <font>
      <sz val="11"/>
      <name val="ＭＳ 明朝"/>
      <family val="1"/>
      <charset val="128"/>
    </font>
    <font>
      <sz val="11"/>
      <color theme="1"/>
      <name val="ＭＳ 明朝"/>
      <family val="1"/>
      <charset val="128"/>
    </font>
  </fonts>
  <fills count="3">
    <fill>
      <patternFill patternType="none"/>
    </fill>
    <fill>
      <patternFill patternType="gray125"/>
    </fill>
    <fill>
      <patternFill patternType="solid">
        <fgColor theme="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style="thin">
        <color indexed="64"/>
      </bottom>
      <diagonal/>
    </border>
  </borders>
  <cellStyleXfs count="9">
    <xf numFmtId="0" fontId="0" fillId="0" borderId="0">
      <alignment vertical="center"/>
    </xf>
    <xf numFmtId="38" fontId="2" fillId="0" borderId="0" applyFont="0" applyFill="0" applyBorder="0" applyAlignment="0" applyProtection="0">
      <alignment vertical="center"/>
    </xf>
    <xf numFmtId="0" fontId="4" fillId="0" borderId="0">
      <alignment vertical="center"/>
    </xf>
    <xf numFmtId="0" fontId="3" fillId="0" borderId="0" applyNumberFormat="0" applyFill="0" applyBorder="0" applyAlignment="0" applyProtection="0">
      <alignment vertical="top"/>
      <protection locked="0"/>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0" fontId="4" fillId="0" borderId="0"/>
    <xf numFmtId="0" fontId="4" fillId="0" borderId="0">
      <alignment vertical="center"/>
    </xf>
    <xf numFmtId="0" fontId="4" fillId="0" borderId="0">
      <alignment vertical="center"/>
    </xf>
  </cellStyleXfs>
  <cellXfs count="46">
    <xf numFmtId="0" fontId="0" fillId="0" borderId="0" xfId="0">
      <alignment vertical="center"/>
    </xf>
    <xf numFmtId="0" fontId="5" fillId="0" borderId="1" xfId="0" applyFont="1" applyFill="1" applyBorder="1" applyAlignment="1">
      <alignment vertical="center" wrapText="1"/>
    </xf>
    <xf numFmtId="0" fontId="6" fillId="0" borderId="0" xfId="0" applyFont="1">
      <alignment vertical="center"/>
    </xf>
    <xf numFmtId="0" fontId="6" fillId="0" borderId="2" xfId="0" applyFont="1" applyFill="1" applyBorder="1" applyAlignment="1">
      <alignment vertical="center" wrapText="1"/>
    </xf>
    <xf numFmtId="38" fontId="5" fillId="0" borderId="1" xfId="1" applyFont="1" applyFill="1" applyBorder="1" applyAlignment="1">
      <alignment vertical="center" wrapText="1"/>
    </xf>
    <xf numFmtId="0" fontId="6" fillId="0" borderId="0" xfId="0" applyFont="1" applyBorder="1">
      <alignment vertical="center"/>
    </xf>
    <xf numFmtId="176" fontId="5" fillId="0" borderId="1" xfId="0" applyNumberFormat="1" applyFont="1" applyFill="1" applyBorder="1" applyAlignment="1">
      <alignment horizontal="center" vertical="center" shrinkToFit="1"/>
    </xf>
    <xf numFmtId="0" fontId="6" fillId="0" borderId="1" xfId="0" applyFont="1" applyFill="1" applyBorder="1">
      <alignment vertical="center"/>
    </xf>
    <xf numFmtId="0" fontId="6" fillId="0" borderId="12" xfId="0" applyFont="1" applyFill="1" applyBorder="1" applyAlignment="1">
      <alignment horizontal="center" vertical="center"/>
    </xf>
    <xf numFmtId="0" fontId="6" fillId="0" borderId="0" xfId="0" applyFont="1" applyFill="1">
      <alignment vertical="center"/>
    </xf>
    <xf numFmtId="0" fontId="6" fillId="0" borderId="0" xfId="0" applyFont="1" applyFill="1" applyBorder="1">
      <alignment vertical="center"/>
    </xf>
    <xf numFmtId="0" fontId="4" fillId="2" borderId="13" xfId="0" applyFont="1" applyFill="1" applyBorder="1" applyAlignment="1">
      <alignment horizontal="center" vertical="center"/>
    </xf>
    <xf numFmtId="0" fontId="5" fillId="0" borderId="2" xfId="0" applyFont="1" applyFill="1" applyBorder="1" applyAlignment="1">
      <alignment vertical="center" wrapText="1"/>
    </xf>
    <xf numFmtId="176" fontId="5" fillId="0" borderId="2" xfId="0" applyNumberFormat="1" applyFont="1" applyFill="1" applyBorder="1" applyAlignment="1">
      <alignment horizontal="center" vertical="center" shrinkToFit="1"/>
    </xf>
    <xf numFmtId="0" fontId="6" fillId="0" borderId="2" xfId="0" applyFont="1" applyFill="1" applyBorder="1">
      <alignment vertical="center"/>
    </xf>
    <xf numFmtId="0" fontId="6" fillId="0" borderId="15" xfId="0" applyFont="1" applyFill="1" applyBorder="1" applyAlignment="1">
      <alignment horizontal="center" vertical="center"/>
    </xf>
    <xf numFmtId="49" fontId="5" fillId="0" borderId="1" xfId="0" applyNumberFormat="1" applyFont="1" applyFill="1" applyBorder="1" applyAlignment="1">
      <alignment horizontal="center" vertical="center" wrapText="1"/>
    </xf>
    <xf numFmtId="49" fontId="5" fillId="0" borderId="2" xfId="0" applyNumberFormat="1" applyFont="1" applyFill="1" applyBorder="1" applyAlignment="1">
      <alignment horizontal="center" vertical="center" wrapText="1"/>
    </xf>
    <xf numFmtId="0" fontId="5" fillId="0" borderId="1" xfId="0" applyFont="1" applyBorder="1" applyAlignment="1">
      <alignment vertical="center" wrapText="1"/>
    </xf>
    <xf numFmtId="0" fontId="5" fillId="0" borderId="6" xfId="0" applyFont="1" applyFill="1" applyBorder="1" applyAlignment="1">
      <alignment vertical="center" wrapText="1"/>
    </xf>
    <xf numFmtId="10" fontId="5" fillId="0" borderId="1" xfId="5" applyNumberFormat="1" applyFont="1" applyFill="1" applyBorder="1" applyAlignment="1">
      <alignment horizontal="center" vertical="center" shrinkToFit="1"/>
    </xf>
    <xf numFmtId="10" fontId="5" fillId="0" borderId="2" xfId="5" applyNumberFormat="1" applyFont="1" applyFill="1" applyBorder="1" applyAlignment="1">
      <alignment horizontal="center" vertical="center" shrinkToFit="1"/>
    </xf>
    <xf numFmtId="3" fontId="5" fillId="0" borderId="1" xfId="0" applyNumberFormat="1" applyFont="1" applyFill="1" applyBorder="1">
      <alignment vertical="center"/>
    </xf>
    <xf numFmtId="3" fontId="5" fillId="0" borderId="2" xfId="0" applyNumberFormat="1" applyFont="1" applyFill="1" applyBorder="1">
      <alignment vertical="center"/>
    </xf>
    <xf numFmtId="38" fontId="5" fillId="0" borderId="2" xfId="1" applyFont="1" applyFill="1" applyBorder="1" applyAlignment="1">
      <alignment vertical="center" wrapText="1"/>
    </xf>
    <xf numFmtId="0" fontId="6" fillId="2" borderId="16" xfId="0" applyFont="1" applyFill="1" applyBorder="1" applyAlignment="1">
      <alignment horizontal="left" vertical="center" wrapText="1"/>
    </xf>
    <xf numFmtId="0" fontId="5" fillId="2" borderId="17" xfId="0" applyFont="1" applyFill="1" applyBorder="1" applyAlignment="1">
      <alignment vertical="center" wrapText="1"/>
    </xf>
    <xf numFmtId="0" fontId="6" fillId="0" borderId="9"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0" xfId="0" applyFont="1" applyAlignment="1">
      <alignment horizontal="center" vertical="center" wrapText="1"/>
    </xf>
    <xf numFmtId="0" fontId="6" fillId="0" borderId="0" xfId="0" applyFont="1" applyAlignment="1">
      <alignment horizontal="center" vertical="center"/>
    </xf>
    <xf numFmtId="0" fontId="6" fillId="0" borderId="3" xfId="0" applyFont="1" applyBorder="1" applyAlignment="1">
      <alignment horizontal="center" vertical="center" wrapText="1"/>
    </xf>
    <xf numFmtId="0" fontId="6" fillId="0" borderId="6" xfId="0" applyFont="1" applyBorder="1" applyAlignment="1">
      <alignment horizontal="center" vertical="center" wrapText="1"/>
    </xf>
    <xf numFmtId="0" fontId="6" fillId="0" borderId="3"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2" borderId="0" xfId="0" applyFont="1" applyFill="1">
      <alignment vertical="center"/>
    </xf>
    <xf numFmtId="0" fontId="6" fillId="2" borderId="5"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18" xfId="0" applyFont="1" applyFill="1" applyBorder="1" applyAlignment="1">
      <alignment vertical="center" wrapText="1"/>
    </xf>
    <xf numFmtId="0" fontId="6" fillId="2" borderId="18" xfId="0" applyFont="1" applyFill="1" applyBorder="1" applyAlignment="1">
      <alignment horizontal="left" vertical="center" wrapText="1"/>
    </xf>
    <xf numFmtId="0" fontId="6" fillId="2" borderId="14" xfId="0" applyFont="1" applyFill="1" applyBorder="1" applyAlignment="1" applyProtection="1">
      <alignment vertical="center" wrapText="1"/>
    </xf>
    <xf numFmtId="0" fontId="6" fillId="2" borderId="0" xfId="0" applyFont="1" applyFill="1" applyBorder="1">
      <alignment vertical="center"/>
    </xf>
    <xf numFmtId="0" fontId="6" fillId="2" borderId="0" xfId="0" applyFont="1" applyFill="1" applyAlignment="1">
      <alignment horizontal="right" vertical="center"/>
    </xf>
  </cellXfs>
  <cellStyles count="9">
    <cellStyle name="パーセント 2" xfId="5"/>
    <cellStyle name="ハイパーリンク 2" xfId="3"/>
    <cellStyle name="桁区切り" xfId="1" builtinId="6"/>
    <cellStyle name="桁区切り 2" xfId="4"/>
    <cellStyle name="標準" xfId="0" builtinId="0"/>
    <cellStyle name="標準 2" xfId="2"/>
    <cellStyle name="標準 3" xfId="6"/>
    <cellStyle name="標準 4" xfId="7"/>
    <cellStyle name="標準 5" xfId="8"/>
  </cellStyles>
  <dxfs count="0"/>
  <tableStyles count="0" defaultTableStyle="TableStyleMedium2" defaultPivotStyle="PivotStyleLight16"/>
  <colors>
    <mruColors>
      <color rgb="FFFFFF99"/>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266700</xdr:colOff>
      <xdr:row>0</xdr:row>
      <xdr:rowOff>80707</xdr:rowOff>
    </xdr:from>
    <xdr:ext cx="1031051" cy="409150"/>
    <xdr:sp macro="" textlink="">
      <xdr:nvSpPr>
        <xdr:cNvPr id="2" name="テキスト ボックス 1"/>
        <xdr:cNvSpPr txBox="1"/>
      </xdr:nvSpPr>
      <xdr:spPr>
        <a:xfrm>
          <a:off x="17520557" y="80707"/>
          <a:ext cx="1031051" cy="4091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latin typeface="ＭＳ 明朝" pitchFamily="17" charset="-128"/>
              <a:ea typeface="ＭＳ 明朝" pitchFamily="17" charset="-128"/>
            </a:rPr>
            <a:t>付紙様式第４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6"/>
  <sheetViews>
    <sheetView tabSelected="1" view="pageBreakPreview" zoomScale="80" zoomScaleNormal="100" zoomScaleSheetLayoutView="80" workbookViewId="0">
      <selection activeCell="B5" sqref="B5"/>
    </sheetView>
  </sheetViews>
  <sheetFormatPr defaultRowHeight="13.5" x14ac:dyDescent="0.15"/>
  <cols>
    <col min="1" max="1" width="26.25" style="38" customWidth="1"/>
    <col min="2" max="2" width="26.5" style="2" customWidth="1"/>
    <col min="3" max="3" width="17.875" style="2" customWidth="1"/>
    <col min="4" max="4" width="21.375" style="2" customWidth="1"/>
    <col min="5" max="5" width="16.125" style="2" customWidth="1"/>
    <col min="6" max="6" width="34.375" style="2" customWidth="1"/>
    <col min="7" max="7" width="14.875" style="9" customWidth="1"/>
    <col min="8" max="8" width="14.5" style="2" customWidth="1"/>
    <col min="9" max="9" width="8.375" style="2" customWidth="1"/>
    <col min="10" max="10" width="8.25" style="2" customWidth="1"/>
    <col min="11" max="11" width="9.625" style="2" customWidth="1"/>
    <col min="12" max="12" width="8.75" style="2" customWidth="1"/>
    <col min="13" max="13" width="9" style="2" customWidth="1"/>
    <col min="14" max="14" width="8.125" style="2" customWidth="1"/>
    <col min="15" max="16384" width="9" style="2"/>
  </cols>
  <sheetData>
    <row r="1" spans="1:17" ht="32.1" customHeight="1" x14ac:dyDescent="0.15">
      <c r="A1" s="32" t="s">
        <v>16</v>
      </c>
      <c r="B1" s="33"/>
      <c r="C1" s="33"/>
      <c r="D1" s="33"/>
      <c r="E1" s="33"/>
      <c r="F1" s="33"/>
      <c r="G1" s="33"/>
      <c r="H1" s="33"/>
      <c r="I1" s="33"/>
      <c r="J1" s="33"/>
      <c r="K1" s="33"/>
      <c r="L1" s="33"/>
      <c r="M1" s="33"/>
      <c r="N1" s="33"/>
    </row>
    <row r="2" spans="1:17" ht="14.25" thickBot="1" x14ac:dyDescent="0.2"/>
    <row r="3" spans="1:17" ht="68.099999999999994" customHeight="1" x14ac:dyDescent="0.15">
      <c r="A3" s="39" t="s">
        <v>9</v>
      </c>
      <c r="B3" s="34" t="s">
        <v>0</v>
      </c>
      <c r="C3" s="34" t="s">
        <v>1</v>
      </c>
      <c r="D3" s="36" t="s">
        <v>2</v>
      </c>
      <c r="E3" s="36" t="s">
        <v>17</v>
      </c>
      <c r="F3" s="34" t="s">
        <v>11</v>
      </c>
      <c r="G3" s="36" t="s">
        <v>3</v>
      </c>
      <c r="H3" s="34" t="s">
        <v>4</v>
      </c>
      <c r="I3" s="34" t="s">
        <v>5</v>
      </c>
      <c r="J3" s="36" t="s">
        <v>10</v>
      </c>
      <c r="K3" s="27" t="s">
        <v>12</v>
      </c>
      <c r="L3" s="28"/>
      <c r="M3" s="29"/>
      <c r="N3" s="30" t="s">
        <v>6</v>
      </c>
    </row>
    <row r="4" spans="1:17" ht="69" customHeight="1" thickBot="1" x14ac:dyDescent="0.2">
      <c r="A4" s="40"/>
      <c r="B4" s="35"/>
      <c r="C4" s="35"/>
      <c r="D4" s="37"/>
      <c r="E4" s="37"/>
      <c r="F4" s="35"/>
      <c r="G4" s="37"/>
      <c r="H4" s="35"/>
      <c r="I4" s="35"/>
      <c r="J4" s="37"/>
      <c r="K4" s="3" t="s">
        <v>8</v>
      </c>
      <c r="L4" s="3" t="s">
        <v>7</v>
      </c>
      <c r="M4" s="3" t="s">
        <v>13</v>
      </c>
      <c r="N4" s="31"/>
    </row>
    <row r="5" spans="1:17" s="9" customFormat="1" ht="174.95" customHeight="1" x14ac:dyDescent="0.15">
      <c r="A5" s="25" t="s">
        <v>46</v>
      </c>
      <c r="B5" s="18" t="s">
        <v>18</v>
      </c>
      <c r="C5" s="6">
        <v>44084</v>
      </c>
      <c r="D5" s="1" t="s">
        <v>23</v>
      </c>
      <c r="E5" s="16" t="s">
        <v>22</v>
      </c>
      <c r="F5" s="1" t="s">
        <v>37</v>
      </c>
      <c r="G5" s="4">
        <v>14045900</v>
      </c>
      <c r="H5" s="22">
        <v>13970000</v>
      </c>
      <c r="I5" s="20">
        <f t="shared" ref="I5:I11" si="0">ROUND(H5/G5*100%,8)</f>
        <v>0.99459629000000005</v>
      </c>
      <c r="J5" s="7"/>
      <c r="K5" s="7"/>
      <c r="L5" s="7"/>
      <c r="M5" s="7"/>
      <c r="N5" s="8"/>
      <c r="O5" s="11"/>
    </row>
    <row r="6" spans="1:17" s="9" customFormat="1" ht="174.95" customHeight="1" x14ac:dyDescent="0.15">
      <c r="A6" s="26" t="s">
        <v>47</v>
      </c>
      <c r="B6" s="18" t="s">
        <v>18</v>
      </c>
      <c r="C6" s="6">
        <v>44085</v>
      </c>
      <c r="D6" s="1" t="s">
        <v>24</v>
      </c>
      <c r="E6" s="16" t="s">
        <v>25</v>
      </c>
      <c r="F6" s="1" t="s">
        <v>38</v>
      </c>
      <c r="G6" s="4">
        <v>34713800</v>
      </c>
      <c r="H6" s="22">
        <v>34425270</v>
      </c>
      <c r="I6" s="20">
        <f t="shared" si="0"/>
        <v>0.99168831999999996</v>
      </c>
      <c r="J6" s="7"/>
      <c r="K6" s="7"/>
      <c r="L6" s="7"/>
      <c r="M6" s="7"/>
      <c r="N6" s="8"/>
      <c r="O6" s="11"/>
    </row>
    <row r="7" spans="1:17" s="9" customFormat="1" ht="174.95" customHeight="1" x14ac:dyDescent="0.15">
      <c r="A7" s="41" t="s">
        <v>54</v>
      </c>
      <c r="B7" s="18" t="s">
        <v>18</v>
      </c>
      <c r="C7" s="6">
        <v>44090</v>
      </c>
      <c r="D7" s="1" t="s">
        <v>26</v>
      </c>
      <c r="E7" s="16" t="s">
        <v>27</v>
      </c>
      <c r="F7" s="1" t="s">
        <v>39</v>
      </c>
      <c r="G7" s="4">
        <v>4545200</v>
      </c>
      <c r="H7" s="22">
        <v>4455000</v>
      </c>
      <c r="I7" s="20">
        <f t="shared" si="0"/>
        <v>0.98015489</v>
      </c>
      <c r="J7" s="7"/>
      <c r="K7" s="7"/>
      <c r="L7" s="7"/>
      <c r="M7" s="7"/>
      <c r="N7" s="8"/>
      <c r="O7" s="11"/>
    </row>
    <row r="8" spans="1:17" s="9" customFormat="1" ht="174.95" customHeight="1" x14ac:dyDescent="0.15">
      <c r="A8" s="42" t="s">
        <v>48</v>
      </c>
      <c r="B8" s="18" t="s">
        <v>18</v>
      </c>
      <c r="C8" s="6">
        <v>44090</v>
      </c>
      <c r="D8" s="1" t="s">
        <v>26</v>
      </c>
      <c r="E8" s="16" t="s">
        <v>27</v>
      </c>
      <c r="F8" s="1" t="s">
        <v>40</v>
      </c>
      <c r="G8" s="4">
        <v>2306700</v>
      </c>
      <c r="H8" s="22">
        <v>2306700</v>
      </c>
      <c r="I8" s="20">
        <f t="shared" si="0"/>
        <v>1</v>
      </c>
      <c r="J8" s="7"/>
      <c r="K8" s="7"/>
      <c r="L8" s="7"/>
      <c r="M8" s="7"/>
      <c r="N8" s="8"/>
      <c r="O8" s="11"/>
    </row>
    <row r="9" spans="1:17" s="9" customFormat="1" ht="174.95" customHeight="1" x14ac:dyDescent="0.15">
      <c r="A9" s="41" t="s">
        <v>49</v>
      </c>
      <c r="B9" s="18" t="s">
        <v>18</v>
      </c>
      <c r="C9" s="6">
        <v>44092</v>
      </c>
      <c r="D9" s="1" t="s">
        <v>28</v>
      </c>
      <c r="E9" s="16" t="s">
        <v>29</v>
      </c>
      <c r="F9" s="1" t="s">
        <v>41</v>
      </c>
      <c r="G9" s="4" t="s">
        <v>19</v>
      </c>
      <c r="H9" s="22">
        <v>14195500</v>
      </c>
      <c r="I9" s="20" t="s">
        <v>20</v>
      </c>
      <c r="J9" s="7"/>
      <c r="K9" s="7"/>
      <c r="L9" s="7"/>
      <c r="M9" s="7"/>
      <c r="N9" s="8"/>
      <c r="O9" s="11"/>
    </row>
    <row r="10" spans="1:17" s="9" customFormat="1" ht="174.95" customHeight="1" x14ac:dyDescent="0.15">
      <c r="A10" s="41" t="s">
        <v>52</v>
      </c>
      <c r="B10" s="18" t="s">
        <v>18</v>
      </c>
      <c r="C10" s="6">
        <v>44092</v>
      </c>
      <c r="D10" s="1" t="s">
        <v>30</v>
      </c>
      <c r="E10" s="16" t="s">
        <v>21</v>
      </c>
      <c r="F10" s="1" t="s">
        <v>43</v>
      </c>
      <c r="G10" s="4">
        <v>67504800</v>
      </c>
      <c r="H10" s="22">
        <v>67100000</v>
      </c>
      <c r="I10" s="20">
        <f t="shared" si="0"/>
        <v>0.99400339000000004</v>
      </c>
      <c r="J10" s="7"/>
      <c r="K10" s="7"/>
      <c r="L10" s="7"/>
      <c r="M10" s="7"/>
      <c r="N10" s="8"/>
      <c r="O10" s="11"/>
    </row>
    <row r="11" spans="1:17" s="9" customFormat="1" ht="174.95" customHeight="1" x14ac:dyDescent="0.15">
      <c r="A11" s="42" t="s">
        <v>53</v>
      </c>
      <c r="B11" s="18" t="s">
        <v>18</v>
      </c>
      <c r="C11" s="6">
        <v>44099</v>
      </c>
      <c r="D11" s="1" t="s">
        <v>31</v>
      </c>
      <c r="E11" s="16" t="s">
        <v>32</v>
      </c>
      <c r="F11" s="1" t="s">
        <v>39</v>
      </c>
      <c r="G11" s="4">
        <v>4708000</v>
      </c>
      <c r="H11" s="22">
        <v>4708000</v>
      </c>
      <c r="I11" s="20">
        <f t="shared" si="0"/>
        <v>1</v>
      </c>
      <c r="J11" s="7"/>
      <c r="K11" s="7"/>
      <c r="L11" s="7"/>
      <c r="M11" s="7"/>
      <c r="N11" s="8"/>
      <c r="O11" s="11"/>
    </row>
    <row r="12" spans="1:17" s="9" customFormat="1" ht="174.95" customHeight="1" x14ac:dyDescent="0.15">
      <c r="A12" s="41" t="s">
        <v>50</v>
      </c>
      <c r="B12" s="18" t="s">
        <v>18</v>
      </c>
      <c r="C12" s="6">
        <v>44102</v>
      </c>
      <c r="D12" s="1" t="s">
        <v>33</v>
      </c>
      <c r="E12" s="16" t="s">
        <v>34</v>
      </c>
      <c r="F12" s="1" t="s">
        <v>42</v>
      </c>
      <c r="G12" s="4" t="s">
        <v>19</v>
      </c>
      <c r="H12" s="22">
        <v>22250800</v>
      </c>
      <c r="I12" s="20" t="s">
        <v>20</v>
      </c>
      <c r="J12" s="7"/>
      <c r="K12" s="7"/>
      <c r="L12" s="7"/>
      <c r="M12" s="7"/>
      <c r="N12" s="8"/>
      <c r="O12" s="11"/>
    </row>
    <row r="13" spans="1:17" s="9" customFormat="1" ht="174.95" customHeight="1" thickBot="1" x14ac:dyDescent="0.2">
      <c r="A13" s="43" t="s">
        <v>51</v>
      </c>
      <c r="B13" s="19" t="s">
        <v>18</v>
      </c>
      <c r="C13" s="13">
        <v>44103</v>
      </c>
      <c r="D13" s="12" t="s">
        <v>36</v>
      </c>
      <c r="E13" s="17" t="s">
        <v>35</v>
      </c>
      <c r="F13" s="12" t="s">
        <v>44</v>
      </c>
      <c r="G13" s="24" t="s">
        <v>19</v>
      </c>
      <c r="H13" s="23">
        <v>35200000</v>
      </c>
      <c r="I13" s="21" t="s">
        <v>45</v>
      </c>
      <c r="J13" s="14"/>
      <c r="K13" s="14"/>
      <c r="L13" s="14"/>
      <c r="M13" s="14"/>
      <c r="N13" s="15"/>
      <c r="O13" s="11"/>
    </row>
    <row r="14" spans="1:17" s="9" customFormat="1" ht="18" customHeight="1" x14ac:dyDescent="0.15">
      <c r="A14" s="44" t="s">
        <v>14</v>
      </c>
      <c r="B14" s="10"/>
      <c r="C14" s="10"/>
      <c r="D14" s="10"/>
      <c r="E14" s="10"/>
      <c r="F14" s="10"/>
      <c r="G14" s="10"/>
      <c r="H14" s="10"/>
      <c r="I14" s="10"/>
      <c r="J14" s="10"/>
      <c r="K14" s="10"/>
      <c r="L14" s="10"/>
      <c r="M14" s="10"/>
      <c r="N14" s="10"/>
      <c r="P14" s="2"/>
      <c r="Q14" s="2"/>
    </row>
    <row r="15" spans="1:17" s="9" customFormat="1" ht="18" customHeight="1" x14ac:dyDescent="0.15">
      <c r="A15" s="44" t="s">
        <v>15</v>
      </c>
      <c r="B15" s="10"/>
      <c r="C15" s="10"/>
      <c r="D15" s="10"/>
      <c r="E15" s="10"/>
      <c r="F15" s="10"/>
      <c r="G15" s="10"/>
      <c r="H15" s="10"/>
      <c r="I15" s="10"/>
      <c r="J15" s="10"/>
      <c r="K15" s="10"/>
      <c r="L15" s="10"/>
      <c r="M15" s="10"/>
      <c r="N15" s="10"/>
      <c r="P15" s="2"/>
      <c r="Q15" s="2"/>
    </row>
    <row r="16" spans="1:17" x14ac:dyDescent="0.15">
      <c r="A16" s="44"/>
      <c r="B16" s="5"/>
      <c r="C16" s="5"/>
      <c r="D16" s="10"/>
      <c r="E16" s="10"/>
      <c r="F16" s="5"/>
      <c r="G16" s="10"/>
      <c r="H16" s="5"/>
      <c r="I16" s="5"/>
      <c r="J16" s="5"/>
      <c r="K16" s="5"/>
      <c r="L16" s="5"/>
      <c r="M16" s="5"/>
      <c r="N16" s="5"/>
    </row>
    <row r="17" spans="1:15" x14ac:dyDescent="0.15">
      <c r="A17" s="45"/>
      <c r="B17" s="5"/>
      <c r="C17" s="5"/>
      <c r="D17" s="5"/>
      <c r="E17" s="10"/>
      <c r="F17" s="10"/>
      <c r="G17" s="5"/>
      <c r="H17" s="10"/>
      <c r="I17" s="5"/>
      <c r="J17" s="5"/>
      <c r="K17" s="5"/>
      <c r="L17" s="5"/>
      <c r="M17" s="5"/>
      <c r="N17" s="5"/>
      <c r="O17" s="5"/>
    </row>
    <row r="18" spans="1:15" x14ac:dyDescent="0.15">
      <c r="A18" s="45"/>
      <c r="G18" s="2"/>
      <c r="H18" s="9"/>
    </row>
    <row r="19" spans="1:15" x14ac:dyDescent="0.15">
      <c r="A19" s="45"/>
      <c r="G19" s="2"/>
      <c r="H19" s="9"/>
    </row>
    <row r="20" spans="1:15" x14ac:dyDescent="0.15">
      <c r="A20" s="45"/>
      <c r="G20" s="2"/>
    </row>
    <row r="21" spans="1:15" ht="13.5" customHeight="1" x14ac:dyDescent="0.15">
      <c r="A21" s="45"/>
      <c r="G21" s="2"/>
    </row>
    <row r="22" spans="1:15" ht="13.5" customHeight="1" x14ac:dyDescent="0.15">
      <c r="A22" s="45"/>
      <c r="G22" s="2"/>
    </row>
    <row r="23" spans="1:15" x14ac:dyDescent="0.15">
      <c r="A23" s="45"/>
      <c r="G23" s="2"/>
      <c r="H23" s="9"/>
    </row>
    <row r="24" spans="1:15" x14ac:dyDescent="0.15">
      <c r="A24" s="45"/>
      <c r="G24" s="2"/>
      <c r="H24" s="9"/>
    </row>
    <row r="25" spans="1:15" ht="13.5" customHeight="1" x14ac:dyDescent="0.15">
      <c r="A25" s="45"/>
      <c r="G25" s="2"/>
    </row>
    <row r="26" spans="1:15" ht="13.5" customHeight="1" x14ac:dyDescent="0.15">
      <c r="A26" s="45"/>
      <c r="G26" s="2"/>
    </row>
    <row r="27" spans="1:15" x14ac:dyDescent="0.15">
      <c r="A27" s="45"/>
      <c r="G27" s="2"/>
      <c r="H27" s="9"/>
    </row>
    <row r="28" spans="1:15" x14ac:dyDescent="0.15">
      <c r="A28" s="45"/>
      <c r="G28" s="2"/>
      <c r="H28" s="9"/>
    </row>
    <row r="29" spans="1:15" x14ac:dyDescent="0.15">
      <c r="A29" s="45"/>
      <c r="G29" s="2"/>
      <c r="H29" s="9"/>
    </row>
    <row r="30" spans="1:15" x14ac:dyDescent="0.15">
      <c r="A30" s="45"/>
      <c r="G30" s="2"/>
      <c r="H30" s="9"/>
    </row>
    <row r="31" spans="1:15" x14ac:dyDescent="0.15">
      <c r="A31" s="45"/>
      <c r="G31" s="2"/>
      <c r="H31" s="9"/>
    </row>
    <row r="32" spans="1:15" x14ac:dyDescent="0.15">
      <c r="A32" s="45"/>
      <c r="G32" s="2"/>
      <c r="H32" s="9"/>
    </row>
    <row r="33" spans="1:8" x14ac:dyDescent="0.15">
      <c r="A33" s="45"/>
      <c r="G33" s="2"/>
      <c r="H33" s="9"/>
    </row>
    <row r="34" spans="1:8" x14ac:dyDescent="0.15">
      <c r="A34" s="45"/>
      <c r="G34" s="2"/>
      <c r="H34" s="9"/>
    </row>
    <row r="35" spans="1:8" x14ac:dyDescent="0.15">
      <c r="A35" s="45"/>
      <c r="G35" s="2"/>
      <c r="H35" s="9"/>
    </row>
    <row r="36" spans="1:8" x14ac:dyDescent="0.15">
      <c r="A36" s="45"/>
      <c r="G36" s="2"/>
      <c r="H36" s="9"/>
    </row>
  </sheetData>
  <autoFilter ref="A4:N15"/>
  <mergeCells count="13">
    <mergeCell ref="K3:M3"/>
    <mergeCell ref="N3:N4"/>
    <mergeCell ref="A1:N1"/>
    <mergeCell ref="A3:A4"/>
    <mergeCell ref="B3:B4"/>
    <mergeCell ref="C3:C4"/>
    <mergeCell ref="D3:D4"/>
    <mergeCell ref="F3:F4"/>
    <mergeCell ref="G3:G4"/>
    <mergeCell ref="H3:H4"/>
    <mergeCell ref="I3:I4"/>
    <mergeCell ref="J3:J4"/>
    <mergeCell ref="E3:E4"/>
  </mergeCells>
  <phoneticPr fontId="1"/>
  <dataValidations count="2">
    <dataValidation imeMode="off" allowBlank="1" showInputMessage="1" showErrorMessage="1" sqref="O5:O13 C5:C13"/>
    <dataValidation type="list" allowBlank="1" showInputMessage="1" showErrorMessage="1" sqref="K5:L13">
      <formula1>#REF!</formula1>
    </dataValidation>
  </dataValidations>
  <printOptions horizontalCentered="1"/>
  <pageMargins left="0.27559055118110237" right="0.11811023622047245" top="0.66" bottom="0.35433070866141736" header="0.31496062992125984" footer="0"/>
  <pageSetup paperSize="9" scale="62" orientation="landscape" blackAndWhite="1"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付紙様式第４</vt:lpstr>
      <vt:lpstr>付紙様式第４!Print_Area</vt:lpstr>
      <vt:lpstr>付紙様式第４!Print_Titles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防衛省</cp:lastModifiedBy>
  <cp:lastPrinted>2020-11-04T00:09:08Z</cp:lastPrinted>
  <dcterms:created xsi:type="dcterms:W3CDTF">2010-08-24T08:00:05Z</dcterms:created>
  <dcterms:modified xsi:type="dcterms:W3CDTF">2020-11-05T07:36:01Z</dcterms:modified>
</cp:coreProperties>
</file>