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2.4.10期限】2.2月期公表対象契約について\提出用\"/>
    </mc:Choice>
  </mc:AlternateContent>
  <bookViews>
    <workbookView xWindow="-15" yWindow="6030" windowWidth="19260" windowHeight="6075"/>
  </bookViews>
  <sheets>
    <sheet name="付紙様式第４" sheetId="22" r:id="rId1"/>
  </sheets>
  <definedNames>
    <definedName name="_xlnm._FilterDatabase" localSheetId="0" hidden="1">付紙様式第４!$A$4:$N$13</definedName>
    <definedName name="_xlnm.Print_Area" localSheetId="0">付紙様式第４!$A$1:$N$14</definedName>
    <definedName name="_xlnm.Print_Titles" localSheetId="0">付紙様式第４!$1:$4</definedName>
  </definedNames>
  <calcPr calcId="162913"/>
</workbook>
</file>

<file path=xl/calcChain.xml><?xml version="1.0" encoding="utf-8"?>
<calcChain xmlns="http://schemas.openxmlformats.org/spreadsheetml/2006/main">
  <c r="I9" i="22" l="1"/>
</calcChain>
</file>

<file path=xl/sharedStrings.xml><?xml version="1.0" encoding="utf-8"?>
<sst xmlns="http://schemas.openxmlformats.org/spreadsheetml/2006/main" count="65" uniqueCount="48">
  <si>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</si>
  <si>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</si>
  <si>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</si>
  <si>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</si>
  <si>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</si>
  <si>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</si>
  <si>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</si>
  <si>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</si>
  <si>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</si>
  <si>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</si>
  <si>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</si>
  <si>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</si>
  <si>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</si>
  <si>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</si>
  <si>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</si>
  <si>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</si>
  <si>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</si>
  <si>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5"/>
  </si>
  <si>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</si>
  <si>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2"/>
  </si>
  <si>
    <t>分任支出負担行為担当官
防衛装備庁陸上装備研究所
総務課長　　伊 藤 英 男
神奈川県相模原市中央区淵野辺２－９－５４</t>
    <phoneticPr fontId="2"/>
  </si>
  <si>
    <t>－</t>
    <phoneticPr fontId="1"/>
  </si>
  <si>
    <t>（株）ＩＨＩエアロスペース
東京都江東区豊洲３－１－１</t>
    <rPh sb="0" eb="3">
      <t>カブ</t>
    </rPh>
    <rPh sb="14" eb="17">
      <t>トウキョウト</t>
    </rPh>
    <rPh sb="17" eb="20">
      <t>コウトウク</t>
    </rPh>
    <rPh sb="20" eb="22">
      <t>トヨス</t>
    </rPh>
    <phoneticPr fontId="1"/>
  </si>
  <si>
    <t>三菱重工業（株）
東京都港区港南２－１６－５</t>
    <rPh sb="0" eb="2">
      <t>ミツビシ</t>
    </rPh>
    <rPh sb="2" eb="5">
      <t>ジュウコウギョウ</t>
    </rPh>
    <rPh sb="5" eb="8">
      <t>カブ</t>
    </rPh>
    <rPh sb="9" eb="11">
      <t>トウキョウ</t>
    </rPh>
    <rPh sb="11" eb="12">
      <t>ト</t>
    </rPh>
    <rPh sb="12" eb="14">
      <t>ミナトク</t>
    </rPh>
    <rPh sb="14" eb="16">
      <t>コウナン</t>
    </rPh>
    <phoneticPr fontId="1"/>
  </si>
  <si>
    <t>日本電気（株）
東京都港区芝５－７－１</t>
    <rPh sb="0" eb="2">
      <t>ニホン</t>
    </rPh>
    <rPh sb="2" eb="4">
      <t>デンキ</t>
    </rPh>
    <rPh sb="4" eb="7">
      <t>カブ</t>
    </rPh>
    <rPh sb="8" eb="11">
      <t>トウキョウト</t>
    </rPh>
    <rPh sb="11" eb="13">
      <t>ミナトク</t>
    </rPh>
    <rPh sb="13" eb="14">
      <t>シバ</t>
    </rPh>
    <phoneticPr fontId="1"/>
  </si>
  <si>
    <t>4010601031653</t>
    <phoneticPr fontId="1"/>
  </si>
  <si>
    <t>8010401050387</t>
    <phoneticPr fontId="1"/>
  </si>
  <si>
    <t>7010401022916</t>
    <phoneticPr fontId="1"/>
  </si>
  <si>
    <t>ノビテック（株）
東京都渋谷区恵比寿１－１８－１８</t>
    <rPh sb="5" eb="8">
      <t>カブ</t>
    </rPh>
    <rPh sb="9" eb="12">
      <t>トウキョウト</t>
    </rPh>
    <rPh sb="12" eb="15">
      <t>シブヤク</t>
    </rPh>
    <rPh sb="15" eb="18">
      <t>エビス</t>
    </rPh>
    <phoneticPr fontId="1"/>
  </si>
  <si>
    <t>8011001039795</t>
    <phoneticPr fontId="1"/>
  </si>
  <si>
    <t>車両用多種環境シミュレータの性能確認試験のうちリアルタイムシミュレーション性能試験の技術支援
１件</t>
    <rPh sb="48" eb="49">
      <t>ケン</t>
    </rPh>
    <phoneticPr fontId="1"/>
  </si>
  <si>
    <t>走行・作業エリア環境認識不整地試験のための試験撤収作業
１件</t>
    <rPh sb="29" eb="30">
      <t>ケン</t>
    </rPh>
    <phoneticPr fontId="1"/>
  </si>
  <si>
    <t>車両用多種環境シミュレータの性能確認試験のうちリアルタイムシミュレーション性能確認試験のデータ整理役務
１件</t>
    <rPh sb="0" eb="3">
      <t>シャリョウヨウ</t>
    </rPh>
    <rPh sb="3" eb="5">
      <t>タシュ</t>
    </rPh>
    <rPh sb="5" eb="7">
      <t>カンキョウ</t>
    </rPh>
    <rPh sb="14" eb="16">
      <t>セイノウ</t>
    </rPh>
    <rPh sb="16" eb="18">
      <t>カクニン</t>
    </rPh>
    <rPh sb="18" eb="20">
      <t>シケン</t>
    </rPh>
    <rPh sb="37" eb="39">
      <t>セイノウ</t>
    </rPh>
    <rPh sb="39" eb="41">
      <t>カクニン</t>
    </rPh>
    <rPh sb="41" eb="43">
      <t>シケン</t>
    </rPh>
    <rPh sb="47" eb="49">
      <t>セイリ</t>
    </rPh>
    <rPh sb="49" eb="51">
      <t>エキム</t>
    </rPh>
    <rPh sb="53" eb="54">
      <t>ケン</t>
    </rPh>
    <phoneticPr fontId="2"/>
  </si>
  <si>
    <t>先進対艦・対地弾頭技術の性能確認試験のための技術支援（その１）
１件</t>
    <rPh sb="33" eb="34">
      <t>ケン</t>
    </rPh>
    <phoneticPr fontId="1"/>
  </si>
  <si>
    <t>先進対艦・対地弾頭技術の性能確認試験のための技術支援（その３）
１件</t>
    <rPh sb="33" eb="34">
      <t>ケン</t>
    </rPh>
    <phoneticPr fontId="1"/>
  </si>
  <si>
    <t>先進対艦・対地弾頭技術の性能確認試験のための技術支援（その２）
１件</t>
    <rPh sb="33" eb="34">
      <t>ケン</t>
    </rPh>
    <phoneticPr fontId="1"/>
  </si>
  <si>
    <t>IED走行間探知技術の性能確認試験のうち野外探知性能確認試験（その４）のための技術支援
１件</t>
    <rPh sb="45" eb="46">
      <t>ケン</t>
    </rPh>
    <phoneticPr fontId="1"/>
  </si>
  <si>
    <t>ダイキン工業(株)
大阪府大阪市北区中崎西２－４－１２</t>
    <rPh sb="4" eb="6">
      <t>コウギョウ</t>
    </rPh>
    <rPh sb="6" eb="9">
      <t>カブ</t>
    </rPh>
    <rPh sb="10" eb="13">
      <t>オオサカフ</t>
    </rPh>
    <rPh sb="13" eb="16">
      <t>オオサカシ</t>
    </rPh>
    <rPh sb="16" eb="18">
      <t>キタク</t>
    </rPh>
    <rPh sb="18" eb="20">
      <t>ナカザキ</t>
    </rPh>
    <rPh sb="20" eb="21">
      <t>ニシ</t>
    </rPh>
    <phoneticPr fontId="2"/>
  </si>
  <si>
    <t>8120001059660</t>
    <phoneticPr fontId="1"/>
  </si>
  <si>
    <t>中国化薬（株）
広島県呉市天応塩谷町１－６</t>
    <rPh sb="0" eb="2">
      <t>チュウゴク</t>
    </rPh>
    <rPh sb="2" eb="4">
      <t>カヤク</t>
    </rPh>
    <rPh sb="5" eb="6">
      <t>カブ</t>
    </rPh>
    <rPh sb="8" eb="11">
      <t>ヒロシマケン</t>
    </rPh>
    <rPh sb="11" eb="13">
      <t>クレシ</t>
    </rPh>
    <rPh sb="13" eb="15">
      <t>テンノウ</t>
    </rPh>
    <rPh sb="15" eb="18">
      <t>シオヤマチ</t>
    </rPh>
    <phoneticPr fontId="1"/>
  </si>
  <si>
    <t>4240001026181</t>
  </si>
  <si>
    <t>本件を実施するためには、車両用多種環境シミュレータの機能及び性能に関する知識並びに水陸両用車の機動性解析に関する技術を有していることが必要不可欠であるため、上記を資格要件として公募を実施した結果、応募者が該者一者であったため。
（会計法第２９条の３第４項）</t>
    <phoneticPr fontId="1"/>
  </si>
  <si>
    <t>本件を実施するためには、 本件の実施に必要な、CBRN対応遠隔操縦作業車両システムの機能及び構造に関する知識並びに技術を有していることが必要不可欠であるため、上記を資格要件として公募を実施した結果、応募者が該者一者であったため。
（会計法第２９条の３第４項）</t>
    <phoneticPr fontId="1"/>
  </si>
  <si>
    <t>本件を実施するためには、車両用多種環境シミュレータの機能、性能に関する知識及び水陸両用車の機動性解析に関する技術を有していることが必要不可欠であるため、上記を資格要件として公募を実施した結果、応募者が該者一者であったため。
（会計法第２９条の３第４項）</t>
    <rPh sb="57" eb="58">
      <t>ユウ</t>
    </rPh>
    <rPh sb="65" eb="67">
      <t>ヒツヨウ</t>
    </rPh>
    <rPh sb="67" eb="70">
      <t>フカケツ</t>
    </rPh>
    <phoneticPr fontId="5"/>
  </si>
  <si>
    <t>本件を実施するためには、ＥＦＰ特性確認用弾頭のＥＦＰ速度、飛しょう特性及びＥＦＰの侵徹威力の計測に関する知識及び技術を有していることが必要不可欠であるため、上記を資格要件として公募を実施した結果、応募者が該者一者であったため。
（会計法第２９条の３第４項）</t>
    <rPh sb="59" eb="60">
      <t>ユウ</t>
    </rPh>
    <rPh sb="67" eb="69">
      <t>ヒツヨウ</t>
    </rPh>
    <rPh sb="69" eb="72">
      <t>フカケツ</t>
    </rPh>
    <phoneticPr fontId="5"/>
  </si>
  <si>
    <t>本件を実施するためには、高速現象計測装置及び高速度Ｘ線撮影装置の機能・性能及び取扱いに関する知識及び技術を有していることが必要不可欠であるため、上記を資格要件として公募を実施した結果、応募者が該者一者であったため。
（会計法第２９条の３第４項）</t>
    <phoneticPr fontId="1"/>
  </si>
  <si>
    <t>本件を実施するためには、ＩＥＤ走行間探知技術の研究試作のうち、ＩＥＤ探知装置及び目標評価装置に関する知識及び技術を有していることが必要不可欠であるため、上記を資格要件として公募を実施した結果、応募者が該者一者であったため。
（会計法第２９条の３第４項）</t>
    <phoneticPr fontId="1"/>
  </si>
  <si>
    <t>本件を実施するためには、ＥＦＰ特性確認用弾頭の起爆及び不点火時処理に関する知識及び技術を有していることが必要不可欠であるため、上記を資格要件として公募を実施した結果、応募者が該者一者であったため。
（会計法第２９条の３第４項）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</si>
</sst>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0"/>
      <color theme="1"/>
      <name val="ＭＳ 明朝"/>
      <family val="1"/>
      <charset val="128"/>
    </font>
    <font>
      <sz val="11"/>
      <name val="ＭＳ 明朝"/>
      <family val="1"/>
      <charset val="128"/>
    </font>
    <font>
      <sz val="11"/>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43">
    <xf numFmtId="0" fontId="0" fillId="0" borderId="0" xfId="0">
      <alignment vertical="center"/>
    </xf>
    <xf numFmtId="0" fontId="6" fillId="0" borderId="1" xfId="0" applyFont="1" applyFill="1" applyBorder="1" applyAlignment="1">
      <alignment vertical="center" wrapText="1"/>
    </xf>
    <xf numFmtId="0" fontId="7" fillId="0" borderId="0" xfId="0" applyFont="1">
      <alignment vertical="center"/>
    </xf>
    <xf numFmtId="0" fontId="7" fillId="0" borderId="2" xfId="0" applyFont="1" applyFill="1" applyBorder="1" applyAlignment="1">
      <alignment vertical="center" wrapText="1"/>
    </xf>
    <xf numFmtId="38" fontId="6" fillId="0" borderId="1" xfId="1" applyFont="1" applyFill="1" applyBorder="1" applyAlignment="1">
      <alignment vertical="center" wrapText="1"/>
    </xf>
    <xf numFmtId="176" fontId="6" fillId="0" borderId="1" xfId="0" applyNumberFormat="1" applyFont="1" applyFill="1" applyBorder="1">
      <alignment vertical="center"/>
    </xf>
    <xf numFmtId="0" fontId="7" fillId="0" borderId="0" xfId="0" applyFont="1" applyBorder="1">
      <alignment vertical="center"/>
    </xf>
    <xf numFmtId="0" fontId="7" fillId="0" borderId="1" xfId="0" applyFont="1" applyFill="1" applyBorder="1" applyAlignment="1">
      <alignment vertical="center" wrapText="1"/>
    </xf>
    <xf numFmtId="10" fontId="6" fillId="0" borderId="1" xfId="5" applyNumberFormat="1" applyFont="1" applyFill="1" applyBorder="1" applyAlignment="1">
      <alignment horizontal="right" vertical="center" wrapText="1" shrinkToFit="1"/>
    </xf>
    <xf numFmtId="0" fontId="7" fillId="0" borderId="0" xfId="0" applyFont="1" applyAlignment="1">
      <alignment horizontal="right" vertical="center"/>
    </xf>
    <xf numFmtId="0" fontId="7" fillId="0" borderId="0" xfId="0" applyFont="1" applyFill="1">
      <alignment vertical="center"/>
    </xf>
    <xf numFmtId="0" fontId="7" fillId="0" borderId="0" xfId="0" applyFont="1" applyFill="1" applyBorder="1">
      <alignment vertical="center"/>
    </xf>
    <xf numFmtId="0" fontId="7" fillId="0" borderId="1" xfId="0" applyFont="1" applyBorder="1">
      <alignment vertical="center"/>
    </xf>
    <xf numFmtId="0" fontId="7" fillId="0" borderId="13" xfId="0" applyFont="1" applyBorder="1" applyAlignment="1">
      <alignment horizontal="center" vertical="center"/>
    </xf>
    <xf numFmtId="0" fontId="6" fillId="0" borderId="1" xfId="0" applyFont="1" applyBorder="1" applyAlignment="1">
      <alignment vertical="center" wrapText="1"/>
    </xf>
    <xf numFmtId="49" fontId="7" fillId="0" borderId="12" xfId="0" applyNumberFormat="1" applyFont="1" applyFill="1" applyBorder="1" applyAlignment="1" applyProtection="1">
      <alignment horizontal="left" vertical="center" wrapText="1"/>
      <protection locked="0"/>
    </xf>
    <xf numFmtId="0" fontId="6" fillId="0" borderId="14" xfId="0" applyFont="1" applyBorder="1" applyAlignment="1">
      <alignment vertical="center" wrapText="1"/>
    </xf>
    <xf numFmtId="176" fontId="6" fillId="0" borderId="14" xfId="0" applyNumberFormat="1" applyFont="1" applyFill="1" applyBorder="1">
      <alignment vertical="center"/>
    </xf>
    <xf numFmtId="38" fontId="6" fillId="0" borderId="2" xfId="1" applyFont="1" applyFill="1" applyBorder="1" applyAlignment="1">
      <alignment vertical="center" wrapText="1"/>
    </xf>
    <xf numFmtId="10" fontId="6" fillId="0" borderId="2" xfId="5" applyNumberFormat="1" applyFont="1" applyFill="1" applyBorder="1" applyAlignment="1">
      <alignment horizontal="right" vertical="center" wrapText="1" shrinkToFit="1"/>
    </xf>
    <xf numFmtId="49" fontId="6" fillId="0" borderId="1" xfId="0" applyNumberFormat="1" applyFont="1" applyFill="1" applyBorder="1" applyAlignment="1">
      <alignment horizontal="right" vertical="center" wrapText="1"/>
    </xf>
    <xf numFmtId="0" fontId="6" fillId="0" borderId="2" xfId="0" applyFont="1" applyBorder="1" applyAlignment="1">
      <alignment vertical="center" wrapText="1"/>
    </xf>
    <xf numFmtId="49" fontId="6" fillId="0" borderId="2" xfId="0" applyNumberFormat="1" applyFont="1" applyFill="1" applyBorder="1" applyAlignment="1">
      <alignment horizontal="right" vertical="center" wrapText="1"/>
    </xf>
    <xf numFmtId="0" fontId="6" fillId="0" borderId="2" xfId="0" applyFont="1" applyFill="1" applyBorder="1" applyAlignment="1">
      <alignment vertical="center" wrapText="1"/>
    </xf>
    <xf numFmtId="176" fontId="6" fillId="0" borderId="2" xfId="0" applyNumberFormat="1" applyFont="1" applyFill="1" applyBorder="1">
      <alignment vertical="center"/>
    </xf>
    <xf numFmtId="0" fontId="7" fillId="0" borderId="2" xfId="0" applyFont="1" applyBorder="1">
      <alignment vertical="center"/>
    </xf>
    <xf numFmtId="0" fontId="7" fillId="0" borderId="16" xfId="0" applyFont="1" applyBorder="1" applyAlignment="1">
      <alignment horizontal="center" vertical="center"/>
    </xf>
    <xf numFmtId="0" fontId="7" fillId="0" borderId="15" xfId="0" applyFont="1" applyFill="1" applyBorder="1" applyAlignment="1">
      <alignment vertical="center" wrapText="1"/>
    </xf>
    <xf numFmtId="177" fontId="6" fillId="0" borderId="1" xfId="0" applyNumberFormat="1" applyFont="1" applyFill="1" applyBorder="1" applyAlignment="1">
      <alignment horizontal="center" vertical="center" shrinkToFit="1"/>
    </xf>
    <xf numFmtId="177" fontId="6" fillId="0" borderId="2" xfId="0" applyNumberFormat="1" applyFont="1" applyFill="1" applyBorder="1" applyAlignment="1">
      <alignment horizontal="center" vertical="center" shrinkToFi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view="pageBreakPreview" zoomScale="80" zoomScaleNormal="100" zoomScaleSheetLayoutView="80" workbookViewId="0">
      <selection sqref="A1:N1"/>
    </sheetView>
  </sheetViews>
  <sheetFormatPr defaultRowHeight="13.5" x14ac:dyDescent="0.15"/>
  <cols>
    <col min="1" max="1" width="33.875" style="2" customWidth="1"/>
    <col min="2" max="2" width="25.75" style="2" customWidth="1"/>
    <col min="3" max="3" width="17.875" style="2" customWidth="1"/>
    <col min="4" max="4" width="21.375" style="2" customWidth="1"/>
    <col min="5" max="5" width="16.125" style="2" customWidth="1"/>
    <col min="6" max="6" width="34.375" style="2" customWidth="1"/>
    <col min="7" max="7" width="14.875" style="10"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7" ht="32.1" customHeight="1" x14ac:dyDescent="0.15">
      <c r="A1" s="35" t="s">
        <v>16</v>
      </c>
      <c r="B1" s="36"/>
      <c r="C1" s="36"/>
      <c r="D1" s="36"/>
      <c r="E1" s="36"/>
      <c r="F1" s="36"/>
      <c r="G1" s="36"/>
      <c r="H1" s="36"/>
      <c r="I1" s="36"/>
      <c r="J1" s="36"/>
      <c r="K1" s="36"/>
      <c r="L1" s="36"/>
      <c r="M1" s="36"/>
      <c r="N1" s="36"/>
    </row>
    <row r="2" spans="1:17" ht="14.25" thickBot="1" x14ac:dyDescent="0.2"/>
    <row r="3" spans="1:17" ht="68.099999999999994" customHeight="1" x14ac:dyDescent="0.15">
      <c r="A3" s="37" t="s">
        <v>9</v>
      </c>
      <c r="B3" s="39" t="s">
        <v>0</v>
      </c>
      <c r="C3" s="39" t="s">
        <v>1</v>
      </c>
      <c r="D3" s="41" t="s">
        <v>2</v>
      </c>
      <c r="E3" s="41" t="s">
        <v>18</v>
      </c>
      <c r="F3" s="39" t="s">
        <v>11</v>
      </c>
      <c r="G3" s="41" t="s">
        <v>3</v>
      </c>
      <c r="H3" s="39" t="s">
        <v>4</v>
      </c>
      <c r="I3" s="39" t="s">
        <v>5</v>
      </c>
      <c r="J3" s="41" t="s">
        <v>10</v>
      </c>
      <c r="K3" s="30" t="s">
        <v>12</v>
      </c>
      <c r="L3" s="31"/>
      <c r="M3" s="32"/>
      <c r="N3" s="33" t="s">
        <v>6</v>
      </c>
    </row>
    <row r="4" spans="1:17" ht="69" customHeight="1" thickBot="1" x14ac:dyDescent="0.2">
      <c r="A4" s="38"/>
      <c r="B4" s="40"/>
      <c r="C4" s="40"/>
      <c r="D4" s="42"/>
      <c r="E4" s="42"/>
      <c r="F4" s="40"/>
      <c r="G4" s="42"/>
      <c r="H4" s="40"/>
      <c r="I4" s="40"/>
      <c r="J4" s="42"/>
      <c r="K4" s="3" t="s">
        <v>8</v>
      </c>
      <c r="L4" s="3" t="s">
        <v>7</v>
      </c>
      <c r="M4" s="3" t="s">
        <v>13</v>
      </c>
      <c r="N4" s="34"/>
    </row>
    <row r="5" spans="1:17" ht="159.94999999999999" customHeight="1" x14ac:dyDescent="0.15">
      <c r="A5" s="15" t="s">
        <v>30</v>
      </c>
      <c r="B5" s="16" t="s">
        <v>20</v>
      </c>
      <c r="C5" s="28">
        <v>43864</v>
      </c>
      <c r="D5" s="1" t="s">
        <v>23</v>
      </c>
      <c r="E5" s="20" t="s">
        <v>26</v>
      </c>
      <c r="F5" s="1" t="s">
        <v>41</v>
      </c>
      <c r="G5" s="4" t="s">
        <v>17</v>
      </c>
      <c r="H5" s="17">
        <v>2214300</v>
      </c>
      <c r="I5" s="8" t="s">
        <v>21</v>
      </c>
      <c r="J5" s="12"/>
      <c r="K5" s="12"/>
      <c r="L5" s="12"/>
      <c r="M5" s="12"/>
      <c r="N5" s="13"/>
    </row>
    <row r="6" spans="1:17" ht="159.94999999999999" customHeight="1" x14ac:dyDescent="0.15">
      <c r="A6" s="15" t="s">
        <v>31</v>
      </c>
      <c r="B6" s="14" t="s">
        <v>19</v>
      </c>
      <c r="C6" s="28">
        <v>43865</v>
      </c>
      <c r="D6" s="1" t="s">
        <v>22</v>
      </c>
      <c r="E6" s="20" t="s">
        <v>25</v>
      </c>
      <c r="F6" s="1" t="s">
        <v>42</v>
      </c>
      <c r="G6" s="4" t="s">
        <v>17</v>
      </c>
      <c r="H6" s="5">
        <v>4621100</v>
      </c>
      <c r="I6" s="8" t="s">
        <v>21</v>
      </c>
      <c r="J6" s="12"/>
      <c r="K6" s="12"/>
      <c r="L6" s="12"/>
      <c r="M6" s="12"/>
      <c r="N6" s="13"/>
    </row>
    <row r="7" spans="1:17" ht="200.1" customHeight="1" x14ac:dyDescent="0.15">
      <c r="A7" s="15" t="s">
        <v>32</v>
      </c>
      <c r="B7" s="14" t="s">
        <v>19</v>
      </c>
      <c r="C7" s="28">
        <v>43865</v>
      </c>
      <c r="D7" s="1" t="s">
        <v>23</v>
      </c>
      <c r="E7" s="20" t="s">
        <v>26</v>
      </c>
      <c r="F7" s="1" t="s">
        <v>43</v>
      </c>
      <c r="G7" s="4" t="s">
        <v>17</v>
      </c>
      <c r="H7" s="5">
        <v>5665000</v>
      </c>
      <c r="I7" s="8" t="s">
        <v>21</v>
      </c>
      <c r="J7" s="12"/>
      <c r="K7" s="12"/>
      <c r="L7" s="12"/>
      <c r="M7" s="12"/>
      <c r="N7" s="13"/>
    </row>
    <row r="8" spans="1:17" ht="159.94999999999999" customHeight="1" x14ac:dyDescent="0.15">
      <c r="A8" s="15" t="s">
        <v>33</v>
      </c>
      <c r="B8" s="14" t="s">
        <v>19</v>
      </c>
      <c r="C8" s="28">
        <v>43866</v>
      </c>
      <c r="D8" s="7" t="s">
        <v>37</v>
      </c>
      <c r="E8" s="20" t="s">
        <v>38</v>
      </c>
      <c r="F8" s="1" t="s">
        <v>44</v>
      </c>
      <c r="G8" s="4" t="s">
        <v>17</v>
      </c>
      <c r="H8" s="5">
        <v>4854300</v>
      </c>
      <c r="I8" s="8" t="s">
        <v>21</v>
      </c>
      <c r="J8" s="12"/>
      <c r="K8" s="12"/>
      <c r="L8" s="12"/>
      <c r="M8" s="12"/>
      <c r="N8" s="13"/>
    </row>
    <row r="9" spans="1:17" ht="159.94999999999999" customHeight="1" x14ac:dyDescent="0.15">
      <c r="A9" s="15" t="s">
        <v>34</v>
      </c>
      <c r="B9" s="14" t="s">
        <v>19</v>
      </c>
      <c r="C9" s="28">
        <v>43868</v>
      </c>
      <c r="D9" s="1" t="s">
        <v>28</v>
      </c>
      <c r="E9" s="20" t="s">
        <v>29</v>
      </c>
      <c r="F9" s="1" t="s">
        <v>45</v>
      </c>
      <c r="G9" s="4">
        <v>2987600</v>
      </c>
      <c r="H9" s="5">
        <v>2982100</v>
      </c>
      <c r="I9" s="8">
        <f t="shared" ref="I9" si="0">ROUND(H9/G9*100%,4)</f>
        <v>0.99819999999999998</v>
      </c>
      <c r="J9" s="12"/>
      <c r="K9" s="12"/>
      <c r="L9" s="12"/>
      <c r="M9" s="12"/>
      <c r="N9" s="13"/>
    </row>
    <row r="10" spans="1:17" ht="159.94999999999999" customHeight="1" x14ac:dyDescent="0.15">
      <c r="A10" s="15" t="s">
        <v>35</v>
      </c>
      <c r="B10" s="14" t="s">
        <v>19</v>
      </c>
      <c r="C10" s="28">
        <v>43875</v>
      </c>
      <c r="D10" s="1" t="s">
        <v>39</v>
      </c>
      <c r="E10" s="20" t="s">
        <v>40</v>
      </c>
      <c r="F10" s="1" t="s">
        <v>47</v>
      </c>
      <c r="G10" s="4" t="s">
        <v>17</v>
      </c>
      <c r="H10" s="5">
        <v>3718000</v>
      </c>
      <c r="I10" s="8" t="s">
        <v>21</v>
      </c>
      <c r="J10" s="12"/>
      <c r="K10" s="12"/>
      <c r="L10" s="12"/>
      <c r="M10" s="12"/>
      <c r="N10" s="13"/>
    </row>
    <row r="11" spans="1:17" ht="159.94999999999999" customHeight="1" thickBot="1" x14ac:dyDescent="0.2">
      <c r="A11" s="27" t="s">
        <v>36</v>
      </c>
      <c r="B11" s="21" t="s">
        <v>19</v>
      </c>
      <c r="C11" s="29">
        <v>43881</v>
      </c>
      <c r="D11" s="23" t="s">
        <v>24</v>
      </c>
      <c r="E11" s="22" t="s">
        <v>27</v>
      </c>
      <c r="F11" s="23" t="s">
        <v>46</v>
      </c>
      <c r="G11" s="18" t="s">
        <v>17</v>
      </c>
      <c r="H11" s="24">
        <v>1798500</v>
      </c>
      <c r="I11" s="19" t="s">
        <v>21</v>
      </c>
      <c r="J11" s="25"/>
      <c r="K11" s="25"/>
      <c r="L11" s="25"/>
      <c r="M11" s="25"/>
      <c r="N11" s="26"/>
    </row>
    <row r="12" spans="1:17" s="10" customFormat="1" ht="18" customHeight="1" x14ac:dyDescent="0.15">
      <c r="A12" s="11" t="s">
        <v>14</v>
      </c>
      <c r="B12" s="11"/>
      <c r="C12" s="11"/>
      <c r="D12" s="11"/>
      <c r="E12" s="11"/>
      <c r="F12" s="11"/>
      <c r="G12" s="11"/>
      <c r="H12" s="11"/>
      <c r="I12" s="11"/>
      <c r="J12" s="11"/>
      <c r="K12" s="11"/>
      <c r="L12" s="11"/>
      <c r="M12" s="11"/>
      <c r="N12" s="11"/>
      <c r="P12" s="2"/>
      <c r="Q12" s="2"/>
    </row>
    <row r="13" spans="1:17" s="10" customFormat="1" ht="18" customHeight="1" x14ac:dyDescent="0.15">
      <c r="A13" s="11" t="s">
        <v>15</v>
      </c>
      <c r="B13" s="11"/>
      <c r="C13" s="11"/>
      <c r="D13" s="11"/>
      <c r="E13" s="11"/>
      <c r="F13" s="11"/>
      <c r="G13" s="11"/>
      <c r="H13" s="11"/>
      <c r="I13" s="11"/>
      <c r="J13" s="11"/>
      <c r="K13" s="11"/>
      <c r="L13" s="11"/>
      <c r="M13" s="11"/>
      <c r="N13" s="11"/>
      <c r="P13" s="2"/>
      <c r="Q13" s="2"/>
    </row>
    <row r="14" spans="1:17" x14ac:dyDescent="0.15">
      <c r="A14" s="6"/>
      <c r="B14" s="6"/>
      <c r="C14" s="6"/>
      <c r="D14" s="11"/>
      <c r="E14" s="11"/>
      <c r="F14" s="6"/>
      <c r="G14" s="11"/>
      <c r="H14" s="6"/>
      <c r="I14" s="6"/>
      <c r="J14" s="6"/>
      <c r="K14" s="6"/>
      <c r="L14" s="6"/>
      <c r="M14" s="6"/>
      <c r="N14" s="6"/>
    </row>
    <row r="15" spans="1:17" x14ac:dyDescent="0.15">
      <c r="A15" s="9"/>
      <c r="B15" s="6"/>
      <c r="C15" s="6"/>
      <c r="D15" s="6"/>
      <c r="E15" s="11"/>
      <c r="F15" s="11"/>
      <c r="G15" s="6"/>
      <c r="H15" s="11"/>
      <c r="I15" s="6"/>
      <c r="J15" s="6"/>
      <c r="K15" s="6"/>
      <c r="L15" s="6"/>
      <c r="M15" s="6"/>
      <c r="N15" s="6"/>
      <c r="O15" s="6"/>
    </row>
    <row r="16" spans="1:17" x14ac:dyDescent="0.15">
      <c r="A16" s="9"/>
      <c r="G16" s="2"/>
      <c r="H16" s="10"/>
    </row>
    <row r="17" spans="1:8" x14ac:dyDescent="0.15">
      <c r="A17" s="9"/>
      <c r="G17" s="2"/>
      <c r="H17" s="10"/>
    </row>
  </sheetData>
  <autoFilter ref="A4:N13"/>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3">
    <dataValidation imeMode="off" allowBlank="1" showInputMessage="1" showErrorMessage="1" sqref="C5:C11"/>
    <dataValidation type="list" allowBlank="1" showInputMessage="1" showErrorMessage="1" sqref="L5:L11">
      <formula1>$L$12:$L$12</formula1>
    </dataValidation>
    <dataValidation type="list" allowBlank="1" showInputMessage="1" showErrorMessage="1" sqref="K5:K11">
      <formula1>$K$12:$K$14</formula1>
    </dataValidation>
  </dataValidations>
  <printOptions horizontalCentered="1"/>
  <pageMargins left="0.27559055118110237" right="0.11811023622047245" top="0.74803149606299213" bottom="0.35433070866141736" header="0.31496062992125984" footer="0"/>
  <pageSetup paperSize="9" scale="6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2020-03-03T05:57:48Z</cp:lastPrinted>
  <dcterms:created xsi:type="dcterms:W3CDTF">2010-08-24T08:00:05Z</dcterms:created>
  <dcterms:modified xsi:type="dcterms:W3CDTF">2020-03-03T06:46:35Z</dcterms:modified>
</cp:coreProperties>
</file>