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80_防衛装備庁\010_長官官房\030_会計官付\050_経理室\999_経理室共有\03_一般\01_共通\平成３０年度\【小分類】平成３０年度経理室業務引継ぎ資料（共有サーバ）\【川田専門官⇦ﾐｳﾗ　】 調査もの\05 公共調達の適正化における契約に係る情報の公表について\06　令和2年度\01　令和2年度4月分\⑤掲載依頼　電装研　調整中　\"/>
    </mc:Choice>
  </mc:AlternateContent>
  <bookViews>
    <workbookView xWindow="480" yWindow="120" windowWidth="18315" windowHeight="11655"/>
  </bookViews>
  <sheets>
    <sheet name="4月" sheetId="8" r:id="rId1"/>
  </sheets>
  <definedNames>
    <definedName name="_xlnm._FilterDatabase" localSheetId="0" hidden="1">'4月'!$A$6:$N$6</definedName>
    <definedName name="_xlnm.Print_Area" localSheetId="0">'4月'!$A$1:$N$11</definedName>
    <definedName name="_xlnm.Print_Titles" localSheetId="0">'4月'!$3:$6</definedName>
  </definedNames>
  <calcPr calcId="162913" calcMode="manual"/>
</workbook>
</file>

<file path=xl/calcChain.xml><?xml version="1.0" encoding="utf-8"?>
<calcChain xmlns="http://schemas.openxmlformats.org/spreadsheetml/2006/main">
  <c r="I11" i="8" l="1"/>
  <c r="I8" i="8" l="1"/>
  <c r="I7" i="8"/>
</calcChain>
</file>

<file path=xl/sharedStrings.xml><?xml version="1.0" encoding="utf-8"?>
<sst xmlns="http://schemas.openxmlformats.org/spreadsheetml/2006/main" count="47" uniqueCount="37">
  <si>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</si>
  <si>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</si>
  <si>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</si>
  <si>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</si>
  <si>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</si>
  <si>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</si>
  <si>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</si>
  <si>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</si>
  <si>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</si>
  <si>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</si>
  <si>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</si>
  <si>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</si>
  <si>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</si>
  <si>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rPh sb="77" eb="79">
      <t>ホウシン</t>
    </rPh>
    <phoneticPr fontId="1"/>
  </si>
  <si>
    <t>応札・応募者数</t>
    <phoneticPr fontId="1"/>
  </si>
  <si>
    <t>法人番号</t>
    <rPh sb="0" eb="2">
      <t>ホウジン</t>
    </rPh>
    <rPh sb="2" eb="4">
      <t>バンゴウ</t>
    </rPh>
    <phoneticPr fontId="1"/>
  </si>
  <si>
    <t>分任支出負担行為担当官
防衛装備庁
電子装備研究所
総務課長
羽野　和志
東京都世田谷区池尻１－２－２４</t>
    <rPh sb="0" eb="2">
      <t>ブンニン</t>
    </rPh>
    <rPh sb="2" eb="4">
      <t>シシュツ</t>
    </rPh>
    <rPh sb="4" eb="6">
      <t>フタン</t>
    </rPh>
    <rPh sb="6" eb="8">
      <t>コウイ</t>
    </rPh>
    <rPh sb="18" eb="20">
      <t>デンシ</t>
    </rPh>
    <rPh sb="20" eb="22">
      <t>ソウビ</t>
    </rPh>
    <rPh sb="22" eb="25">
      <t>ケンキュウショ</t>
    </rPh>
    <rPh sb="26" eb="28">
      <t>ソウム</t>
    </rPh>
    <rPh sb="28" eb="30">
      <t>カチョウ</t>
    </rPh>
    <rPh sb="31" eb="33">
      <t>ハノ</t>
    </rPh>
    <rPh sb="34" eb="36">
      <t>カズシ</t>
    </rPh>
    <phoneticPr fontId="1"/>
  </si>
  <si>
    <t>同種の他の契約の予定価格を類推されるおそれがあるため公表しない</t>
    <phoneticPr fontId="1"/>
  </si>
  <si>
    <t>　本件を実施するために必要な履行できる能力を資格要件として公募を実施した結果、応募者が一者のみであり、評価基準を満足していたため。（会計法第２９条の３第４項）</t>
    <rPh sb="1" eb="3">
      <t>ホンケン</t>
    </rPh>
    <rPh sb="4" eb="6">
      <t>ジッシ</t>
    </rPh>
    <rPh sb="11" eb="13">
      <t>ヒツヨウ</t>
    </rPh>
    <rPh sb="14" eb="16">
      <t>リコウ</t>
    </rPh>
    <rPh sb="19" eb="21">
      <t>ノウリョク</t>
    </rPh>
    <rPh sb="22" eb="24">
      <t>シカク</t>
    </rPh>
    <rPh sb="24" eb="26">
      <t>ヨウケン</t>
    </rPh>
    <rPh sb="29" eb="31">
      <t>コウボ</t>
    </rPh>
    <rPh sb="32" eb="34">
      <t>ジッシ</t>
    </rPh>
    <rPh sb="36" eb="38">
      <t>ケッカ</t>
    </rPh>
    <rPh sb="39" eb="42">
      <t>オウボシャ</t>
    </rPh>
    <rPh sb="43" eb="45">
      <t>イッシャ</t>
    </rPh>
    <rPh sb="51" eb="53">
      <t>ヒョウカ</t>
    </rPh>
    <rPh sb="53" eb="55">
      <t>キジュン</t>
    </rPh>
    <rPh sb="56" eb="58">
      <t>マンゾク</t>
    </rPh>
    <phoneticPr fontId="1"/>
  </si>
  <si>
    <t>-</t>
    <phoneticPr fontId="1"/>
  </si>
  <si>
    <t>三菱電機株式会社
東京都千代田区丸の内二丁目７番３号</t>
    <rPh sb="0" eb="2">
      <t>ミツビシ</t>
    </rPh>
    <rPh sb="2" eb="4">
      <t>デンキ</t>
    </rPh>
    <rPh sb="4" eb="8">
      <t>カブシキガイシャ</t>
    </rPh>
    <rPh sb="10" eb="13">
      <t>トウキョウト</t>
    </rPh>
    <rPh sb="13" eb="17">
      <t>チヨダク</t>
    </rPh>
    <rPh sb="17" eb="18">
      <t>マル</t>
    </rPh>
    <rPh sb="19" eb="20">
      <t>ウチ</t>
    </rPh>
    <rPh sb="20" eb="23">
      <t>ニチョウメ</t>
    </rPh>
    <rPh sb="24" eb="25">
      <t>バン</t>
    </rPh>
    <rPh sb="26" eb="27">
      <t>ゴウ</t>
    </rPh>
    <phoneticPr fontId="4"/>
  </si>
  <si>
    <t>　　　　　　　　　　　　　　　　　　　　　　　　令和２年４月契約分　　　　　　　　　　　　　　　　　　　　電子装備研究所</t>
    <rPh sb="24" eb="26">
      <t>レイワ</t>
    </rPh>
    <rPh sb="27" eb="28">
      <t>ネン</t>
    </rPh>
    <rPh sb="29" eb="30">
      <t>ガツ</t>
    </rPh>
    <rPh sb="30" eb="32">
      <t>ケイヤク</t>
    </rPh>
    <rPh sb="32" eb="33">
      <t>ブン</t>
    </rPh>
    <rPh sb="53" eb="55">
      <t>デンシ</t>
    </rPh>
    <rPh sb="55" eb="57">
      <t>ソウビ</t>
    </rPh>
    <rPh sb="57" eb="60">
      <t>ケンキュウショ</t>
    </rPh>
    <phoneticPr fontId="1"/>
  </si>
  <si>
    <t>施設の警備委託
１件</t>
    <rPh sb="0" eb="2">
      <t>シセツ</t>
    </rPh>
    <rPh sb="3" eb="5">
      <t>ケイビ</t>
    </rPh>
    <rPh sb="5" eb="7">
      <t>イタク</t>
    </rPh>
    <rPh sb="11" eb="12">
      <t>ケン</t>
    </rPh>
    <phoneticPr fontId="8"/>
  </si>
  <si>
    <t>地上高速回線の通信回線利用料
１件</t>
    <rPh sb="0" eb="2">
      <t>チジョウ</t>
    </rPh>
    <rPh sb="2" eb="4">
      <t>コウソク</t>
    </rPh>
    <rPh sb="4" eb="6">
      <t>カイセン</t>
    </rPh>
    <rPh sb="7" eb="9">
      <t>ツウシン</t>
    </rPh>
    <rPh sb="9" eb="11">
      <t>カイセン</t>
    </rPh>
    <rPh sb="11" eb="14">
      <t>リヨウリョウ</t>
    </rPh>
    <phoneticPr fontId="8"/>
  </si>
  <si>
    <t>赤外線センサ地上システムの設置調整作業
１件</t>
    <rPh sb="0" eb="3">
      <t>セキガイセン</t>
    </rPh>
    <rPh sb="6" eb="8">
      <t>チジョウ</t>
    </rPh>
    <rPh sb="13" eb="19">
      <t>セッチチョウセイサギョウ</t>
    </rPh>
    <phoneticPr fontId="8"/>
  </si>
  <si>
    <t>短波帯表面波レーダのフォローアップのための研試品（その２）連接動作確認作業
１件</t>
    <rPh sb="0" eb="2">
      <t>タンパ</t>
    </rPh>
    <rPh sb="2" eb="3">
      <t>オビ</t>
    </rPh>
    <rPh sb="3" eb="5">
      <t>ヒョウメン</t>
    </rPh>
    <rPh sb="5" eb="6">
      <t>ナミ</t>
    </rPh>
    <rPh sb="21" eb="23">
      <t>ケンシ</t>
    </rPh>
    <rPh sb="23" eb="24">
      <t>ヒン</t>
    </rPh>
    <rPh sb="29" eb="31">
      <t>レンセツ</t>
    </rPh>
    <rPh sb="31" eb="33">
      <t>ドウサ</t>
    </rPh>
    <rPh sb="33" eb="35">
      <t>カクニン</t>
    </rPh>
    <rPh sb="35" eb="37">
      <t>サギョウ</t>
    </rPh>
    <phoneticPr fontId="8"/>
  </si>
  <si>
    <t>4010001008772</t>
    <phoneticPr fontId="1"/>
  </si>
  <si>
    <t>セコム琉球㈱
沖縄県那覇市久茂地１丁目７番１号</t>
    <rPh sb="3" eb="5">
      <t>リュウキュウ</t>
    </rPh>
    <rPh sb="8" eb="11">
      <t>オキナワケン</t>
    </rPh>
    <rPh sb="11" eb="14">
      <t>ナハシ</t>
    </rPh>
    <rPh sb="14" eb="17">
      <t>クモチ</t>
    </rPh>
    <rPh sb="18" eb="20">
      <t>チョウメ</t>
    </rPh>
    <rPh sb="21" eb="22">
      <t>バン</t>
    </rPh>
    <rPh sb="23" eb="24">
      <t>ゴウ</t>
    </rPh>
    <phoneticPr fontId="8"/>
  </si>
  <si>
    <t>9360001001192</t>
    <phoneticPr fontId="1"/>
  </si>
  <si>
    <t>㈱インターネットイニシアティブ
東京都千代田区富士見２丁目１０番２号</t>
    <rPh sb="17" eb="20">
      <t>トウキョウト</t>
    </rPh>
    <rPh sb="20" eb="24">
      <t>チヨダク</t>
    </rPh>
    <rPh sb="24" eb="27">
      <t>フジミ</t>
    </rPh>
    <rPh sb="28" eb="30">
      <t>チョウメ</t>
    </rPh>
    <rPh sb="32" eb="33">
      <t>バン</t>
    </rPh>
    <rPh sb="34" eb="35">
      <t>ゴウ</t>
    </rPh>
    <phoneticPr fontId="8"/>
  </si>
  <si>
    <t>6010001011147</t>
    <phoneticPr fontId="1"/>
  </si>
  <si>
    <t>単1</t>
    <rPh sb="0" eb="1">
      <t>タン</t>
    </rPh>
    <phoneticPr fontId="8"/>
  </si>
  <si>
    <t>3360001008565</t>
    <phoneticPr fontId="1"/>
  </si>
  <si>
    <t>沖縄電力㈱
沖縄県浦添市牧港５丁目２番１号</t>
    <rPh sb="0" eb="2">
      <t>オキナワ</t>
    </rPh>
    <rPh sb="2" eb="4">
      <t>デンリョク</t>
    </rPh>
    <rPh sb="7" eb="10">
      <t>オキナワケン</t>
    </rPh>
    <rPh sb="10" eb="12">
      <t>ウラソエ</t>
    </rPh>
    <rPh sb="12" eb="13">
      <t>シ</t>
    </rPh>
    <rPh sb="13" eb="14">
      <t>マキ</t>
    </rPh>
    <rPh sb="14" eb="15">
      <t>ミナト</t>
    </rPh>
    <rPh sb="16" eb="18">
      <t>チョウメ</t>
    </rPh>
    <rPh sb="19" eb="20">
      <t>バン</t>
    </rPh>
    <rPh sb="21" eb="22">
      <t>ゴウ</t>
    </rPh>
    <phoneticPr fontId="8"/>
  </si>
  <si>
    <t>電気の供給
１件</t>
    <rPh sb="0" eb="2">
      <t>デンキ</t>
    </rPh>
    <rPh sb="3" eb="5">
      <t>キョウキュウ</t>
    </rPh>
    <phoneticPr fontId="8"/>
  </si>
  <si>
    <t>　本件は競争に付したが入札者がいなかったため。
（会計法第２９条の３第５項、予算決算及び会計令第９９条の２）</t>
    <rPh sb="1" eb="3">
      <t>ホンケン</t>
    </rPh>
    <rPh sb="4" eb="6">
      <t>キョウソウ</t>
    </rPh>
    <rPh sb="7" eb="8">
      <t>フ</t>
    </rPh>
    <rPh sb="11" eb="14">
      <t>ニュウサツシャ</t>
    </rPh>
    <rPh sb="25" eb="28">
      <t>カイケイホウ</t>
    </rPh>
    <rPh sb="28" eb="29">
      <t>ダイ</t>
    </rPh>
    <rPh sb="31" eb="32">
      <t>ジョウ</t>
    </rPh>
    <rPh sb="34" eb="35">
      <t>ダイ</t>
    </rPh>
    <rPh sb="36" eb="37">
      <t>コウ</t>
    </rPh>
    <rPh sb="38" eb="40">
      <t>ヨサン</t>
    </rPh>
    <rPh sb="40" eb="42">
      <t>ケッサン</t>
    </rPh>
    <rPh sb="42" eb="43">
      <t>オヨ</t>
    </rPh>
    <rPh sb="44" eb="46">
      <t>カイケイ</t>
    </rPh>
    <rPh sb="46" eb="47">
      <t>レイ</t>
    </rPh>
    <rPh sb="47" eb="48">
      <t>ダイ</t>
    </rPh>
    <rPh sb="50" eb="51">
      <t>ジョウ</t>
    </rPh>
    <phoneticPr fontId="1"/>
  </si>
  <si>
    <t>　既存の設備を使用して必要とする役務を提供できる事業者は契約相手方である当該事業者のみであるため。（会計法第２９条の３第４項）</t>
    <rPh sb="1" eb="3">
      <t>キゾン</t>
    </rPh>
    <rPh sb="4" eb="6">
      <t>セツビ</t>
    </rPh>
    <rPh sb="7" eb="9">
      <t>シヨウ</t>
    </rPh>
    <rPh sb="11" eb="13">
      <t>ヒツヨウ</t>
    </rPh>
    <rPh sb="16" eb="18">
      <t>エキム</t>
    </rPh>
    <rPh sb="19" eb="21">
      <t>テイキョウ</t>
    </rPh>
    <rPh sb="24" eb="27">
      <t>ジギョウシャ</t>
    </rPh>
    <rPh sb="28" eb="30">
      <t>ケイヤク</t>
    </rPh>
    <rPh sb="30" eb="33">
      <t>アイテガタ</t>
    </rPh>
    <rPh sb="36" eb="38">
      <t>トウガイ</t>
    </rPh>
    <rPh sb="38" eb="41">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</si>
</sst>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411]ggge&quot;年&quot;m&quot;月&quot;d&quot;日&quot;;@"/>
    <numFmt numFmtId="177" formatCode="#,##0_ ;[Red]\-#,##0\ "/>
    <numFmt numFmtId="178" formatCode="#,##0;[Red]&quot;△&quot;#,##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ゴシック"/>
      <family val="2"/>
      <charset val="128"/>
      <scheme val="minor"/>
    </font>
    <font>
      <b/>
      <sz val="11"/>
      <color theme="1"/>
      <name val="ＭＳ 明朝"/>
      <family val="1"/>
      <charset val="128"/>
    </font>
    <font>
      <sz val="11"/>
      <color theme="1"/>
      <name val="ＭＳ Ｐ明朝"/>
      <family val="1"/>
      <charset val="128"/>
    </font>
    <font>
      <sz val="10"/>
      <color theme="1"/>
      <name val="ＭＳ Ｐ明朝"/>
      <family val="1"/>
      <charset val="128"/>
    </font>
    <font>
      <sz val="10"/>
      <color theme="1"/>
      <name val="ＭＳ 明朝"/>
      <family val="1"/>
      <charset val="128"/>
    </font>
    <font>
      <sz val="6"/>
      <name val="ＭＳ Ｐゴシック"/>
      <family val="3"/>
      <charset val="128"/>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9">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2" xfId="0" applyFont="1" applyFill="1" applyBorder="1">
      <alignment vertical="center"/>
    </xf>
    <xf numFmtId="0" fontId="2" fillId="0" borderId="1" xfId="0" applyFont="1" applyFill="1" applyBorder="1" applyAlignment="1">
      <alignment vertical="center" shrinkToFit="1"/>
    </xf>
    <xf numFmtId="0" fontId="2" fillId="0" borderId="1" xfId="0" applyFont="1" applyFill="1" applyBorder="1" applyAlignment="1">
      <alignment vertical="center" wrapText="1" shrinkToFit="1"/>
    </xf>
    <xf numFmtId="0" fontId="7" fillId="2" borderId="1" xfId="0" applyFont="1" applyFill="1" applyBorder="1" applyAlignment="1">
      <alignment vertical="center" wrapText="1"/>
    </xf>
    <xf numFmtId="176" fontId="2" fillId="2" borderId="1" xfId="0" applyNumberFormat="1" applyFont="1" applyFill="1" applyBorder="1" applyAlignment="1">
      <alignment horizontal="center" vertical="center" shrinkToFit="1"/>
    </xf>
    <xf numFmtId="0" fontId="2"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2" fillId="0" borderId="1" xfId="0" applyFont="1" applyFill="1" applyBorder="1" applyAlignment="1">
      <alignment vertical="top" wrapText="1"/>
    </xf>
    <xf numFmtId="38" fontId="2" fillId="2" borderId="1" xfId="1" applyFont="1" applyFill="1" applyBorder="1" applyAlignment="1">
      <alignment vertical="center" wrapText="1"/>
    </xf>
    <xf numFmtId="10" fontId="2" fillId="2" borderId="1" xfId="0" applyNumberFormat="1" applyFont="1" applyFill="1" applyBorder="1" applyAlignment="1">
      <alignment horizontal="center" vertical="center"/>
    </xf>
    <xf numFmtId="177" fontId="2" fillId="0" borderId="1" xfId="1" applyNumberFormat="1" applyFont="1" applyFill="1" applyBorder="1" applyAlignment="1">
      <alignment vertical="center" shrinkToFit="1"/>
    </xf>
    <xf numFmtId="176" fontId="5" fillId="2" borderId="1" xfId="0" applyNumberFormat="1" applyFont="1" applyFill="1" applyBorder="1" applyAlignment="1">
      <alignment horizontal="center" vertical="center" shrinkToFit="1"/>
    </xf>
    <xf numFmtId="0" fontId="5"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177" fontId="5" fillId="0" borderId="1" xfId="1" applyNumberFormat="1" applyFont="1" applyFill="1" applyBorder="1" applyAlignment="1">
      <alignment vertical="center" shrinkToFit="1"/>
    </xf>
    <xf numFmtId="0" fontId="2" fillId="2" borderId="1" xfId="0" applyFont="1" applyFill="1" applyBorder="1" applyAlignment="1">
      <alignment vertical="center" wrapText="1"/>
    </xf>
    <xf numFmtId="0" fontId="5" fillId="2" borderId="1" xfId="0" applyFont="1" applyFill="1" applyBorder="1" applyAlignment="1">
      <alignment vertical="center" wrapText="1"/>
    </xf>
    <xf numFmtId="0" fontId="0" fillId="0" borderId="1" xfId="0" applyFont="1" applyFill="1" applyBorder="1" applyAlignment="1">
      <alignment vertical="center" wrapText="1"/>
    </xf>
    <xf numFmtId="0" fontId="7" fillId="0" borderId="1" xfId="0" applyFont="1" applyFill="1" applyBorder="1" applyAlignment="1">
      <alignment vertical="center" wrapText="1"/>
    </xf>
    <xf numFmtId="176" fontId="2" fillId="0" borderId="1" xfId="0" applyNumberFormat="1" applyFont="1" applyFill="1" applyBorder="1" applyAlignment="1">
      <alignment horizontal="center" vertical="center" shrinkToFit="1"/>
    </xf>
    <xf numFmtId="176" fontId="2" fillId="0" borderId="1" xfId="0" applyNumberFormat="1" applyFont="1" applyFill="1" applyBorder="1" applyAlignment="1">
      <alignment horizontal="center" vertical="center" wrapText="1" shrinkToFit="1"/>
    </xf>
    <xf numFmtId="178" fontId="2" fillId="0" borderId="1" xfId="0" applyNumberFormat="1" applyFont="1" applyFill="1" applyBorder="1" applyAlignment="1">
      <alignment horizontal="right" vertical="center" shrinkToFit="1"/>
    </xf>
    <xf numFmtId="0" fontId="0" fillId="0" borderId="1" xfId="0" applyNumberFormat="1" applyFont="1" applyFill="1" applyBorder="1" applyAlignment="1">
      <alignment horizontal="center" vertical="center" wrapText="1"/>
    </xf>
    <xf numFmtId="10" fontId="7" fillId="2" borderId="1"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2" xfId="0" applyFont="1" applyFill="1" applyBorder="1" applyAlignment="1">
      <alignment vertical="center" wrapText="1"/>
    </xf>
    <xf numFmtId="176" fontId="7" fillId="2" borderId="4" xfId="0" applyNumberFormat="1" applyFont="1" applyFill="1" applyBorder="1" applyAlignment="1">
      <alignment horizontal="center" vertical="center" shrinkToFit="1"/>
    </xf>
    <xf numFmtId="0" fontId="2" fillId="0" borderId="5" xfId="0" applyFont="1" applyFill="1" applyBorder="1" applyAlignment="1">
      <alignment vertical="center" wrapText="1"/>
    </xf>
    <xf numFmtId="49" fontId="2" fillId="0" borderId="1" xfId="0" applyNumberFormat="1" applyFont="1" applyFill="1" applyBorder="1" applyAlignment="1">
      <alignment horizontal="left" vertical="center" wrapText="1"/>
    </xf>
    <xf numFmtId="0" fontId="2" fillId="0" borderId="2" xfId="0" applyFont="1" applyBorder="1">
      <alignment vertical="center"/>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2" fillId="2" borderId="1" xfId="0" applyFont="1" applyFill="1" applyBorder="1" applyAlignment="1">
      <alignment horizontal="center" vertical="center" shrinkToFit="1"/>
    </xf>
    <xf numFmtId="0" fontId="2" fillId="0" borderId="1"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552450</xdr:colOff>
      <xdr:row>2</xdr:row>
      <xdr:rowOff>26278</xdr:rowOff>
    </xdr:from>
    <xdr:ext cx="1031051" cy="275717"/>
    <xdr:sp macro="" textlink="">
      <xdr:nvSpPr>
        <xdr:cNvPr id="2" name="テキスト ボックス 1"/>
        <xdr:cNvSpPr txBox="1"/>
      </xdr:nvSpPr>
      <xdr:spPr>
        <a:xfrm>
          <a:off x="11334750" y="2627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abSelected="1" view="pageBreakPreview" zoomScale="85" zoomScaleNormal="100" zoomScaleSheetLayoutView="85" workbookViewId="0">
      <selection activeCell="D13" sqref="D13"/>
    </sheetView>
  </sheetViews>
  <sheetFormatPr defaultRowHeight="13.5" x14ac:dyDescent="0.15"/>
  <cols>
    <col min="1" max="1" width="22.875" style="2" customWidth="1"/>
    <col min="2" max="2" width="21.5" style="1" customWidth="1"/>
    <col min="3" max="3" width="14" style="1" customWidth="1"/>
    <col min="4" max="4" width="24.125" style="1" customWidth="1"/>
    <col min="5" max="5" width="16.75" style="1" customWidth="1"/>
    <col min="6" max="6" width="24" style="1" customWidth="1"/>
    <col min="7" max="8" width="14" style="1" customWidth="1"/>
    <col min="9" max="9" width="10.5" style="1" customWidth="1"/>
    <col min="10" max="10" width="9.5" style="1" customWidth="1"/>
    <col min="11" max="11" width="14.875" style="1" customWidth="1"/>
    <col min="12" max="13" width="12.25" style="1" customWidth="1"/>
    <col min="14" max="14" width="8.875" style="1" customWidth="1"/>
    <col min="15" max="16384" width="9" style="1"/>
  </cols>
  <sheetData>
    <row r="1" spans="1:15" ht="21.75" customHeight="1" x14ac:dyDescent="0.15"/>
    <row r="2" spans="1:15" ht="19.5" customHeight="1" x14ac:dyDescent="0.15">
      <c r="A2" s="33" t="s">
        <v>21</v>
      </c>
      <c r="B2" s="33"/>
      <c r="C2" s="33"/>
      <c r="D2" s="33"/>
      <c r="E2" s="33"/>
      <c r="F2" s="33"/>
      <c r="G2" s="33"/>
      <c r="H2" s="33"/>
      <c r="I2" s="33"/>
      <c r="J2" s="33"/>
      <c r="K2" s="33"/>
      <c r="L2" s="33"/>
      <c r="M2" s="33"/>
      <c r="N2" s="33"/>
    </row>
    <row r="3" spans="1:15" ht="32.1" customHeight="1" x14ac:dyDescent="0.15">
      <c r="A3" s="35" t="s">
        <v>13</v>
      </c>
      <c r="B3" s="36"/>
      <c r="C3" s="36"/>
      <c r="D3" s="36"/>
      <c r="E3" s="36"/>
      <c r="F3" s="36"/>
      <c r="G3" s="36"/>
      <c r="H3" s="36"/>
      <c r="I3" s="36"/>
      <c r="J3" s="36"/>
      <c r="K3" s="36"/>
      <c r="L3" s="36"/>
      <c r="M3" s="36"/>
      <c r="N3" s="36"/>
    </row>
    <row r="5" spans="1:15" ht="33.75" customHeight="1" x14ac:dyDescent="0.15">
      <c r="A5" s="37" t="s">
        <v>9</v>
      </c>
      <c r="B5" s="34" t="s">
        <v>0</v>
      </c>
      <c r="C5" s="34" t="s">
        <v>1</v>
      </c>
      <c r="D5" s="34" t="s">
        <v>2</v>
      </c>
      <c r="E5" s="34" t="s">
        <v>15</v>
      </c>
      <c r="F5" s="34" t="s">
        <v>11</v>
      </c>
      <c r="G5" s="34" t="s">
        <v>3</v>
      </c>
      <c r="H5" s="34" t="s">
        <v>4</v>
      </c>
      <c r="I5" s="34" t="s">
        <v>5</v>
      </c>
      <c r="J5" s="38" t="s">
        <v>10</v>
      </c>
      <c r="K5" s="38" t="s">
        <v>12</v>
      </c>
      <c r="L5" s="38"/>
      <c r="M5" s="38"/>
      <c r="N5" s="34" t="s">
        <v>6</v>
      </c>
    </row>
    <row r="6" spans="1:15" ht="54.75" customHeight="1" x14ac:dyDescent="0.15">
      <c r="A6" s="37"/>
      <c r="B6" s="34"/>
      <c r="C6" s="34"/>
      <c r="D6" s="34"/>
      <c r="E6" s="34"/>
      <c r="F6" s="34"/>
      <c r="G6" s="34"/>
      <c r="H6" s="34"/>
      <c r="I6" s="34"/>
      <c r="J6" s="38"/>
      <c r="K6" s="4" t="s">
        <v>8</v>
      </c>
      <c r="L6" s="5" t="s">
        <v>7</v>
      </c>
      <c r="M6" s="4" t="s">
        <v>14</v>
      </c>
      <c r="N6" s="34"/>
    </row>
    <row r="7" spans="1:15" ht="174.75" customHeight="1" x14ac:dyDescent="0.15">
      <c r="A7" s="8" t="s">
        <v>22</v>
      </c>
      <c r="B7" s="6" t="s">
        <v>16</v>
      </c>
      <c r="C7" s="23">
        <v>43922</v>
      </c>
      <c r="D7" s="8" t="s">
        <v>27</v>
      </c>
      <c r="E7" s="9" t="s">
        <v>28</v>
      </c>
      <c r="F7" s="8" t="s">
        <v>18</v>
      </c>
      <c r="G7" s="24">
        <v>2346960</v>
      </c>
      <c r="H7" s="24">
        <v>2346960</v>
      </c>
      <c r="I7" s="26">
        <f>H7/G7</f>
        <v>1</v>
      </c>
      <c r="J7" s="3"/>
      <c r="K7" s="3"/>
      <c r="L7" s="3"/>
      <c r="M7" s="3"/>
      <c r="N7" s="3"/>
      <c r="O7" s="25">
        <v>7001</v>
      </c>
    </row>
    <row r="8" spans="1:15" ht="174.75" customHeight="1" x14ac:dyDescent="0.15">
      <c r="A8" s="8" t="s">
        <v>23</v>
      </c>
      <c r="B8" s="6" t="s">
        <v>16</v>
      </c>
      <c r="C8" s="23">
        <v>43922</v>
      </c>
      <c r="D8" s="8" t="s">
        <v>29</v>
      </c>
      <c r="E8" s="9" t="s">
        <v>30</v>
      </c>
      <c r="F8" s="8" t="s">
        <v>36</v>
      </c>
      <c r="G8" s="24">
        <v>4696164</v>
      </c>
      <c r="H8" s="24">
        <v>4696164</v>
      </c>
      <c r="I8" s="26">
        <f>H8/G8</f>
        <v>1</v>
      </c>
      <c r="J8" s="3"/>
      <c r="K8" s="3"/>
      <c r="L8" s="3"/>
      <c r="M8" s="3"/>
      <c r="N8" s="3"/>
      <c r="O8" s="25">
        <v>10001</v>
      </c>
    </row>
    <row r="9" spans="1:15" ht="168" customHeight="1" x14ac:dyDescent="0.15">
      <c r="A9" s="8" t="s">
        <v>24</v>
      </c>
      <c r="B9" s="6" t="s">
        <v>16</v>
      </c>
      <c r="C9" s="23">
        <v>43942</v>
      </c>
      <c r="D9" s="8" t="s">
        <v>20</v>
      </c>
      <c r="E9" s="9" t="s">
        <v>26</v>
      </c>
      <c r="F9" s="8" t="s">
        <v>18</v>
      </c>
      <c r="G9" s="11" t="s">
        <v>17</v>
      </c>
      <c r="H9" s="24">
        <v>9680000</v>
      </c>
      <c r="I9" s="12" t="s">
        <v>19</v>
      </c>
      <c r="J9" s="3"/>
      <c r="K9" s="3"/>
      <c r="L9" s="3"/>
      <c r="M9" s="3"/>
      <c r="N9" s="3"/>
      <c r="O9" s="25">
        <v>11002</v>
      </c>
    </row>
    <row r="10" spans="1:15" ht="174.75" customHeight="1" x14ac:dyDescent="0.15">
      <c r="A10" s="8" t="s">
        <v>25</v>
      </c>
      <c r="B10" s="6" t="s">
        <v>16</v>
      </c>
      <c r="C10" s="23">
        <v>43948</v>
      </c>
      <c r="D10" s="8" t="s">
        <v>20</v>
      </c>
      <c r="E10" s="9" t="s">
        <v>26</v>
      </c>
      <c r="F10" s="8" t="s">
        <v>18</v>
      </c>
      <c r="G10" s="11" t="s">
        <v>17</v>
      </c>
      <c r="H10" s="24">
        <v>13651000</v>
      </c>
      <c r="I10" s="12" t="s">
        <v>19</v>
      </c>
      <c r="J10" s="32"/>
      <c r="K10" s="3"/>
      <c r="L10" s="3"/>
      <c r="M10" s="3"/>
      <c r="N10" s="3"/>
      <c r="O10" s="25">
        <v>11003</v>
      </c>
    </row>
    <row r="11" spans="1:15" ht="174.75" customHeight="1" x14ac:dyDescent="0.15">
      <c r="A11" s="30" t="s">
        <v>34</v>
      </c>
      <c r="B11" s="6" t="s">
        <v>16</v>
      </c>
      <c r="C11" s="29">
        <v>43922</v>
      </c>
      <c r="D11" s="8" t="s">
        <v>33</v>
      </c>
      <c r="E11" s="9" t="s">
        <v>32</v>
      </c>
      <c r="F11" s="31" t="s">
        <v>35</v>
      </c>
      <c r="G11" s="24">
        <v>5424738</v>
      </c>
      <c r="H11" s="24">
        <v>5424738</v>
      </c>
      <c r="I11" s="26">
        <f>H11/G11</f>
        <v>1</v>
      </c>
      <c r="J11" s="3"/>
      <c r="K11" s="28"/>
      <c r="L11" s="28"/>
      <c r="M11" s="28"/>
      <c r="N11" s="27"/>
      <c r="O11" s="25" t="s">
        <v>31</v>
      </c>
    </row>
    <row r="12" spans="1:15" ht="174.75" customHeight="1" x14ac:dyDescent="0.15">
      <c r="A12" s="20"/>
      <c r="B12" s="21"/>
      <c r="C12" s="22"/>
      <c r="D12" s="20"/>
      <c r="E12" s="9"/>
      <c r="F12" s="10"/>
      <c r="G12" s="11"/>
      <c r="H12" s="13"/>
      <c r="I12" s="12"/>
      <c r="J12" s="3"/>
      <c r="K12" s="3"/>
      <c r="L12" s="3"/>
      <c r="M12" s="3"/>
      <c r="N12" s="3"/>
    </row>
    <row r="13" spans="1:15" ht="168" customHeight="1" x14ac:dyDescent="0.15">
      <c r="A13" s="20"/>
      <c r="B13" s="21"/>
      <c r="C13" s="22"/>
      <c r="D13" s="20"/>
      <c r="E13" s="16"/>
      <c r="F13" s="10"/>
      <c r="G13" s="11"/>
      <c r="H13" s="13"/>
      <c r="I13" s="12"/>
      <c r="J13" s="3"/>
      <c r="K13" s="3"/>
      <c r="L13" s="3"/>
      <c r="M13" s="3"/>
      <c r="N13" s="3"/>
    </row>
    <row r="14" spans="1:15" ht="175.5" customHeight="1" x14ac:dyDescent="0.15">
      <c r="A14" s="18"/>
      <c r="B14" s="6"/>
      <c r="C14" s="7"/>
      <c r="D14" s="8"/>
      <c r="E14" s="9"/>
      <c r="F14" s="10"/>
      <c r="G14" s="11"/>
      <c r="H14" s="13"/>
      <c r="I14" s="12"/>
      <c r="J14" s="3"/>
      <c r="K14" s="3"/>
      <c r="L14" s="3"/>
      <c r="M14" s="3"/>
      <c r="N14" s="3"/>
    </row>
    <row r="15" spans="1:15" ht="174.75" customHeight="1" x14ac:dyDescent="0.15">
      <c r="A15" s="18"/>
      <c r="B15" s="6"/>
      <c r="C15" s="7"/>
      <c r="D15" s="8"/>
      <c r="E15" s="9"/>
      <c r="F15" s="10"/>
      <c r="G15" s="11"/>
      <c r="H15" s="13"/>
      <c r="I15" s="12"/>
      <c r="J15" s="3"/>
      <c r="K15" s="3"/>
      <c r="L15" s="3"/>
      <c r="M15" s="3"/>
      <c r="N15" s="3"/>
    </row>
    <row r="16" spans="1:15" ht="168" customHeight="1" x14ac:dyDescent="0.15">
      <c r="A16" s="18"/>
      <c r="B16" s="6"/>
      <c r="C16" s="7"/>
      <c r="D16" s="8"/>
      <c r="E16" s="9"/>
      <c r="F16" s="10"/>
      <c r="G16" s="11"/>
      <c r="H16" s="13"/>
      <c r="I16" s="12"/>
      <c r="J16" s="3"/>
      <c r="K16" s="3"/>
      <c r="L16" s="3"/>
      <c r="M16" s="3"/>
      <c r="N16" s="3"/>
    </row>
    <row r="17" spans="1:14" ht="174.75" customHeight="1" x14ac:dyDescent="0.15">
      <c r="A17" s="18"/>
      <c r="B17" s="6"/>
      <c r="C17" s="7"/>
      <c r="D17" s="8"/>
      <c r="E17" s="9"/>
      <c r="F17" s="10"/>
      <c r="G17" s="11"/>
      <c r="H17" s="13"/>
      <c r="I17" s="12"/>
      <c r="J17" s="3"/>
      <c r="K17" s="3"/>
      <c r="L17" s="3"/>
      <c r="M17" s="3"/>
      <c r="N17" s="3"/>
    </row>
    <row r="18" spans="1:14" ht="174.75" customHeight="1" x14ac:dyDescent="0.15">
      <c r="A18" s="18"/>
      <c r="B18" s="6"/>
      <c r="C18" s="7"/>
      <c r="D18" s="8"/>
      <c r="E18" s="9"/>
      <c r="F18" s="10"/>
      <c r="G18" s="11"/>
      <c r="H18" s="13"/>
      <c r="I18" s="12"/>
      <c r="J18" s="3"/>
      <c r="K18" s="3"/>
      <c r="L18" s="3"/>
      <c r="M18" s="3"/>
      <c r="N18" s="3"/>
    </row>
    <row r="19" spans="1:14" ht="175.5" customHeight="1" x14ac:dyDescent="0.15">
      <c r="A19" s="18"/>
      <c r="B19" s="6"/>
      <c r="C19" s="7"/>
      <c r="D19" s="15"/>
      <c r="E19" s="16"/>
      <c r="F19" s="10"/>
      <c r="G19" s="11"/>
      <c r="H19" s="13"/>
      <c r="I19" s="12"/>
      <c r="J19" s="3"/>
      <c r="K19" s="3"/>
      <c r="L19" s="3"/>
      <c r="M19" s="3"/>
      <c r="N19" s="3"/>
    </row>
    <row r="20" spans="1:14" ht="174.75" customHeight="1" x14ac:dyDescent="0.15">
      <c r="A20" s="18"/>
      <c r="B20" s="6"/>
      <c r="C20" s="7"/>
      <c r="D20" s="15"/>
      <c r="E20" s="16"/>
      <c r="F20" s="10"/>
      <c r="G20" s="11"/>
      <c r="H20" s="13"/>
      <c r="I20" s="12"/>
      <c r="J20" s="3"/>
      <c r="K20" s="3"/>
      <c r="L20" s="3"/>
      <c r="M20" s="3"/>
      <c r="N20" s="3"/>
    </row>
    <row r="21" spans="1:14" ht="168" customHeight="1" x14ac:dyDescent="0.15">
      <c r="A21" s="18"/>
      <c r="B21" s="6"/>
      <c r="C21" s="7"/>
      <c r="D21" s="15"/>
      <c r="E21" s="16"/>
      <c r="F21" s="10"/>
      <c r="G21" s="11"/>
      <c r="H21" s="13"/>
      <c r="I21" s="12"/>
      <c r="J21" s="3"/>
      <c r="K21" s="3"/>
      <c r="L21" s="3"/>
      <c r="M21" s="3"/>
      <c r="N21" s="3"/>
    </row>
    <row r="22" spans="1:14" ht="168" customHeight="1" x14ac:dyDescent="0.15">
      <c r="A22" s="18"/>
      <c r="B22" s="6"/>
      <c r="C22" s="7"/>
      <c r="D22" s="8"/>
      <c r="E22" s="9"/>
      <c r="F22" s="10"/>
      <c r="G22" s="11"/>
      <c r="H22" s="13"/>
      <c r="I22" s="12"/>
      <c r="J22" s="3"/>
      <c r="K22" s="3"/>
      <c r="L22" s="3"/>
      <c r="M22" s="3"/>
      <c r="N22" s="3"/>
    </row>
    <row r="23" spans="1:14" ht="175.5" customHeight="1" x14ac:dyDescent="0.15">
      <c r="A23" s="18"/>
      <c r="B23" s="6"/>
      <c r="C23" s="7"/>
      <c r="D23" s="8"/>
      <c r="E23" s="9"/>
      <c r="F23" s="10"/>
      <c r="G23" s="11"/>
      <c r="H23" s="13"/>
      <c r="I23" s="12"/>
      <c r="J23" s="3"/>
      <c r="K23" s="3"/>
      <c r="L23" s="3"/>
      <c r="M23" s="3"/>
      <c r="N23" s="3"/>
    </row>
    <row r="24" spans="1:14" ht="174.75" customHeight="1" x14ac:dyDescent="0.15">
      <c r="A24" s="18"/>
      <c r="B24" s="6"/>
      <c r="C24" s="7"/>
      <c r="D24" s="15"/>
      <c r="E24" s="16"/>
      <c r="F24" s="10"/>
      <c r="G24" s="11"/>
      <c r="H24" s="13"/>
      <c r="I24" s="12"/>
      <c r="J24" s="3"/>
      <c r="K24" s="3"/>
      <c r="L24" s="3"/>
      <c r="M24" s="3"/>
      <c r="N24" s="3"/>
    </row>
    <row r="25" spans="1:14" ht="168" customHeight="1" x14ac:dyDescent="0.15">
      <c r="A25" s="19"/>
      <c r="B25" s="6"/>
      <c r="C25" s="14"/>
      <c r="D25" s="8"/>
      <c r="E25" s="9"/>
      <c r="F25" s="10"/>
      <c r="G25" s="11"/>
      <c r="H25" s="17"/>
      <c r="I25" s="12"/>
      <c r="J25" s="3"/>
      <c r="K25" s="3"/>
      <c r="L25" s="3"/>
      <c r="M25" s="3"/>
      <c r="N25" s="3"/>
    </row>
    <row r="26" spans="1:14" ht="168" customHeight="1" x14ac:dyDescent="0.15">
      <c r="A26" s="19"/>
      <c r="B26" s="6"/>
      <c r="C26" s="14"/>
      <c r="D26" s="8"/>
      <c r="E26" s="9"/>
      <c r="F26" s="10"/>
      <c r="G26" s="11"/>
      <c r="H26" s="17"/>
      <c r="I26" s="12"/>
      <c r="J26" s="3"/>
      <c r="K26" s="3"/>
      <c r="L26" s="3"/>
      <c r="M26" s="3"/>
      <c r="N26" s="3"/>
    </row>
  </sheetData>
  <sortState ref="A5:M12">
    <sortCondition ref="C5:C12"/>
  </sortState>
  <mergeCells count="14">
    <mergeCell ref="A2:N2"/>
    <mergeCell ref="N5:N6"/>
    <mergeCell ref="A3:N3"/>
    <mergeCell ref="A5:A6"/>
    <mergeCell ref="B5:B6"/>
    <mergeCell ref="C5:C6"/>
    <mergeCell ref="G5:G6"/>
    <mergeCell ref="H5:H6"/>
    <mergeCell ref="I5:I6"/>
    <mergeCell ref="J5:J6"/>
    <mergeCell ref="F5:F6"/>
    <mergeCell ref="K5:M5"/>
    <mergeCell ref="D5:D6"/>
    <mergeCell ref="E5:E6"/>
  </mergeCells>
  <phoneticPr fontId="1"/>
  <dataValidations count="1">
    <dataValidation imeMode="off" allowBlank="1" showInputMessage="1" showErrorMessage="1" sqref="C7:C26"/>
  </dataValidations>
  <printOptions horizontalCentered="1"/>
  <pageMargins left="0.70866141732283472" right="0.51181102362204722" top="0.74803149606299213" bottom="0" header="0.31496062992125984" footer="0.31496062992125984"/>
  <pageSetup paperSize="9" scale="6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4月</vt:lpstr>
      <vt:lpstr>'4月'!Print_Area</vt:lpstr>
      <vt:lpstr>'4月'!Print_Titles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防衛省</cp:lastModifiedBy>
  <cp:lastPrinted>2020-06-01T01:45:23Z</cp:lastPrinted>
  <dcterms:created xsi:type="dcterms:W3CDTF">2010-08-24T08:00:05Z</dcterms:created>
  <dcterms:modified xsi:type="dcterms:W3CDTF">2020-06-02T05:55:34Z</dcterms:modified>
</cp:coreProperties>
</file>