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11月分\掲載依頼① 本庁\"/>
    </mc:Choice>
  </mc:AlternateContent>
  <bookViews>
    <workbookView xWindow="-15" yWindow="6060" windowWidth="19230" windowHeight="5820"/>
  </bookViews>
  <sheets>
    <sheet name="付紙様式第４" sheetId="14" r:id="rId1"/>
  </sheets>
  <definedNames>
    <definedName name="_xlnm._FilterDatabase" localSheetId="0" hidden="1">付紙様式第４!$A$3:$N$4</definedName>
    <definedName name="_xlnm.Print_Area" localSheetId="0">付紙様式第４!$A$1:$N$27</definedName>
    <definedName name="_xlnm.Print_Titles" localSheetId="0">付紙様式第４!$1:$4</definedName>
  </definedNames>
  <calcPr calcId="162913"/>
</workbook>
</file>

<file path=xl/calcChain.xml><?xml version="1.0" encoding="utf-8"?>
<calcChain xmlns="http://schemas.openxmlformats.org/spreadsheetml/2006/main">
  <c r="I14" i="14" l="1"/>
</calcChain>
</file>

<file path=xl/sharedStrings.xml><?xml version="1.0" encoding="utf-8"?>
<sst xmlns="http://schemas.openxmlformats.org/spreadsheetml/2006/main" count="152" uniqueCount="79">
  <si>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</si>
  <si>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</si>
  <si>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</si>
  <si>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</si>
  <si>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</si>
  <si>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</si>
  <si>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</si>
  <si>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</si>
  <si>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</si>
  <si>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</si>
  <si>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</si>
  <si>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</si>
  <si>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</si>
  <si>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</si>
  <si>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同種の他の契約の予定価格を類推されるおそれがあるため公表しない。</t>
  </si>
  <si>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</si>
  <si>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</si>
  <si>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t>
    <phoneticPr fontId="24"/>
  </si>
  <si>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</si>
  <si>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三菱重工業株式会社
東京都千代田区丸の内３－２－３</t>
    <rPh sb="5" eb="9">
      <t>カブシキガイシャ</t>
    </rPh>
    <phoneticPr fontId="4"/>
  </si>
  <si>
    <t>-</t>
  </si>
  <si>
    <t>工数審査委託
１件</t>
    <rPh sb="8" eb="9">
      <t>ケン</t>
    </rPh>
    <phoneticPr fontId="24"/>
  </si>
  <si>
    <t>インテグラル・ロケット・ラムジェットエンジンの小型化に関する調査検討
１件</t>
    <rPh sb="36" eb="37">
      <t>ケン</t>
    </rPh>
    <phoneticPr fontId="24"/>
  </si>
  <si>
    <t>シミュレーション統合システムに係る評価用データ取得作業
１件</t>
    <rPh sb="29" eb="30">
      <t>ケン</t>
    </rPh>
    <phoneticPr fontId="24"/>
  </si>
  <si>
    <t>直動式水中発射装置模型の改修
１件</t>
    <rPh sb="16" eb="17">
      <t>ケン</t>
    </rPh>
    <phoneticPr fontId="24"/>
  </si>
  <si>
    <t>将来水陸両用技術の研究のための試験準備・データ整理作業役務
１件</t>
    <rPh sb="31" eb="32">
      <t>ケン</t>
    </rPh>
    <phoneticPr fontId="24"/>
  </si>
  <si>
    <t xml:space="preserve">株式会社日本能率協会コンサルティング
東京都港区芝公園３－１ー２２
</t>
    <rPh sb="0" eb="4">
      <t>カブシキガイシャ</t>
    </rPh>
    <phoneticPr fontId="4"/>
  </si>
  <si>
    <t>川崎重工業株式会社
兵庫県神戸市中央区東川崎町３－１－１</t>
    <rPh sb="5" eb="9">
      <t>カブシキガイシャ</t>
    </rPh>
    <phoneticPr fontId="4"/>
  </si>
  <si>
    <t>株式会社日本製鋼所
東京都品川区大崎１－１１－１</t>
    <rPh sb="0" eb="2">
      <t>カブシキ</t>
    </rPh>
    <rPh sb="2" eb="4">
      <t>カイシャ</t>
    </rPh>
    <phoneticPr fontId="4"/>
  </si>
  <si>
    <t>株式会社神戸製鋼所
東京都品川区北品川５－９－１２</t>
    <phoneticPr fontId="24"/>
  </si>
  <si>
    <t>三菱重工業株式会社
東京都千代田区丸の内３－２－３</t>
    <rPh sb="5" eb="9">
      <t>カブシキガイシャ</t>
    </rPh>
    <phoneticPr fontId="24"/>
  </si>
  <si>
    <t>東芝インフラシステムズ株式会社
神奈川県川崎市幸区堀川町７２－３４</t>
    <rPh sb="11" eb="15">
      <t>カブシキガイシャ</t>
    </rPh>
    <phoneticPr fontId="4"/>
  </si>
  <si>
    <t>沖電気工業株式会社
東京都港区虎ノ門１－７－１２</t>
    <phoneticPr fontId="24"/>
  </si>
  <si>
    <t>株式会社ＩＨＩ
東京都江東区豊洲３－１－１</t>
    <phoneticPr fontId="24"/>
  </si>
  <si>
    <t>三菱電機株式会社
東京都千代田区丸の内２－７－３</t>
    <phoneticPr fontId="24"/>
  </si>
  <si>
    <t>本件を履行するにあたっては、インテグラル・ロケット・ラムジェットエンジンの設計、解析に関する専門的な知識及び技術を有していることが必要不可欠であり、上記を資格要件として公募を実施した結果、応募者が該者１者のみであるため。
（会計法第２９条の３第４項）</t>
    <rPh sb="0" eb="2">
      <t>ホンケン</t>
    </rPh>
    <rPh sb="3" eb="5">
      <t>リコウ</t>
    </rPh>
    <rPh sb="37" eb="39">
      <t>セッケイ</t>
    </rPh>
    <rPh sb="40" eb="42">
      <t>カイセキ</t>
    </rPh>
    <rPh sb="43" eb="44">
      <t>カン</t>
    </rPh>
    <rPh sb="46" eb="49">
      <t>センモンテキ</t>
    </rPh>
    <rPh sb="50" eb="52">
      <t>チシキ</t>
    </rPh>
    <rPh sb="52" eb="53">
      <t>オヨ</t>
    </rPh>
    <rPh sb="54" eb="56">
      <t>ギジュツ</t>
    </rPh>
    <rPh sb="57" eb="58">
      <t>ユウ</t>
    </rPh>
    <rPh sb="65" eb="67">
      <t>ヒツヨウ</t>
    </rPh>
    <rPh sb="67" eb="70">
      <t>フカケツ</t>
    </rPh>
    <rPh sb="74" eb="76">
      <t>ジョウキ</t>
    </rPh>
    <rPh sb="77" eb="79">
      <t>シカク</t>
    </rPh>
    <rPh sb="79" eb="81">
      <t>ヨウケン</t>
    </rPh>
    <rPh sb="84" eb="86">
      <t>コウボ</t>
    </rPh>
    <rPh sb="87" eb="89">
      <t>ジッシ</t>
    </rPh>
    <rPh sb="91" eb="93">
      <t>ケッカ</t>
    </rPh>
    <rPh sb="94" eb="97">
      <t>オウボシャ</t>
    </rPh>
    <rPh sb="98" eb="100">
      <t>ガイシャ</t>
    </rPh>
    <rPh sb="101" eb="102">
      <t>シャ</t>
    </rPh>
    <rPh sb="112" eb="115">
      <t>カイケイホウ</t>
    </rPh>
    <rPh sb="115" eb="116">
      <t>ダイ</t>
    </rPh>
    <rPh sb="118" eb="119">
      <t>ジョウ</t>
    </rPh>
    <rPh sb="121" eb="122">
      <t>ダイ</t>
    </rPh>
    <rPh sb="123" eb="124">
      <t>コウ</t>
    </rPh>
    <phoneticPr fontId="24"/>
  </si>
  <si>
    <t>本件を履行するにあたっては、シミュレーション統合システムのうちシミュレーション統合システムソフトウェアの機能・構造等のソースコードレベルでの知識、システム統合シミュレーションに関する専門的知識及び技術を有していることが必要不可欠であるため、上記を資格要件として公募を実施した結果、応募者が該者１者のみであるため。
（会計法第２９条の３第４項）</t>
    <rPh sb="0" eb="2">
      <t>ホンケン</t>
    </rPh>
    <rPh sb="3" eb="5">
      <t>リコウ</t>
    </rPh>
    <rPh sb="22" eb="24">
      <t>トウゴウ</t>
    </rPh>
    <rPh sb="39" eb="41">
      <t>トウゴウ</t>
    </rPh>
    <rPh sb="52" eb="54">
      <t>キノウ</t>
    </rPh>
    <rPh sb="55" eb="57">
      <t>コウゾウ</t>
    </rPh>
    <rPh sb="57" eb="58">
      <t>トウ</t>
    </rPh>
    <rPh sb="70" eb="72">
      <t>チシキ</t>
    </rPh>
    <rPh sb="77" eb="79">
      <t>トウゴウ</t>
    </rPh>
    <rPh sb="88" eb="89">
      <t>カン</t>
    </rPh>
    <rPh sb="91" eb="94">
      <t>センモンテキ</t>
    </rPh>
    <rPh sb="94" eb="96">
      <t>チシキ</t>
    </rPh>
    <rPh sb="96" eb="97">
      <t>オヨ</t>
    </rPh>
    <rPh sb="98" eb="100">
      <t>ギジュツ</t>
    </rPh>
    <rPh sb="101" eb="102">
      <t>ユウ</t>
    </rPh>
    <phoneticPr fontId="24"/>
  </si>
  <si>
    <t>本件を履行するにあたっては、P-1固定翼哨戒機の構造及び機能・性能に関する知識及び技術を有していることが必要不可欠であるため、上記を資格要件として公募を実施した結果、応募者が該者１者のみであるため。
（会計法第２９条の３第４項）</t>
    <rPh sb="0" eb="2">
      <t>ホンケン</t>
    </rPh>
    <rPh sb="3" eb="5">
      <t>リコウ</t>
    </rPh>
    <rPh sb="17" eb="20">
      <t>コテイヨク</t>
    </rPh>
    <rPh sb="20" eb="22">
      <t>ショウカイ</t>
    </rPh>
    <rPh sb="22" eb="23">
      <t>キ</t>
    </rPh>
    <rPh sb="24" eb="26">
      <t>コウゾウ</t>
    </rPh>
    <rPh sb="26" eb="27">
      <t>オヨ</t>
    </rPh>
    <rPh sb="28" eb="30">
      <t>キノウ</t>
    </rPh>
    <rPh sb="31" eb="33">
      <t>セイノウ</t>
    </rPh>
    <rPh sb="34" eb="35">
      <t>カン</t>
    </rPh>
    <rPh sb="37" eb="39">
      <t>チシキ</t>
    </rPh>
    <rPh sb="39" eb="40">
      <t>オヨ</t>
    </rPh>
    <rPh sb="41" eb="43">
      <t>ギジュツ</t>
    </rPh>
    <rPh sb="44" eb="45">
      <t>ユウ</t>
    </rPh>
    <rPh sb="52" eb="54">
      <t>ヒツヨウ</t>
    </rPh>
    <rPh sb="54" eb="57">
      <t>フカケツ</t>
    </rPh>
    <rPh sb="63" eb="65">
      <t>ジョウキ</t>
    </rPh>
    <rPh sb="66" eb="68">
      <t>シカク</t>
    </rPh>
    <rPh sb="68" eb="70">
      <t>ヨウケン</t>
    </rPh>
    <rPh sb="73" eb="75">
      <t>コウボ</t>
    </rPh>
    <rPh sb="76" eb="78">
      <t>ジッシ</t>
    </rPh>
    <rPh sb="80" eb="82">
      <t>ケッカ</t>
    </rPh>
    <rPh sb="83" eb="86">
      <t>オウボシャ</t>
    </rPh>
    <rPh sb="87" eb="89">
      <t>ガイシャ</t>
    </rPh>
    <rPh sb="90" eb="91">
      <t>シャ</t>
    </rPh>
    <rPh sb="101" eb="104">
      <t>カイケイホウ</t>
    </rPh>
    <rPh sb="104" eb="105">
      <t>ダイ</t>
    </rPh>
    <rPh sb="107" eb="108">
      <t>ジョウ</t>
    </rPh>
    <rPh sb="110" eb="111">
      <t>ダイ</t>
    </rPh>
    <rPh sb="112" eb="113">
      <t>コウ</t>
    </rPh>
    <phoneticPr fontId="24"/>
  </si>
  <si>
    <t>本件を履行するにあたっては、装輪１５５mmりゅう弾砲の関連試験砲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4" eb="16">
      <t>ソウリン</t>
    </rPh>
    <rPh sb="24" eb="25">
      <t>ダン</t>
    </rPh>
    <rPh sb="25" eb="26">
      <t>ホウ</t>
    </rPh>
    <rPh sb="27" eb="29">
      <t>カンレン</t>
    </rPh>
    <rPh sb="29" eb="31">
      <t>シケン</t>
    </rPh>
    <rPh sb="31" eb="32">
      <t>ホウ</t>
    </rPh>
    <rPh sb="33" eb="34">
      <t>カン</t>
    </rPh>
    <rPh sb="36" eb="38">
      <t>チシキ</t>
    </rPh>
    <rPh sb="38" eb="39">
      <t>オヨ</t>
    </rPh>
    <rPh sb="40" eb="42">
      <t>ギジュツ</t>
    </rPh>
    <rPh sb="43" eb="44">
      <t>ユウ</t>
    </rPh>
    <phoneticPr fontId="24"/>
  </si>
  <si>
    <t>本件を履行するにあたっては、将来水陸両用技術のシミュレーションモデルの研究試作のうちシミュレーションモデルに示された水陸両用車の構造に関する知識並びに水陸両用車のＣＦＤ評価に関する知識及び技術が必要不可欠であり、上記を資格要件として公募を実施した結果、応募者が該者１者のみであるため。
（会計法第２９条の３第４項）</t>
    <rPh sb="0" eb="2">
      <t>ホンケン</t>
    </rPh>
    <rPh sb="3" eb="5">
      <t>リコウ</t>
    </rPh>
    <rPh sb="14" eb="16">
      <t>ショウライ</t>
    </rPh>
    <rPh sb="16" eb="18">
      <t>スイリク</t>
    </rPh>
    <rPh sb="18" eb="20">
      <t>リョウヨウ</t>
    </rPh>
    <rPh sb="20" eb="22">
      <t>ギジュツ</t>
    </rPh>
    <rPh sb="35" eb="37">
      <t>ケンキュウ</t>
    </rPh>
    <rPh sb="37" eb="39">
      <t>シサク</t>
    </rPh>
    <rPh sb="54" eb="55">
      <t>シメ</t>
    </rPh>
    <rPh sb="58" eb="60">
      <t>スイリク</t>
    </rPh>
    <rPh sb="60" eb="63">
      <t>リョウヨウシャ</t>
    </rPh>
    <rPh sb="64" eb="66">
      <t>コウゾウ</t>
    </rPh>
    <rPh sb="67" eb="68">
      <t>カン</t>
    </rPh>
    <rPh sb="70" eb="72">
      <t>チシキ</t>
    </rPh>
    <rPh sb="72" eb="73">
      <t>ナラ</t>
    </rPh>
    <rPh sb="75" eb="77">
      <t>スイリク</t>
    </rPh>
    <rPh sb="77" eb="80">
      <t>リョウヨウシャ</t>
    </rPh>
    <rPh sb="84" eb="86">
      <t>ヒョウカ</t>
    </rPh>
    <rPh sb="87" eb="88">
      <t>カン</t>
    </rPh>
    <rPh sb="90" eb="92">
      <t>チシキ</t>
    </rPh>
    <rPh sb="92" eb="93">
      <t>オヨ</t>
    </rPh>
    <rPh sb="94" eb="96">
      <t>ギジュツ</t>
    </rPh>
    <rPh sb="97" eb="99">
      <t>ヒツヨウ</t>
    </rPh>
    <rPh sb="99" eb="102">
      <t>フカケツ</t>
    </rPh>
    <rPh sb="106" eb="108">
      <t>ジョウキ</t>
    </rPh>
    <rPh sb="109" eb="111">
      <t>シカク</t>
    </rPh>
    <rPh sb="111" eb="113">
      <t>ヨウケン</t>
    </rPh>
    <rPh sb="116" eb="118">
      <t>コウボ</t>
    </rPh>
    <rPh sb="119" eb="121">
      <t>ジッシ</t>
    </rPh>
    <rPh sb="123" eb="125">
      <t>ケッカ</t>
    </rPh>
    <rPh sb="126" eb="129">
      <t>オウボシャ</t>
    </rPh>
    <rPh sb="130" eb="132">
      <t>ガイシャ</t>
    </rPh>
    <rPh sb="133" eb="134">
      <t>シャ</t>
    </rPh>
    <rPh sb="144" eb="147">
      <t>カイケイホウ</t>
    </rPh>
    <rPh sb="147" eb="148">
      <t>ダイ</t>
    </rPh>
    <rPh sb="150" eb="151">
      <t>ジョウ</t>
    </rPh>
    <rPh sb="153" eb="154">
      <t>ダイ</t>
    </rPh>
    <rPh sb="155" eb="156">
      <t>コウ</t>
    </rPh>
    <phoneticPr fontId="24"/>
  </si>
  <si>
    <t>本件を履行するにあたっては、回転翼哨戒機（能力向上型）の試作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4" eb="16">
      <t>カイテン</t>
    </rPh>
    <rPh sb="16" eb="17">
      <t>ツバサ</t>
    </rPh>
    <rPh sb="17" eb="19">
      <t>ショウカイ</t>
    </rPh>
    <rPh sb="19" eb="20">
      <t>キ</t>
    </rPh>
    <rPh sb="21" eb="23">
      <t>ノウリョク</t>
    </rPh>
    <rPh sb="23" eb="25">
      <t>コウジョウ</t>
    </rPh>
    <rPh sb="25" eb="26">
      <t>ガタ</t>
    </rPh>
    <rPh sb="28" eb="30">
      <t>シサク</t>
    </rPh>
    <rPh sb="30" eb="32">
      <t>ケイヤク</t>
    </rPh>
    <rPh sb="34" eb="36">
      <t>セイカ</t>
    </rPh>
    <rPh sb="37" eb="39">
      <t>ケイショウ</t>
    </rPh>
    <rPh sb="41" eb="43">
      <t>トウガイ</t>
    </rPh>
    <rPh sb="43" eb="45">
      <t>チョウタツ</t>
    </rPh>
    <rPh sb="46" eb="48">
      <t>ヒツヨウ</t>
    </rPh>
    <rPh sb="51" eb="53">
      <t>ギジュツ</t>
    </rPh>
    <rPh sb="53" eb="54">
      <t>マタ</t>
    </rPh>
    <rPh sb="55" eb="57">
      <t>セツビ</t>
    </rPh>
    <rPh sb="57" eb="58">
      <t>トウ</t>
    </rPh>
    <rPh sb="59" eb="60">
      <t>ユウ</t>
    </rPh>
    <rPh sb="67" eb="69">
      <t>ヒツヨウ</t>
    </rPh>
    <rPh sb="69" eb="72">
      <t>フカケツ</t>
    </rPh>
    <rPh sb="76" eb="79">
      <t>ホンケイヤク</t>
    </rPh>
    <rPh sb="81" eb="83">
      <t>シンキ</t>
    </rPh>
    <rPh sb="83" eb="85">
      <t>サンニュウ</t>
    </rPh>
    <rPh sb="85" eb="86">
      <t>シャ</t>
    </rPh>
    <rPh sb="87" eb="88">
      <t>ツノ</t>
    </rPh>
    <rPh sb="89" eb="91">
      <t>コウジ</t>
    </rPh>
    <rPh sb="92" eb="95">
      <t>ジョウゾクテキ</t>
    </rPh>
    <rPh sb="96" eb="97">
      <t>オコナ</t>
    </rPh>
    <rPh sb="105" eb="107">
      <t>トウガイ</t>
    </rPh>
    <rPh sb="107" eb="109">
      <t>コウジ</t>
    </rPh>
    <rPh sb="111" eb="114">
      <t>オウボシャ</t>
    </rPh>
    <rPh sb="116" eb="118">
      <t>ガイシャ</t>
    </rPh>
    <rPh sb="119" eb="120">
      <t>シャ</t>
    </rPh>
    <rPh sb="130" eb="132">
      <t>カイケイ</t>
    </rPh>
    <rPh sb="133" eb="134">
      <t>ダイ</t>
    </rPh>
    <rPh sb="136" eb="137">
      <t>ジョウ</t>
    </rPh>
    <rPh sb="139" eb="140">
      <t>ダイ</t>
    </rPh>
    <rPh sb="141" eb="142">
      <t>コウ</t>
    </rPh>
    <phoneticPr fontId="24"/>
  </si>
  <si>
    <t>本件を履行するにあたっては、車両用多種環境シミュレータの機能及び将来水陸両用技術のシミュレーションモデルの研究試作のうちシミュレーションモデルに示された水陸両用車の構造に関する知識、並びに車両用多種環境シミュレータの操作・運用技術を有していることが必要不可欠であり、上記を資格要件として公募を実施した結果、応募者が該者１者のみであるため。
（会計法第２９条の３第４項）</t>
    <rPh sb="0" eb="2">
      <t>ホンケン</t>
    </rPh>
    <rPh sb="3" eb="5">
      <t>リコウ</t>
    </rPh>
    <rPh sb="14" eb="17">
      <t>シャリョウヨウ</t>
    </rPh>
    <rPh sb="17" eb="19">
      <t>タシュ</t>
    </rPh>
    <rPh sb="19" eb="21">
      <t>カンキョウ</t>
    </rPh>
    <rPh sb="28" eb="30">
      <t>キノウ</t>
    </rPh>
    <rPh sb="30" eb="31">
      <t>オヨ</t>
    </rPh>
    <rPh sb="32" eb="34">
      <t>ショウライ</t>
    </rPh>
    <rPh sb="34" eb="36">
      <t>スイリク</t>
    </rPh>
    <rPh sb="36" eb="38">
      <t>リョウヨウ</t>
    </rPh>
    <rPh sb="38" eb="40">
      <t>ギジュツ</t>
    </rPh>
    <rPh sb="53" eb="55">
      <t>ケンキュウ</t>
    </rPh>
    <rPh sb="55" eb="57">
      <t>シサク</t>
    </rPh>
    <rPh sb="72" eb="73">
      <t>シメ</t>
    </rPh>
    <rPh sb="76" eb="78">
      <t>スイリク</t>
    </rPh>
    <rPh sb="78" eb="81">
      <t>リョウヨウシャ</t>
    </rPh>
    <rPh sb="82" eb="84">
      <t>コウゾウ</t>
    </rPh>
    <rPh sb="85" eb="86">
      <t>カン</t>
    </rPh>
    <rPh sb="88" eb="90">
      <t>チシキ</t>
    </rPh>
    <rPh sb="91" eb="92">
      <t>ナラ</t>
    </rPh>
    <rPh sb="94" eb="97">
      <t>シャリョウヨウ</t>
    </rPh>
    <rPh sb="97" eb="99">
      <t>タシュ</t>
    </rPh>
    <rPh sb="99" eb="101">
      <t>カンキョウ</t>
    </rPh>
    <rPh sb="108" eb="110">
      <t>ソウサ</t>
    </rPh>
    <rPh sb="111" eb="113">
      <t>ウンヨウ</t>
    </rPh>
    <rPh sb="113" eb="115">
      <t>ギジュツ</t>
    </rPh>
    <rPh sb="116" eb="117">
      <t>ユウ</t>
    </rPh>
    <rPh sb="124" eb="126">
      <t>ヒツヨウ</t>
    </rPh>
    <rPh sb="126" eb="129">
      <t>フカケツ</t>
    </rPh>
    <rPh sb="133" eb="135">
      <t>ジョウキ</t>
    </rPh>
    <rPh sb="136" eb="138">
      <t>シカク</t>
    </rPh>
    <rPh sb="138" eb="140">
      <t>ヨウケン</t>
    </rPh>
    <rPh sb="143" eb="145">
      <t>コウボ</t>
    </rPh>
    <rPh sb="146" eb="148">
      <t>ジッシ</t>
    </rPh>
    <rPh sb="150" eb="152">
      <t>ケッカ</t>
    </rPh>
    <rPh sb="153" eb="156">
      <t>オウボシャ</t>
    </rPh>
    <rPh sb="157" eb="159">
      <t>ガイシャ</t>
    </rPh>
    <rPh sb="160" eb="161">
      <t>シャ</t>
    </rPh>
    <rPh sb="171" eb="174">
      <t>カイケイホウ</t>
    </rPh>
    <rPh sb="174" eb="175">
      <t>ダイ</t>
    </rPh>
    <rPh sb="177" eb="178">
      <t>ジョウ</t>
    </rPh>
    <rPh sb="180" eb="181">
      <t>ダイ</t>
    </rPh>
    <rPh sb="182" eb="183">
      <t>コウ</t>
    </rPh>
    <phoneticPr fontId="24"/>
  </si>
  <si>
    <t>-</t>
    <phoneticPr fontId="24"/>
  </si>
  <si>
    <t>本件を履行するにあたっては、ステルス評価装置の研究試作の機能・性能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8" eb="20">
      <t>ヒョウカ</t>
    </rPh>
    <rPh sb="20" eb="22">
      <t>ソウチ</t>
    </rPh>
    <rPh sb="23" eb="25">
      <t>ケンキュウ</t>
    </rPh>
    <rPh sb="25" eb="27">
      <t>シサク</t>
    </rPh>
    <rPh sb="28" eb="30">
      <t>キノウ</t>
    </rPh>
    <rPh sb="31" eb="33">
      <t>セイノウ</t>
    </rPh>
    <rPh sb="34" eb="35">
      <t>カン</t>
    </rPh>
    <rPh sb="37" eb="39">
      <t>チシキ</t>
    </rPh>
    <rPh sb="39" eb="40">
      <t>オヨ</t>
    </rPh>
    <rPh sb="41" eb="43">
      <t>ギジュツ</t>
    </rPh>
    <rPh sb="44" eb="45">
      <t>ユウ</t>
    </rPh>
    <rPh sb="52" eb="54">
      <t>ヒツヨウ</t>
    </rPh>
    <rPh sb="54" eb="57">
      <t>フカケツ</t>
    </rPh>
    <rPh sb="61" eb="63">
      <t>ジョウキ</t>
    </rPh>
    <rPh sb="64" eb="66">
      <t>シカク</t>
    </rPh>
    <rPh sb="66" eb="68">
      <t>ヨウケン</t>
    </rPh>
    <rPh sb="71" eb="73">
      <t>コウボ</t>
    </rPh>
    <rPh sb="74" eb="76">
      <t>ジッシ</t>
    </rPh>
    <rPh sb="78" eb="80">
      <t>ケッカ</t>
    </rPh>
    <rPh sb="81" eb="84">
      <t>オウボシャ</t>
    </rPh>
    <rPh sb="85" eb="87">
      <t>ガイシャ</t>
    </rPh>
    <rPh sb="88" eb="89">
      <t>シャ</t>
    </rPh>
    <rPh sb="99" eb="102">
      <t>カイケイホウ</t>
    </rPh>
    <rPh sb="102" eb="103">
      <t>ダイ</t>
    </rPh>
    <rPh sb="105" eb="106">
      <t>ジョウ</t>
    </rPh>
    <rPh sb="108" eb="109">
      <t>ダイ</t>
    </rPh>
    <rPh sb="110" eb="111">
      <t>コウ</t>
    </rPh>
    <phoneticPr fontId="24"/>
  </si>
  <si>
    <t>川崎重工業株式会社
神戸市中央区東川崎町３－１－１</t>
    <rPh sb="5" eb="9">
      <t>カブシキガイシャ</t>
    </rPh>
    <phoneticPr fontId="4"/>
  </si>
  <si>
    <t>本件を履行するにあたっては、レドームの形状及び張出し踏み台を使用する後胴上部整備作業台に関する知識を有するとともに、当該製造に関する技術及び設備を保有していることが必要不可欠であり、上記を資格要件として公募を実施した結果、応募者が該者１者のみであるため。
（会計法第２９条の３第４項）</t>
    <rPh sb="0" eb="2">
      <t>ホンケン</t>
    </rPh>
    <rPh sb="3" eb="5">
      <t>リコウ</t>
    </rPh>
    <rPh sb="19" eb="21">
      <t>ケイジョウ</t>
    </rPh>
    <rPh sb="21" eb="22">
      <t>オヨ</t>
    </rPh>
    <rPh sb="23" eb="25">
      <t>ハリダシ</t>
    </rPh>
    <rPh sb="26" eb="27">
      <t>フ</t>
    </rPh>
    <rPh sb="28" eb="29">
      <t>ダイ</t>
    </rPh>
    <rPh sb="30" eb="32">
      <t>シヨウ</t>
    </rPh>
    <rPh sb="34" eb="35">
      <t>ウシ</t>
    </rPh>
    <rPh sb="35" eb="36">
      <t>ドウ</t>
    </rPh>
    <rPh sb="36" eb="38">
      <t>ジョウブ</t>
    </rPh>
    <rPh sb="38" eb="40">
      <t>セイビ</t>
    </rPh>
    <rPh sb="40" eb="42">
      <t>サギョウ</t>
    </rPh>
    <rPh sb="42" eb="43">
      <t>ダイ</t>
    </rPh>
    <rPh sb="44" eb="45">
      <t>カン</t>
    </rPh>
    <rPh sb="47" eb="49">
      <t>チシキ</t>
    </rPh>
    <rPh sb="50" eb="51">
      <t>ユウ</t>
    </rPh>
    <rPh sb="58" eb="60">
      <t>トウガイ</t>
    </rPh>
    <rPh sb="60" eb="62">
      <t>セイゾウ</t>
    </rPh>
    <rPh sb="63" eb="64">
      <t>カン</t>
    </rPh>
    <rPh sb="66" eb="68">
      <t>ギジュツ</t>
    </rPh>
    <rPh sb="68" eb="69">
      <t>オヨ</t>
    </rPh>
    <rPh sb="70" eb="72">
      <t>セツビ</t>
    </rPh>
    <rPh sb="73" eb="75">
      <t>ホユウ</t>
    </rPh>
    <rPh sb="82" eb="84">
      <t>ヒツヨウ</t>
    </rPh>
    <rPh sb="84" eb="87">
      <t>フカケツ</t>
    </rPh>
    <rPh sb="91" eb="93">
      <t>ジョウキ</t>
    </rPh>
    <rPh sb="94" eb="96">
      <t>シカク</t>
    </rPh>
    <rPh sb="96" eb="98">
      <t>ヨウケン</t>
    </rPh>
    <rPh sb="101" eb="103">
      <t>コウボ</t>
    </rPh>
    <rPh sb="104" eb="106">
      <t>ジッシ</t>
    </rPh>
    <rPh sb="108" eb="110">
      <t>ケッカ</t>
    </rPh>
    <rPh sb="111" eb="114">
      <t>オウボシャ</t>
    </rPh>
    <rPh sb="115" eb="117">
      <t>ガイシャ</t>
    </rPh>
    <rPh sb="118" eb="119">
      <t>シャ</t>
    </rPh>
    <rPh sb="129" eb="132">
      <t>カイケイホウ</t>
    </rPh>
    <rPh sb="132" eb="133">
      <t>ダイ</t>
    </rPh>
    <rPh sb="135" eb="136">
      <t>ジョウ</t>
    </rPh>
    <rPh sb="138" eb="139">
      <t>ダイ</t>
    </rPh>
    <rPh sb="140" eb="141">
      <t>コウ</t>
    </rPh>
    <phoneticPr fontId="24"/>
  </si>
  <si>
    <t>本件を履行するにあたっては、ＸＦ５－１（ＦＴ）の性能・機能・構造に関する専門的知識並びに設計・製造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24" eb="26">
      <t>セイノウ</t>
    </rPh>
    <rPh sb="27" eb="29">
      <t>キノウ</t>
    </rPh>
    <rPh sb="30" eb="32">
      <t>コウゾウ</t>
    </rPh>
    <rPh sb="33" eb="34">
      <t>カン</t>
    </rPh>
    <rPh sb="36" eb="39">
      <t>センモンテキ</t>
    </rPh>
    <rPh sb="39" eb="41">
      <t>チシキ</t>
    </rPh>
    <rPh sb="41" eb="42">
      <t>ナラ</t>
    </rPh>
    <rPh sb="44" eb="46">
      <t>セッケイ</t>
    </rPh>
    <rPh sb="47" eb="49">
      <t>セイゾウ</t>
    </rPh>
    <rPh sb="50" eb="51">
      <t>カン</t>
    </rPh>
    <rPh sb="53" eb="55">
      <t>チシキ</t>
    </rPh>
    <rPh sb="55" eb="56">
      <t>オヨ</t>
    </rPh>
    <rPh sb="57" eb="59">
      <t>ギジュツ</t>
    </rPh>
    <rPh sb="60" eb="61">
      <t>ユウ</t>
    </rPh>
    <rPh sb="68" eb="70">
      <t>ヒツヨウ</t>
    </rPh>
    <rPh sb="70" eb="73">
      <t>フカケツ</t>
    </rPh>
    <rPh sb="77" eb="79">
      <t>ジョウキ</t>
    </rPh>
    <rPh sb="80" eb="82">
      <t>シカク</t>
    </rPh>
    <rPh sb="82" eb="84">
      <t>ヨウケン</t>
    </rPh>
    <rPh sb="87" eb="89">
      <t>コウボ</t>
    </rPh>
    <rPh sb="90" eb="92">
      <t>ジッシ</t>
    </rPh>
    <rPh sb="94" eb="96">
      <t>ケッカ</t>
    </rPh>
    <rPh sb="97" eb="100">
      <t>オウボシャ</t>
    </rPh>
    <rPh sb="101" eb="103">
      <t>ガイシャ</t>
    </rPh>
    <rPh sb="104" eb="105">
      <t>シャ</t>
    </rPh>
    <rPh sb="115" eb="117">
      <t>カイケイ</t>
    </rPh>
    <rPh sb="117" eb="118">
      <t>ホウ</t>
    </rPh>
    <rPh sb="118" eb="119">
      <t>ダイ</t>
    </rPh>
    <rPh sb="121" eb="122">
      <t>ジョウ</t>
    </rPh>
    <rPh sb="124" eb="125">
      <t>ダイ</t>
    </rPh>
    <rPh sb="126" eb="127">
      <t>コウ</t>
    </rPh>
    <phoneticPr fontId="24"/>
  </si>
  <si>
    <t>本件を履行するにあたっては、可変深度ソーナーシステム（バイ／マルチスタティック用）のうちのＴＡＳＳの構造、設計、製造及び運用に関する専門的知識を有していることが必要不可欠であり、上記を資格要件として公募を実施した結果、応募者が該者１者のみであるため。
（会計法第２９条の３第４項）</t>
    <rPh sb="0" eb="2">
      <t>ホンケン</t>
    </rPh>
    <rPh sb="3" eb="5">
      <t>リコウ</t>
    </rPh>
    <rPh sb="14" eb="16">
      <t>カヘン</t>
    </rPh>
    <rPh sb="16" eb="18">
      <t>シンド</t>
    </rPh>
    <rPh sb="39" eb="40">
      <t>ヨウ</t>
    </rPh>
    <rPh sb="50" eb="52">
      <t>コウゾウ</t>
    </rPh>
    <rPh sb="53" eb="55">
      <t>セッケイ</t>
    </rPh>
    <rPh sb="56" eb="58">
      <t>セイゾウ</t>
    </rPh>
    <rPh sb="58" eb="59">
      <t>オヨ</t>
    </rPh>
    <rPh sb="60" eb="62">
      <t>ウンヨウ</t>
    </rPh>
    <rPh sb="63" eb="64">
      <t>カン</t>
    </rPh>
    <rPh sb="66" eb="69">
      <t>センモンテキ</t>
    </rPh>
    <rPh sb="69" eb="71">
      <t>チシキ</t>
    </rPh>
    <rPh sb="72" eb="73">
      <t>ユウ</t>
    </rPh>
    <rPh sb="80" eb="82">
      <t>ヒツヨウ</t>
    </rPh>
    <rPh sb="82" eb="85">
      <t>フカケツ</t>
    </rPh>
    <rPh sb="89" eb="91">
      <t>ジョウキ</t>
    </rPh>
    <rPh sb="92" eb="94">
      <t>シカク</t>
    </rPh>
    <rPh sb="94" eb="96">
      <t>ヨウケン</t>
    </rPh>
    <rPh sb="99" eb="101">
      <t>コウボ</t>
    </rPh>
    <rPh sb="102" eb="104">
      <t>ジッシ</t>
    </rPh>
    <rPh sb="106" eb="108">
      <t>ケッカ</t>
    </rPh>
    <rPh sb="109" eb="112">
      <t>オウボシャ</t>
    </rPh>
    <rPh sb="113" eb="115">
      <t>ガイシャ</t>
    </rPh>
    <rPh sb="116" eb="117">
      <t>シャ</t>
    </rPh>
    <rPh sb="127" eb="130">
      <t>カイケイホウ</t>
    </rPh>
    <rPh sb="130" eb="131">
      <t>ダイ</t>
    </rPh>
    <rPh sb="133" eb="134">
      <t>ジョウ</t>
    </rPh>
    <rPh sb="136" eb="137">
      <t>ダイ</t>
    </rPh>
    <rPh sb="138" eb="139">
      <t>コウ</t>
    </rPh>
    <phoneticPr fontId="24"/>
  </si>
  <si>
    <t>本件を履行するにあたっては、次期機上電波測定装置（その１）～（その４）の試作契約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4" eb="16">
      <t>ジキ</t>
    </rPh>
    <rPh sb="16" eb="18">
      <t>キジョウ</t>
    </rPh>
    <rPh sb="18" eb="20">
      <t>デンパ</t>
    </rPh>
    <rPh sb="20" eb="22">
      <t>ソクテイ</t>
    </rPh>
    <rPh sb="22" eb="24">
      <t>ソウチ</t>
    </rPh>
    <rPh sb="36" eb="38">
      <t>シサク</t>
    </rPh>
    <rPh sb="38" eb="40">
      <t>ケイヤク</t>
    </rPh>
    <rPh sb="41" eb="43">
      <t>セイカ</t>
    </rPh>
    <rPh sb="44" eb="46">
      <t>ケイショウ</t>
    </rPh>
    <rPh sb="48" eb="50">
      <t>トウガイ</t>
    </rPh>
    <rPh sb="50" eb="52">
      <t>チョウタツ</t>
    </rPh>
    <rPh sb="53" eb="55">
      <t>ヒツヨウ</t>
    </rPh>
    <rPh sb="58" eb="60">
      <t>ギジュツ</t>
    </rPh>
    <rPh sb="60" eb="61">
      <t>マタ</t>
    </rPh>
    <rPh sb="62" eb="64">
      <t>セツビ</t>
    </rPh>
    <rPh sb="64" eb="65">
      <t>トウ</t>
    </rPh>
    <rPh sb="66" eb="67">
      <t>ユウ</t>
    </rPh>
    <rPh sb="74" eb="76">
      <t>ヒツヨウ</t>
    </rPh>
    <rPh sb="76" eb="79">
      <t>フカケツ</t>
    </rPh>
    <rPh sb="83" eb="86">
      <t>ホンケイヤク</t>
    </rPh>
    <rPh sb="88" eb="90">
      <t>シンキ</t>
    </rPh>
    <rPh sb="90" eb="92">
      <t>サンニュウ</t>
    </rPh>
    <rPh sb="92" eb="93">
      <t>シャ</t>
    </rPh>
    <rPh sb="94" eb="95">
      <t>ツノ</t>
    </rPh>
    <rPh sb="96" eb="98">
      <t>コウジ</t>
    </rPh>
    <rPh sb="99" eb="102">
      <t>ジョウゾクテキ</t>
    </rPh>
    <rPh sb="103" eb="104">
      <t>オコナ</t>
    </rPh>
    <rPh sb="112" eb="114">
      <t>トウガイ</t>
    </rPh>
    <rPh sb="114" eb="116">
      <t>コウジ</t>
    </rPh>
    <rPh sb="118" eb="121">
      <t>オウボシャ</t>
    </rPh>
    <rPh sb="122" eb="124">
      <t>ガイシャ</t>
    </rPh>
    <rPh sb="125" eb="126">
      <t>シャ</t>
    </rPh>
    <rPh sb="136" eb="139">
      <t>カイケイホウ</t>
    </rPh>
    <rPh sb="139" eb="140">
      <t>ダイ</t>
    </rPh>
    <rPh sb="142" eb="143">
      <t>ジョウ</t>
    </rPh>
    <rPh sb="145" eb="146">
      <t>ダイ</t>
    </rPh>
    <rPh sb="147" eb="148">
      <t>コウ</t>
    </rPh>
    <phoneticPr fontId="24"/>
  </si>
  <si>
    <t>本件を履行するにあたっては、軽量化機体構造（その１）及び（その２）の研究試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4" eb="17">
      <t>ケイリョウカ</t>
    </rPh>
    <rPh sb="17" eb="19">
      <t>キタイ</t>
    </rPh>
    <rPh sb="19" eb="21">
      <t>コウゾウ</t>
    </rPh>
    <rPh sb="26" eb="27">
      <t>オヨ</t>
    </rPh>
    <rPh sb="34" eb="36">
      <t>ケンキュウ</t>
    </rPh>
    <phoneticPr fontId="24"/>
  </si>
  <si>
    <t>Ｐ－１固定翼哨戒機の電磁波探知能力向上に関する調査研究
１件</t>
    <rPh sb="29" eb="30">
      <t>ケン</t>
    </rPh>
    <phoneticPr fontId="24"/>
  </si>
  <si>
    <t>装輪１５５ｍｍりゅう弾砲の関連試験砲不用決定に伴う切断等
１件</t>
    <rPh sb="30" eb="31">
      <t>ケン</t>
    </rPh>
    <phoneticPr fontId="24"/>
  </si>
  <si>
    <t>海上機動性能データ取得役務
１件</t>
    <rPh sb="15" eb="16">
      <t>ケン</t>
    </rPh>
    <phoneticPr fontId="24"/>
  </si>
  <si>
    <t>回転翼哨戒機（能力向上型）の性能確認試験（戦術判断支援機能試験）のための準備役務
１件</t>
    <rPh sb="42" eb="43">
      <t>ケン</t>
    </rPh>
    <phoneticPr fontId="24"/>
  </si>
  <si>
    <t>次期機上電波測定装置の補用品（その１５）の製造
１式</t>
    <rPh sb="21" eb="23">
      <t>セイゾウ</t>
    </rPh>
    <rPh sb="25" eb="26">
      <t>シキ</t>
    </rPh>
    <phoneticPr fontId="4"/>
  </si>
  <si>
    <t>軽量化機体構造の性能確認試験のためのデータ解析役務（その２）
１件</t>
    <rPh sb="32" eb="33">
      <t>ケン</t>
    </rPh>
    <phoneticPr fontId="24"/>
  </si>
  <si>
    <t>張出し踏み台の製造
１式</t>
    <rPh sb="11" eb="12">
      <t>シキ</t>
    </rPh>
    <phoneticPr fontId="24"/>
  </si>
  <si>
    <t>可変深度ソーナーシステム（バイ／マルチスタティック用）の性能確認試験のためのデータ解析役務（その２）
１件</t>
    <rPh sb="52" eb="53">
      <t>ケン</t>
    </rPh>
    <phoneticPr fontId="24"/>
  </si>
  <si>
    <t>先進技術実証機のエンジン撤収作業等
１件</t>
    <rPh sb="19" eb="20">
      <t>ケン</t>
    </rPh>
    <phoneticPr fontId="24"/>
  </si>
  <si>
    <t>新型護衛艦用レーダシステムの性能確認試験のための準備作業
１件</t>
    <rPh sb="30" eb="31">
      <t>ケン</t>
    </rPh>
    <phoneticPr fontId="24"/>
  </si>
  <si>
    <t>Ｃ－２の全機疲労強度試験役務（その１）
１件</t>
    <rPh sb="4" eb="5">
      <t>ゼン</t>
    </rPh>
    <rPh sb="5" eb="6">
      <t>キ</t>
    </rPh>
    <rPh sb="6" eb="8">
      <t>ヒロウ</t>
    </rPh>
    <rPh sb="8" eb="10">
      <t>キョウド</t>
    </rPh>
    <rPh sb="10" eb="12">
      <t>シケン</t>
    </rPh>
    <rPh sb="12" eb="14">
      <t>エキム</t>
    </rPh>
    <rPh sb="21" eb="22">
      <t>ケン</t>
    </rPh>
    <phoneticPr fontId="2"/>
  </si>
  <si>
    <t>将来戦闘機用小型熱移送システムの試験準備作業
１件</t>
    <rPh sb="24" eb="25">
      <t>ケン</t>
    </rPh>
    <phoneticPr fontId="24"/>
  </si>
  <si>
    <t>テレメータ架台搭載等
１件</t>
    <rPh sb="12" eb="13">
      <t>ケン</t>
    </rPh>
    <phoneticPr fontId="24"/>
  </si>
  <si>
    <t>Ｃ－２の全機疲労強度試験形態管理（その１）
１件</t>
    <rPh sb="23" eb="24">
      <t>ケン</t>
    </rPh>
    <phoneticPr fontId="24"/>
  </si>
  <si>
    <t>海況予報等に関する役務作業
１件</t>
    <rPh sb="15" eb="16">
      <t>ケン</t>
    </rPh>
    <phoneticPr fontId="24"/>
  </si>
  <si>
    <t>株式会社日立製作所
東京都豊島区東池袋４－５－２</t>
    <rPh sb="0" eb="4">
      <t>カブシキガイシャ</t>
    </rPh>
    <rPh sb="4" eb="9">
      <t>ヒタチセイサクショ</t>
    </rPh>
    <phoneticPr fontId="2"/>
  </si>
  <si>
    <t>-</t>
    <phoneticPr fontId="24"/>
  </si>
  <si>
    <t>本件を履行するにあたっては、次期輸送機の試作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4" eb="16">
      <t>ジキ</t>
    </rPh>
    <rPh sb="16" eb="19">
      <t>ユソウキ</t>
    </rPh>
    <rPh sb="20" eb="22">
      <t>シサク</t>
    </rPh>
    <rPh sb="22" eb="24">
      <t>ケイヤク</t>
    </rPh>
    <rPh sb="26" eb="28">
      <t>セイカ</t>
    </rPh>
    <rPh sb="29" eb="31">
      <t>ケイショウ</t>
    </rPh>
    <rPh sb="33" eb="35">
      <t>トウガイ</t>
    </rPh>
    <rPh sb="35" eb="37">
      <t>チョウタツ</t>
    </rPh>
    <rPh sb="38" eb="40">
      <t>ヒツヨウ</t>
    </rPh>
    <rPh sb="43" eb="45">
      <t>ギジュツ</t>
    </rPh>
    <rPh sb="45" eb="46">
      <t>マタ</t>
    </rPh>
    <rPh sb="47" eb="49">
      <t>セツビ</t>
    </rPh>
    <rPh sb="49" eb="50">
      <t>トウ</t>
    </rPh>
    <rPh sb="51" eb="52">
      <t>ユウ</t>
    </rPh>
    <rPh sb="59" eb="61">
      <t>ヒツヨウ</t>
    </rPh>
    <rPh sb="61" eb="64">
      <t>フカケツ</t>
    </rPh>
    <rPh sb="68" eb="71">
      <t>ホンケイヤク</t>
    </rPh>
    <rPh sb="73" eb="75">
      <t>シンキ</t>
    </rPh>
    <rPh sb="75" eb="77">
      <t>サンニュウ</t>
    </rPh>
    <rPh sb="77" eb="78">
      <t>シャ</t>
    </rPh>
    <rPh sb="79" eb="80">
      <t>ツノ</t>
    </rPh>
    <rPh sb="81" eb="83">
      <t>コウジ</t>
    </rPh>
    <rPh sb="84" eb="87">
      <t>ジョウゾクテキ</t>
    </rPh>
    <rPh sb="88" eb="89">
      <t>オコナ</t>
    </rPh>
    <rPh sb="97" eb="99">
      <t>トウガイ</t>
    </rPh>
    <rPh sb="99" eb="101">
      <t>コウジ</t>
    </rPh>
    <rPh sb="103" eb="106">
      <t>オウボシャ</t>
    </rPh>
    <rPh sb="107" eb="109">
      <t>ガイシャ</t>
    </rPh>
    <rPh sb="110" eb="111">
      <t>シャ</t>
    </rPh>
    <rPh sb="121" eb="124">
      <t>カイケイホウ</t>
    </rPh>
    <rPh sb="124" eb="125">
      <t>ダイ</t>
    </rPh>
    <rPh sb="127" eb="128">
      <t>ジョウ</t>
    </rPh>
    <rPh sb="130" eb="131">
      <t>ダイ</t>
    </rPh>
    <rPh sb="132" eb="133">
      <t>コウ</t>
    </rPh>
    <phoneticPr fontId="24"/>
  </si>
  <si>
    <t>本件を履行するにあたっては、将来戦闘機用小型熱移送システムの性能・機能・構造にj関する専門的知識並びに設計・製造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4" eb="16">
      <t>ショウライ</t>
    </rPh>
    <rPh sb="16" eb="19">
      <t>セントウキ</t>
    </rPh>
    <rPh sb="19" eb="20">
      <t>ヨウ</t>
    </rPh>
    <rPh sb="20" eb="22">
      <t>コガタ</t>
    </rPh>
    <rPh sb="22" eb="23">
      <t>ネツ</t>
    </rPh>
    <rPh sb="23" eb="25">
      <t>イソウ</t>
    </rPh>
    <rPh sb="30" eb="32">
      <t>セイノウ</t>
    </rPh>
    <rPh sb="33" eb="35">
      <t>キノウ</t>
    </rPh>
    <rPh sb="36" eb="38">
      <t>コウゾウ</t>
    </rPh>
    <rPh sb="40" eb="41">
      <t>カン</t>
    </rPh>
    <rPh sb="43" eb="45">
      <t>センモン</t>
    </rPh>
    <rPh sb="45" eb="46">
      <t>テキ</t>
    </rPh>
    <rPh sb="46" eb="48">
      <t>チシキ</t>
    </rPh>
    <rPh sb="48" eb="49">
      <t>ナラ</t>
    </rPh>
    <rPh sb="51" eb="53">
      <t>セッケイ</t>
    </rPh>
    <rPh sb="54" eb="56">
      <t>セイゾウ</t>
    </rPh>
    <rPh sb="57" eb="58">
      <t>カン</t>
    </rPh>
    <rPh sb="60" eb="62">
      <t>チシキ</t>
    </rPh>
    <rPh sb="62" eb="63">
      <t>オヨ</t>
    </rPh>
    <rPh sb="64" eb="66">
      <t>ギジュツ</t>
    </rPh>
    <rPh sb="67" eb="68">
      <t>ユウ</t>
    </rPh>
    <rPh sb="75" eb="77">
      <t>ヒツヨウ</t>
    </rPh>
    <rPh sb="77" eb="80">
      <t>フカケツ</t>
    </rPh>
    <rPh sb="84" eb="86">
      <t>ジョウキ</t>
    </rPh>
    <rPh sb="87" eb="89">
      <t>シカク</t>
    </rPh>
    <rPh sb="89" eb="91">
      <t>ヨウケン</t>
    </rPh>
    <rPh sb="94" eb="96">
      <t>コウボ</t>
    </rPh>
    <rPh sb="97" eb="99">
      <t>ジッシ</t>
    </rPh>
    <rPh sb="101" eb="103">
      <t>ケッカ</t>
    </rPh>
    <rPh sb="104" eb="107">
      <t>オウボシャ</t>
    </rPh>
    <rPh sb="108" eb="110">
      <t>ガイシャ</t>
    </rPh>
    <rPh sb="111" eb="112">
      <t>シャ</t>
    </rPh>
    <rPh sb="122" eb="125">
      <t>カイケイホウ</t>
    </rPh>
    <rPh sb="125" eb="126">
      <t>ダイ</t>
    </rPh>
    <rPh sb="128" eb="129">
      <t>ジョウ</t>
    </rPh>
    <rPh sb="131" eb="132">
      <t>ダイ</t>
    </rPh>
    <rPh sb="133" eb="134">
      <t>コウ</t>
    </rPh>
    <phoneticPr fontId="24"/>
  </si>
  <si>
    <t>本件を履行するにあたっては、海洋情報処理サブシステムに関する機能、性能、構造を熟知し、海洋情報処理サブシステムを用いた海況予報及び水測予察計算を実施できる知識及び技術を有していることが必要不可欠であり、上記を資格要件として公募を実施した結果、応募者が該者１者のみであるため。
（会計法第２９条の３第４項）</t>
    <rPh sb="0" eb="2">
      <t>ホンケン</t>
    </rPh>
    <rPh sb="3" eb="5">
      <t>リコウ</t>
    </rPh>
    <rPh sb="14" eb="16">
      <t>カイヨウ</t>
    </rPh>
    <rPh sb="16" eb="18">
      <t>ジョウホウ</t>
    </rPh>
    <rPh sb="18" eb="20">
      <t>ショリ</t>
    </rPh>
    <rPh sb="27" eb="28">
      <t>カン</t>
    </rPh>
    <rPh sb="30" eb="32">
      <t>キノウ</t>
    </rPh>
    <rPh sb="33" eb="35">
      <t>セイノウ</t>
    </rPh>
    <rPh sb="36" eb="38">
      <t>コウゾウ</t>
    </rPh>
    <rPh sb="39" eb="41">
      <t>ジュクチ</t>
    </rPh>
    <rPh sb="43" eb="45">
      <t>カイヨウ</t>
    </rPh>
    <rPh sb="45" eb="47">
      <t>ジョウホウ</t>
    </rPh>
    <rPh sb="47" eb="49">
      <t>ショリ</t>
    </rPh>
    <rPh sb="56" eb="57">
      <t>モチ</t>
    </rPh>
    <rPh sb="59" eb="61">
      <t>カイキョウ</t>
    </rPh>
    <rPh sb="61" eb="63">
      <t>ヨホウ</t>
    </rPh>
    <rPh sb="63" eb="64">
      <t>オヨ</t>
    </rPh>
    <rPh sb="65" eb="66">
      <t>ミズ</t>
    </rPh>
    <phoneticPr fontId="24"/>
  </si>
  <si>
    <t>本件を履行するにあたっては、米国accenture社との技術提携契約に基づき導入されたＭＯＳＴ法の最新技術を活用した分析手法が必要不可欠であり、上記を資格要件として公募を実施した結果、応募者が該者１者のみであるため。
（会計法第２９条の３第４項）</t>
    <rPh sb="0" eb="2">
      <t>ホンケン</t>
    </rPh>
    <rPh sb="3" eb="5">
      <t>リコウ</t>
    </rPh>
    <rPh sb="14" eb="16">
      <t>ベイコク</t>
    </rPh>
    <rPh sb="25" eb="26">
      <t>シャ</t>
    </rPh>
    <rPh sb="28" eb="30">
      <t>ギジュツ</t>
    </rPh>
    <rPh sb="30" eb="32">
      <t>テイケイ</t>
    </rPh>
    <rPh sb="32" eb="34">
      <t>ケイヤク</t>
    </rPh>
    <rPh sb="35" eb="36">
      <t>モト</t>
    </rPh>
    <rPh sb="38" eb="40">
      <t>ドウニュウ</t>
    </rPh>
    <rPh sb="47" eb="48">
      <t>ホウ</t>
    </rPh>
    <rPh sb="49" eb="51">
      <t>サイシン</t>
    </rPh>
    <rPh sb="51" eb="53">
      <t>ギジュツ</t>
    </rPh>
    <rPh sb="54" eb="56">
      <t>カツヨウ</t>
    </rPh>
    <rPh sb="58" eb="60">
      <t>ブンセキ</t>
    </rPh>
    <rPh sb="60" eb="62">
      <t>シュホウ</t>
    </rPh>
    <rPh sb="63" eb="65">
      <t>ヒツヨウ</t>
    </rPh>
    <rPh sb="65" eb="68">
      <t>フカケツ</t>
    </rPh>
    <rPh sb="72" eb="74">
      <t>ジョウキ</t>
    </rPh>
    <rPh sb="75" eb="77">
      <t>シカク</t>
    </rPh>
    <rPh sb="77" eb="79">
      <t>ヨウケン</t>
    </rPh>
    <rPh sb="82" eb="84">
      <t>コウボ</t>
    </rPh>
    <rPh sb="85" eb="87">
      <t>ジッシ</t>
    </rPh>
    <rPh sb="89" eb="91">
      <t>ケッカ</t>
    </rPh>
    <rPh sb="92" eb="95">
      <t>オウボシャ</t>
    </rPh>
    <rPh sb="96" eb="98">
      <t>ガイシャ</t>
    </rPh>
    <rPh sb="99" eb="100">
      <t>シャ</t>
    </rPh>
    <rPh sb="110" eb="113">
      <t>カイケイホウ</t>
    </rPh>
    <rPh sb="113" eb="114">
      <t>ダイ</t>
    </rPh>
    <rPh sb="116" eb="117">
      <t>ジョウ</t>
    </rPh>
    <rPh sb="119" eb="120">
      <t>ダイ</t>
    </rPh>
    <rPh sb="121" eb="122">
      <t>コウ</t>
    </rPh>
    <phoneticPr fontId="24"/>
  </si>
  <si>
    <t>本件を履行するにあたっては、直動式水中発射装置模型の機能、性能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4" eb="16">
      <t>チョクドウ</t>
    </rPh>
    <rPh sb="16" eb="17">
      <t>シキ</t>
    </rPh>
    <rPh sb="17" eb="19">
      <t>スイチュウ</t>
    </rPh>
    <rPh sb="19" eb="21">
      <t>ハッシャ</t>
    </rPh>
    <rPh sb="21" eb="23">
      <t>ソウチ</t>
    </rPh>
    <rPh sb="23" eb="25">
      <t>モケイ</t>
    </rPh>
    <rPh sb="26" eb="28">
      <t>キノウ</t>
    </rPh>
    <rPh sb="29" eb="31">
      <t>セイノウ</t>
    </rPh>
    <rPh sb="32" eb="33">
      <t>カン</t>
    </rPh>
    <rPh sb="35" eb="37">
      <t>チシキ</t>
    </rPh>
    <rPh sb="37" eb="38">
      <t>オヨ</t>
    </rPh>
    <rPh sb="39" eb="41">
      <t>ギジュツ</t>
    </rPh>
    <rPh sb="42" eb="43">
      <t>ユウ</t>
    </rPh>
    <rPh sb="50" eb="52">
      <t>ヒツヨウ</t>
    </rPh>
    <rPh sb="52" eb="55">
      <t>フカケツ</t>
    </rPh>
    <rPh sb="59" eb="61">
      <t>ジョウキ</t>
    </rPh>
    <rPh sb="62" eb="64">
      <t>シカク</t>
    </rPh>
    <rPh sb="64" eb="66">
      <t>ヨウケン</t>
    </rPh>
    <rPh sb="69" eb="71">
      <t>コウボ</t>
    </rPh>
    <rPh sb="72" eb="74">
      <t>ジッシ</t>
    </rPh>
    <rPh sb="76" eb="78">
      <t>ケッカ</t>
    </rPh>
    <rPh sb="79" eb="82">
      <t>オウボシャ</t>
    </rPh>
    <rPh sb="83" eb="85">
      <t>ガイシャ</t>
    </rPh>
    <rPh sb="86" eb="87">
      <t>シャ</t>
    </rPh>
    <rPh sb="97" eb="100">
      <t>カイケイホウ</t>
    </rPh>
    <rPh sb="100" eb="101">
      <t>ダイ</t>
    </rPh>
    <rPh sb="103" eb="104">
      <t>ジョウ</t>
    </rPh>
    <rPh sb="106" eb="107">
      <t>ダイ</t>
    </rPh>
    <rPh sb="108" eb="109">
      <t>コウ</t>
    </rPh>
    <phoneticPr fontId="24"/>
  </si>
  <si>
    <t>多機能電子戦機に関する追加検討役務
１件</t>
    <rPh sb="0" eb="3">
      <t>タキノウ</t>
    </rPh>
    <rPh sb="3" eb="5">
      <t>デンシ</t>
    </rPh>
    <rPh sb="5" eb="7">
      <t>センキ</t>
    </rPh>
    <rPh sb="8" eb="9">
      <t>カン</t>
    </rPh>
    <rPh sb="11" eb="13">
      <t>ツイカ</t>
    </rPh>
    <rPh sb="13" eb="15">
      <t>ケントウ</t>
    </rPh>
    <rPh sb="15" eb="17">
      <t>エキム</t>
    </rPh>
    <rPh sb="19" eb="20">
      <t>ケン</t>
    </rPh>
    <phoneticPr fontId="24"/>
  </si>
  <si>
    <t>本件は、防衛装備庁において実施したＲＦＩに対して行う調査研究であり、ＲＦＩに示す第三者開示制限から本役務を調査研究可能な企業は該者１者のみであるため。
（会計法第２９条の３第４項）</t>
    <rPh sb="0" eb="2">
      <t>ホンケン</t>
    </rPh>
    <rPh sb="4" eb="6">
      <t>ボウエイ</t>
    </rPh>
    <rPh sb="6" eb="8">
      <t>ソウビ</t>
    </rPh>
    <rPh sb="8" eb="9">
      <t>チョウ</t>
    </rPh>
    <rPh sb="13" eb="15">
      <t>ジッシ</t>
    </rPh>
    <rPh sb="21" eb="22">
      <t>タイ</t>
    </rPh>
    <rPh sb="24" eb="25">
      <t>オコナ</t>
    </rPh>
    <rPh sb="26" eb="28">
      <t>チョウサ</t>
    </rPh>
    <rPh sb="28" eb="30">
      <t>ケンキュウ</t>
    </rPh>
    <rPh sb="38" eb="39">
      <t>シメ</t>
    </rPh>
    <rPh sb="40" eb="43">
      <t>ダイサンシャ</t>
    </rPh>
    <rPh sb="43" eb="45">
      <t>カイジ</t>
    </rPh>
    <rPh sb="45" eb="47">
      <t>セイゲン</t>
    </rPh>
    <rPh sb="49" eb="50">
      <t>ホン</t>
    </rPh>
    <rPh sb="50" eb="52">
      <t>エキム</t>
    </rPh>
    <rPh sb="53" eb="55">
      <t>チョウサ</t>
    </rPh>
    <rPh sb="55" eb="57">
      <t>ケンキュウ</t>
    </rPh>
    <rPh sb="57" eb="59">
      <t>カノウ</t>
    </rPh>
    <rPh sb="60" eb="62">
      <t>キギョウ</t>
    </rPh>
    <rPh sb="63" eb="65">
      <t>ガイシャ</t>
    </rPh>
    <rPh sb="66" eb="67">
      <t>シャ</t>
    </rPh>
    <rPh sb="77" eb="80">
      <t>カイケイホウ</t>
    </rPh>
    <rPh sb="80" eb="81">
      <t>ダイ</t>
    </rPh>
    <rPh sb="83" eb="84">
      <t>ジョウ</t>
    </rPh>
    <rPh sb="86" eb="87">
      <t>ダイ</t>
    </rPh>
    <rPh sb="88" eb="89">
      <t>コウ</t>
    </rPh>
    <phoneticPr fontId="24"/>
  </si>
  <si>
    <t>中圧空気源装置のうち中圧空気源装置２号機のうちの空気圧縮機のうち圧縮機本体の点検整備
１件</t>
    <rPh sb="0" eb="2">
      <t>チュウアツ</t>
    </rPh>
    <rPh sb="2" eb="4">
      <t>クウキ</t>
    </rPh>
    <rPh sb="4" eb="5">
      <t>ゲン</t>
    </rPh>
    <rPh sb="5" eb="7">
      <t>ソウチ</t>
    </rPh>
    <rPh sb="10" eb="12">
      <t>チュウアツ</t>
    </rPh>
    <rPh sb="12" eb="14">
      <t>クウキ</t>
    </rPh>
    <rPh sb="14" eb="15">
      <t>ゲン</t>
    </rPh>
    <rPh sb="15" eb="17">
      <t>ソウチ</t>
    </rPh>
    <rPh sb="18" eb="20">
      <t>ゴウキ</t>
    </rPh>
    <rPh sb="24" eb="26">
      <t>クウキ</t>
    </rPh>
    <rPh sb="26" eb="29">
      <t>アッシュクキ</t>
    </rPh>
    <rPh sb="32" eb="35">
      <t>アッシュクキ</t>
    </rPh>
    <rPh sb="35" eb="37">
      <t>ホンタイ</t>
    </rPh>
    <rPh sb="38" eb="40">
      <t>テンケン</t>
    </rPh>
    <rPh sb="40" eb="42">
      <t>セイビ</t>
    </rPh>
    <rPh sb="44" eb="45">
      <t>ケン</t>
    </rPh>
    <phoneticPr fontId="24"/>
  </si>
  <si>
    <t>本件を履行するにあたっては、中圧空気源装置のうち中圧空気源装置２号機のうちの空気圧縮機のうち圧縮機本体の機能、性能及び構造の知識を有していることが必要不可欠であり、上記を資格要件として公募を実施した結果、応募者が該者１者のみであるため。
（会計法第２９条の３第４項）</t>
    <rPh sb="0" eb="2">
      <t>ホンケン</t>
    </rPh>
    <rPh sb="3" eb="5">
      <t>リコウ</t>
    </rPh>
    <rPh sb="14" eb="16">
      <t>チュウアツ</t>
    </rPh>
    <rPh sb="16" eb="18">
      <t>クウキ</t>
    </rPh>
    <rPh sb="18" eb="19">
      <t>ゲン</t>
    </rPh>
    <rPh sb="19" eb="21">
      <t>ソウチ</t>
    </rPh>
    <rPh sb="24" eb="26">
      <t>チュウアツ</t>
    </rPh>
    <rPh sb="26" eb="28">
      <t>クウキ</t>
    </rPh>
    <rPh sb="28" eb="29">
      <t>ゲン</t>
    </rPh>
    <rPh sb="29" eb="31">
      <t>ソウチ</t>
    </rPh>
    <rPh sb="32" eb="34">
      <t>ゴウキ</t>
    </rPh>
    <rPh sb="38" eb="40">
      <t>クウキ</t>
    </rPh>
    <rPh sb="40" eb="43">
      <t>アッシュクキ</t>
    </rPh>
    <rPh sb="46" eb="49">
      <t>アッシュクキ</t>
    </rPh>
    <rPh sb="49" eb="51">
      <t>ホンタイ</t>
    </rPh>
    <rPh sb="52" eb="54">
      <t>キノウ</t>
    </rPh>
    <rPh sb="55" eb="57">
      <t>セイノウ</t>
    </rPh>
    <rPh sb="57" eb="58">
      <t>オヨ</t>
    </rPh>
    <rPh sb="59" eb="61">
      <t>コウゾウ</t>
    </rPh>
    <rPh sb="62" eb="64">
      <t>チシキ</t>
    </rPh>
    <phoneticPr fontId="24"/>
  </si>
  <si>
    <t>本件を履行するにあたっては、新型護衛艦用レーダーシステム及び新型護衛艦用レーダーシステムアンテナ試験用構成品についての構造、性能、機能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4" eb="16">
      <t>シンガタ</t>
    </rPh>
    <rPh sb="16" eb="19">
      <t>ゴエイカン</t>
    </rPh>
    <rPh sb="19" eb="20">
      <t>ヨウ</t>
    </rPh>
    <rPh sb="28" eb="29">
      <t>オヨ</t>
    </rPh>
    <rPh sb="30" eb="32">
      <t>シンガタ</t>
    </rPh>
    <rPh sb="32" eb="35">
      <t>ゴエイカン</t>
    </rPh>
    <rPh sb="35" eb="36">
      <t>ヨウ</t>
    </rPh>
    <rPh sb="48" eb="51">
      <t>シケンヨウ</t>
    </rPh>
    <rPh sb="51" eb="53">
      <t>コウセイ</t>
    </rPh>
    <rPh sb="53" eb="54">
      <t>ヒン</t>
    </rPh>
    <rPh sb="59" eb="61">
      <t>コウゾウ</t>
    </rPh>
    <rPh sb="62" eb="64">
      <t>セイノウ</t>
    </rPh>
    <rPh sb="65" eb="67">
      <t>キノウ</t>
    </rPh>
    <rPh sb="68" eb="69">
      <t>カン</t>
    </rPh>
    <rPh sb="71" eb="73">
      <t>チシキ</t>
    </rPh>
    <rPh sb="73" eb="74">
      <t>オヨ</t>
    </rPh>
    <rPh sb="75" eb="77">
      <t>ギジュツ</t>
    </rPh>
    <rPh sb="78" eb="79">
      <t>ユウ</t>
    </rPh>
    <rPh sb="86" eb="88">
      <t>ヒツヨウ</t>
    </rPh>
    <rPh sb="88" eb="91">
      <t>フカケツ</t>
    </rPh>
    <rPh sb="95" eb="97">
      <t>ジョウキ</t>
    </rPh>
    <rPh sb="98" eb="100">
      <t>シカク</t>
    </rPh>
    <rPh sb="100" eb="102">
      <t>ヨウケン</t>
    </rPh>
    <rPh sb="105" eb="107">
      <t>コウボ</t>
    </rPh>
    <rPh sb="108" eb="110">
      <t>ジッシ</t>
    </rPh>
    <rPh sb="112" eb="114">
      <t>ケッカ</t>
    </rPh>
    <rPh sb="115" eb="118">
      <t>オウボシャ</t>
    </rPh>
    <rPh sb="119" eb="121">
      <t>ガイシャ</t>
    </rPh>
    <rPh sb="122" eb="123">
      <t>シャ</t>
    </rPh>
    <rPh sb="133" eb="136">
      <t>カイケイホウ</t>
    </rPh>
    <rPh sb="136" eb="137">
      <t>ダイ</t>
    </rPh>
    <rPh sb="139" eb="140">
      <t>ジョウ</t>
    </rPh>
    <rPh sb="142" eb="143">
      <t>ダイ</t>
    </rPh>
    <rPh sb="144" eb="145">
      <t>コウ</t>
    </rPh>
    <phoneticPr fontId="24"/>
  </si>
  <si>
    <t>本件を履行するにあたっては、テレメータ計測器である固定翼哨戒機Ｐ－１の機器搭載区画の床面の構造及び形状並びに各種接続ケーブルの機内配線についての専門的知識及び技術を有していることが必要不可欠であり、上記を資格要件として公募を実施した結果、応募者が該者１者のみであるため。
（会計法第２９条の３第４項）</t>
    <rPh sb="0" eb="2">
      <t>ホンケン</t>
    </rPh>
    <rPh sb="3" eb="5">
      <t>リコウ</t>
    </rPh>
    <rPh sb="19" eb="22">
      <t>ケイソクキ</t>
    </rPh>
    <rPh sb="25" eb="28">
      <t>コテイヨク</t>
    </rPh>
    <rPh sb="28" eb="30">
      <t>ショウカイ</t>
    </rPh>
    <rPh sb="30" eb="31">
      <t>キ</t>
    </rPh>
    <rPh sb="35" eb="37">
      <t>キキ</t>
    </rPh>
    <rPh sb="37" eb="39">
      <t>トウサイ</t>
    </rPh>
    <rPh sb="39" eb="41">
      <t>クカク</t>
    </rPh>
    <rPh sb="42" eb="44">
      <t>ユカメン</t>
    </rPh>
    <rPh sb="45" eb="47">
      <t>コウゾウ</t>
    </rPh>
    <rPh sb="47" eb="48">
      <t>オヨ</t>
    </rPh>
    <rPh sb="49" eb="51">
      <t>ケイジョウ</t>
    </rPh>
    <rPh sb="51" eb="52">
      <t>ナラ</t>
    </rPh>
    <rPh sb="54" eb="56">
      <t>カクシュ</t>
    </rPh>
    <rPh sb="56" eb="58">
      <t>セツゾク</t>
    </rPh>
    <rPh sb="63" eb="65">
      <t>キナイ</t>
    </rPh>
    <rPh sb="65" eb="67">
      <t>ハイセン</t>
    </rPh>
    <rPh sb="72" eb="75">
      <t>センモンテキ</t>
    </rPh>
    <rPh sb="75" eb="77">
      <t>チシキ</t>
    </rPh>
    <rPh sb="77" eb="78">
      <t>オヨ</t>
    </rPh>
    <rPh sb="79" eb="81">
      <t>ギジュツ</t>
    </rPh>
    <rPh sb="82" eb="83">
      <t>ユウ</t>
    </rPh>
    <rPh sb="90" eb="92">
      <t>ヒツヨウ</t>
    </rPh>
    <rPh sb="92" eb="95">
      <t>フカケツ</t>
    </rPh>
    <rPh sb="99" eb="101">
      <t>ジョウキ</t>
    </rPh>
    <rPh sb="102" eb="104">
      <t>シカク</t>
    </rPh>
    <rPh sb="104" eb="106">
      <t>ヨウケン</t>
    </rPh>
    <rPh sb="109" eb="111">
      <t>コウボ</t>
    </rPh>
    <rPh sb="112" eb="114">
      <t>ジッシ</t>
    </rPh>
    <rPh sb="116" eb="118">
      <t>ケッカ</t>
    </rPh>
    <rPh sb="119" eb="122">
      <t>オウボシャ</t>
    </rPh>
    <rPh sb="123" eb="125">
      <t>ガイシャ</t>
    </rPh>
    <rPh sb="126" eb="127">
      <t>シャ</t>
    </rPh>
    <rPh sb="137" eb="140">
      <t>カイケイホウ</t>
    </rPh>
    <rPh sb="140" eb="141">
      <t>ダイ</t>
    </rPh>
    <rPh sb="143" eb="144">
      <t>ジョウ</t>
    </rPh>
    <rPh sb="146" eb="147">
      <t>ダイ</t>
    </rPh>
    <rPh sb="148" eb="149">
      <t>コウ</t>
    </rPh>
    <phoneticPr fontId="24"/>
  </si>
  <si>
    <t>ＮＦ変換用目標の製造
１式</t>
    <rPh sb="12" eb="13">
      <t>シキ</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</si>
</sst>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color indexed="81"/>
      <name val="ＭＳ Ｐゴシック"/>
      <family val="3"/>
      <charset val="128"/>
    </font>
    <font>
      <sz val="11"/>
      <color theme="1"/>
      <name val="ＭＳ Ｐゴシック"/>
      <family val="2"/>
      <charset val="128"/>
      <scheme val="minor"/>
    </font>
    <font>
      <sz val="11"/>
      <name val="ＭＳ 明朝"/>
      <family val="1"/>
      <charset val="128"/>
    </font>
    <font>
      <sz val="9"/>
      <name val="ＭＳ 明朝"/>
      <family val="1"/>
      <charset val="128"/>
    </font>
    <font>
      <sz val="9"/>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54">
    <xf numFmtId="0" fontId="0" fillId="0" borderId="0">
      <alignment vertical="center"/>
    </xf>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5" fillId="0" borderId="0" applyFont="0" applyFill="0" applyBorder="0" applyAlignment="0" applyProtection="0">
      <alignment vertical="center"/>
    </xf>
  </cellStyleXfs>
  <cellXfs count="56">
    <xf numFmtId="0" fontId="0" fillId="0" borderId="0" xfId="0">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 fillId="0" borderId="1" xfId="0" applyFont="1" applyFill="1" applyBorder="1" applyAlignment="1">
      <alignment vertical="center" wrapText="1"/>
    </xf>
    <xf numFmtId="38" fontId="2" fillId="0" borderId="1" xfId="53" applyFont="1" applyFill="1" applyBorder="1">
      <alignment vertical="center"/>
    </xf>
    <xf numFmtId="176" fontId="2" fillId="0" borderId="1" xfId="0" applyNumberFormat="1" applyFont="1" applyFill="1" applyBorder="1" applyAlignment="1">
      <alignment horizontal="center" vertical="center"/>
    </xf>
    <xf numFmtId="0" fontId="26" fillId="24" borderId="1" xfId="0" applyFont="1" applyFill="1" applyBorder="1" applyAlignment="1">
      <alignment vertical="center" wrapText="1"/>
    </xf>
    <xf numFmtId="178" fontId="2" fillId="0" borderId="1" xfId="0" applyNumberFormat="1" applyFont="1" applyBorder="1" applyAlignment="1">
      <alignment horizontal="center" vertical="center"/>
    </xf>
    <xf numFmtId="0" fontId="26" fillId="0" borderId="1" xfId="0" applyFont="1" applyFill="1" applyBorder="1" applyAlignment="1">
      <alignment vertical="center" wrapText="1"/>
    </xf>
    <xf numFmtId="38" fontId="26" fillId="0" borderId="1" xfId="53" applyFont="1" applyFill="1" applyBorder="1">
      <alignment vertical="center"/>
    </xf>
    <xf numFmtId="177" fontId="27" fillId="0" borderId="1" xfId="0" applyNumberFormat="1" applyFont="1" applyFill="1" applyBorder="1" applyAlignment="1">
      <alignment horizontal="center" vertical="center" wrapText="1"/>
    </xf>
    <xf numFmtId="0" fontId="26" fillId="0" borderId="1" xfId="0" applyFont="1" applyFill="1" applyBorder="1">
      <alignment vertical="center"/>
    </xf>
    <xf numFmtId="0" fontId="26" fillId="0" borderId="17" xfId="0" applyFont="1" applyFill="1" applyBorder="1">
      <alignment vertical="center"/>
    </xf>
    <xf numFmtId="0" fontId="26" fillId="24" borderId="14" xfId="0" applyFont="1" applyFill="1" applyBorder="1" applyAlignment="1">
      <alignment vertical="center" wrapText="1"/>
    </xf>
    <xf numFmtId="38" fontId="2" fillId="0" borderId="1" xfId="53" applyFont="1" applyFill="1" applyBorder="1" applyAlignment="1">
      <alignment vertical="center" wrapText="1"/>
    </xf>
    <xf numFmtId="0" fontId="2" fillId="0" borderId="18" xfId="0" applyFont="1" applyFill="1" applyBorder="1" applyAlignment="1">
      <alignment vertical="center" wrapText="1"/>
    </xf>
    <xf numFmtId="0" fontId="2" fillId="0" borderId="14" xfId="0" applyFont="1" applyFill="1" applyBorder="1" applyAlignment="1">
      <alignment vertical="center" wrapText="1"/>
    </xf>
    <xf numFmtId="0" fontId="28" fillId="0" borderId="14" xfId="0" applyFont="1" applyFill="1" applyBorder="1" applyAlignment="1">
      <alignment vertical="center" wrapText="1" shrinkToFit="1"/>
    </xf>
    <xf numFmtId="0" fontId="2" fillId="0" borderId="15" xfId="0" applyFont="1" applyFill="1" applyBorder="1" applyAlignment="1">
      <alignment vertical="center" wrapText="1"/>
    </xf>
    <xf numFmtId="176" fontId="2" fillId="0" borderId="14" xfId="0" applyNumberFormat="1" applyFont="1" applyFill="1" applyBorder="1" applyAlignment="1">
      <alignment horizontal="center" vertical="center"/>
    </xf>
    <xf numFmtId="0" fontId="26" fillId="0" borderId="14" xfId="0" applyFont="1" applyFill="1" applyBorder="1">
      <alignment vertical="center"/>
    </xf>
    <xf numFmtId="0" fontId="26" fillId="0" borderId="16" xfId="0" applyFont="1" applyFill="1" applyBorder="1">
      <alignment vertical="center"/>
    </xf>
    <xf numFmtId="0" fontId="2" fillId="0" borderId="1" xfId="0" applyFont="1" applyFill="1" applyBorder="1">
      <alignment vertical="center"/>
    </xf>
    <xf numFmtId="178" fontId="2" fillId="0" borderId="1" xfId="0" applyNumberFormat="1" applyFont="1" applyBorder="1" applyAlignment="1">
      <alignment horizontal="center" vertical="center" wrapText="1"/>
    </xf>
    <xf numFmtId="0" fontId="2" fillId="0" borderId="17" xfId="0" applyFont="1" applyFill="1" applyBorder="1">
      <alignment vertical="center"/>
    </xf>
    <xf numFmtId="0" fontId="26" fillId="24" borderId="21" xfId="0" applyFont="1" applyFill="1" applyBorder="1" applyAlignment="1">
      <alignment vertical="center" wrapText="1"/>
    </xf>
    <xf numFmtId="176" fontId="2" fillId="0" borderId="21" xfId="0" applyNumberFormat="1" applyFont="1" applyFill="1" applyBorder="1" applyAlignment="1">
      <alignment horizontal="center" vertical="center"/>
    </xf>
    <xf numFmtId="0" fontId="2" fillId="0" borderId="21" xfId="0" applyFont="1" applyFill="1" applyBorder="1" applyAlignment="1">
      <alignment vertical="center" wrapText="1"/>
    </xf>
    <xf numFmtId="178" fontId="2" fillId="0" borderId="21" xfId="0" applyNumberFormat="1" applyFont="1" applyBorder="1" applyAlignment="1">
      <alignment horizontal="center" vertical="center"/>
    </xf>
    <xf numFmtId="38" fontId="2" fillId="0" borderId="21" xfId="53" applyFont="1" applyFill="1" applyBorder="1">
      <alignment vertical="center"/>
    </xf>
    <xf numFmtId="0" fontId="2" fillId="0" borderId="21" xfId="0" applyFont="1" applyFill="1" applyBorder="1">
      <alignment vertical="center"/>
    </xf>
    <xf numFmtId="0" fontId="2" fillId="0" borderId="22" xfId="0" applyFont="1" applyFill="1" applyBorder="1">
      <alignment vertical="center"/>
    </xf>
    <xf numFmtId="0" fontId="26" fillId="0" borderId="1" xfId="0" applyFont="1" applyFill="1" applyBorder="1" applyAlignment="1">
      <alignment horizontal="left" vertical="center" wrapText="1"/>
    </xf>
    <xf numFmtId="38" fontId="26" fillId="0" borderId="14" xfId="53" applyFont="1" applyFill="1" applyBorder="1">
      <alignment vertical="center"/>
    </xf>
    <xf numFmtId="176" fontId="2" fillId="0" borderId="19" xfId="0" applyNumberFormat="1" applyFont="1" applyFill="1" applyBorder="1" applyAlignment="1">
      <alignment horizontal="center" vertical="center"/>
    </xf>
    <xf numFmtId="0" fontId="26" fillId="24" borderId="24" xfId="0" applyFont="1" applyFill="1" applyBorder="1" applyAlignment="1">
      <alignment vertical="center" wrapText="1"/>
    </xf>
    <xf numFmtId="0" fontId="26" fillId="0" borderId="19" xfId="0" applyFont="1" applyFill="1" applyBorder="1" applyAlignment="1">
      <alignment vertical="center" wrapText="1"/>
    </xf>
    <xf numFmtId="0" fontId="26" fillId="0" borderId="18" xfId="0" applyFont="1" applyFill="1" applyBorder="1" applyAlignment="1" applyProtection="1">
      <alignment horizontal="left" vertical="center" wrapText="1"/>
      <protection locked="0"/>
    </xf>
    <xf numFmtId="38" fontId="2" fillId="0" borderId="1" xfId="53" applyFont="1" applyBorder="1" applyAlignment="1">
      <alignment vertical="center" shrinkToFit="1"/>
    </xf>
    <xf numFmtId="0" fontId="26" fillId="0" borderId="20" xfId="0" applyFont="1" applyFill="1" applyBorder="1" applyAlignment="1" applyProtection="1">
      <alignment horizontal="left" vertical="center" wrapText="1"/>
      <protection locked="0"/>
    </xf>
    <xf numFmtId="0" fontId="26" fillId="0" borderId="23" xfId="0" applyFont="1" applyFill="1" applyBorder="1" applyAlignment="1" applyProtection="1">
      <alignment horizontal="left" vertical="center" wrapText="1"/>
      <protection locked="0"/>
    </xf>
    <xf numFmtId="38" fontId="2" fillId="0" borderId="19" xfId="53" applyFont="1" applyFill="1" applyBorder="1">
      <alignment vertical="center"/>
    </xf>
    <xf numFmtId="0" fontId="2" fillId="0" borderId="19" xfId="0" applyFont="1" applyFill="1" applyBorder="1">
      <alignment vertical="center"/>
    </xf>
    <xf numFmtId="0" fontId="2" fillId="0" borderId="25" xfId="0" applyFont="1" applyFill="1" applyBorder="1">
      <alignment vertical="center"/>
    </xf>
    <xf numFmtId="38" fontId="2" fillId="0" borderId="21" xfId="53" applyFont="1" applyFill="1" applyBorder="1" applyAlignment="1">
      <alignment vertical="center" wrapText="1"/>
    </xf>
    <xf numFmtId="177" fontId="27" fillId="0" borderId="2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5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53" builtinId="6"/>
    <cellStyle name="桁区切り 2" xfId="35"/>
    <cellStyle name="桁区切り 2 2" xfId="36"/>
    <cellStyle name="桁区切り 2 2 2" xfId="47"/>
    <cellStyle name="桁区切り 2 3" xfId="48"/>
    <cellStyle name="桁区切り 2 4" xfId="52"/>
    <cellStyle name="桁区切り 3" xfId="34"/>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2 2" xfId="49"/>
    <cellStyle name="標準 3" xfId="50"/>
    <cellStyle name="標準 4" xfId="51"/>
    <cellStyle name="標準 5" xfId="1"/>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abSelected="1" view="pageBreakPreview" zoomScale="70" zoomScaleNormal="69" zoomScaleSheetLayoutView="70" workbookViewId="0">
      <pane ySplit="4" topLeftCell="A25" activePane="bottomLeft" state="frozen"/>
      <selection pane="bottomLeft" activeCell="C30" sqref="C30"/>
    </sheetView>
  </sheetViews>
  <sheetFormatPr defaultRowHeight="13.5" x14ac:dyDescent="0.15"/>
  <cols>
    <col min="1" max="1" width="22" style="2" customWidth="1"/>
    <col min="2" max="2" width="20.625" style="1" customWidth="1"/>
    <col min="3" max="3" width="17.375" style="1" customWidth="1"/>
    <col min="4" max="4" width="21.125" style="2" customWidth="1"/>
    <col min="5" max="5" width="21.125" style="3" customWidth="1"/>
    <col min="6" max="6" width="29.875" style="1" customWidth="1"/>
    <col min="7" max="8" width="14.125" style="1" customWidth="1"/>
    <col min="9" max="9" width="9.125" style="1" customWidth="1"/>
    <col min="10" max="10" width="8" style="1" customWidth="1"/>
    <col min="11" max="11" width="10.625" style="1" customWidth="1"/>
    <col min="12" max="12" width="11.625" style="1" customWidth="1"/>
    <col min="13" max="13" width="10.625" style="1" customWidth="1"/>
    <col min="14" max="14" width="7.125" style="1" customWidth="1"/>
    <col min="15" max="15" width="2.25" style="1" customWidth="1"/>
    <col min="16" max="16384" width="9" style="1"/>
  </cols>
  <sheetData>
    <row r="1" spans="1:16" ht="32.1" customHeight="1" x14ac:dyDescent="0.15">
      <c r="A1" s="52" t="s">
        <v>18</v>
      </c>
      <c r="B1" s="53"/>
      <c r="C1" s="53"/>
      <c r="D1" s="53"/>
      <c r="E1" s="53"/>
      <c r="F1" s="53"/>
      <c r="G1" s="53"/>
      <c r="H1" s="53"/>
      <c r="I1" s="53"/>
      <c r="J1" s="53"/>
      <c r="K1" s="53"/>
      <c r="L1" s="53"/>
      <c r="M1" s="53"/>
      <c r="N1" s="53"/>
    </row>
    <row r="2" spans="1:16" ht="14.25" thickBot="1" x14ac:dyDescent="0.2"/>
    <row r="3" spans="1:16" ht="68.099999999999994" customHeight="1" x14ac:dyDescent="0.15">
      <c r="A3" s="54" t="s">
        <v>9</v>
      </c>
      <c r="B3" s="48" t="s">
        <v>0</v>
      </c>
      <c r="C3" s="48" t="s">
        <v>1</v>
      </c>
      <c r="D3" s="48" t="s">
        <v>2</v>
      </c>
      <c r="E3" s="48" t="s">
        <v>15</v>
      </c>
      <c r="F3" s="48" t="s">
        <v>11</v>
      </c>
      <c r="G3" s="48" t="s">
        <v>3</v>
      </c>
      <c r="H3" s="48" t="s">
        <v>4</v>
      </c>
      <c r="I3" s="48" t="s">
        <v>5</v>
      </c>
      <c r="J3" s="48" t="s">
        <v>10</v>
      </c>
      <c r="K3" s="48" t="s">
        <v>12</v>
      </c>
      <c r="L3" s="48"/>
      <c r="M3" s="48"/>
      <c r="N3" s="50" t="s">
        <v>6</v>
      </c>
    </row>
    <row r="4" spans="1:16" ht="27" x14ac:dyDescent="0.15">
      <c r="A4" s="55"/>
      <c r="B4" s="49"/>
      <c r="C4" s="49"/>
      <c r="D4" s="49"/>
      <c r="E4" s="49"/>
      <c r="F4" s="49"/>
      <c r="G4" s="49"/>
      <c r="H4" s="49"/>
      <c r="I4" s="49"/>
      <c r="J4" s="49"/>
      <c r="K4" s="17" t="s">
        <v>8</v>
      </c>
      <c r="L4" s="18" t="s">
        <v>7</v>
      </c>
      <c r="M4" s="17" t="s">
        <v>13</v>
      </c>
      <c r="N4" s="51"/>
    </row>
    <row r="5" spans="1:16" ht="210" customHeight="1" x14ac:dyDescent="0.15">
      <c r="A5" s="16" t="s">
        <v>52</v>
      </c>
      <c r="B5" s="7" t="s">
        <v>16</v>
      </c>
      <c r="C5" s="6">
        <v>43770</v>
      </c>
      <c r="D5" s="4" t="s">
        <v>30</v>
      </c>
      <c r="E5" s="24">
        <v>8010401050387</v>
      </c>
      <c r="F5" s="9" t="s">
        <v>39</v>
      </c>
      <c r="G5" s="15" t="s">
        <v>14</v>
      </c>
      <c r="H5" s="10">
        <v>35387000</v>
      </c>
      <c r="I5" s="11" t="s">
        <v>17</v>
      </c>
      <c r="J5" s="12"/>
      <c r="K5" s="12"/>
      <c r="L5" s="12"/>
      <c r="M5" s="12"/>
      <c r="N5" s="13"/>
    </row>
    <row r="6" spans="1:16" ht="210" customHeight="1" x14ac:dyDescent="0.15">
      <c r="A6" s="16" t="s">
        <v>53</v>
      </c>
      <c r="B6" s="7" t="s">
        <v>16</v>
      </c>
      <c r="C6" s="6">
        <v>43774</v>
      </c>
      <c r="D6" s="4" t="s">
        <v>30</v>
      </c>
      <c r="E6" s="8">
        <v>8010401050387</v>
      </c>
      <c r="F6" s="9" t="s">
        <v>40</v>
      </c>
      <c r="G6" s="15" t="s">
        <v>14</v>
      </c>
      <c r="H6" s="10">
        <v>201960000</v>
      </c>
      <c r="I6" s="11" t="s">
        <v>17</v>
      </c>
      <c r="J6" s="12"/>
      <c r="K6" s="12"/>
      <c r="L6" s="12"/>
      <c r="M6" s="12"/>
      <c r="N6" s="13"/>
    </row>
    <row r="7" spans="1:16" ht="210" customHeight="1" x14ac:dyDescent="0.15">
      <c r="A7" s="16" t="s">
        <v>25</v>
      </c>
      <c r="B7" s="7" t="s">
        <v>16</v>
      </c>
      <c r="C7" s="6">
        <v>43775</v>
      </c>
      <c r="D7" s="4" t="s">
        <v>30</v>
      </c>
      <c r="E7" s="8">
        <v>8010401050387</v>
      </c>
      <c r="F7" s="9" t="s">
        <v>41</v>
      </c>
      <c r="G7" s="15" t="s">
        <v>14</v>
      </c>
      <c r="H7" s="10">
        <v>40890300</v>
      </c>
      <c r="I7" s="11" t="s">
        <v>42</v>
      </c>
      <c r="J7" s="12"/>
      <c r="K7" s="12"/>
      <c r="L7" s="12"/>
      <c r="M7" s="12"/>
      <c r="N7" s="13"/>
    </row>
    <row r="8" spans="1:16" ht="210" customHeight="1" x14ac:dyDescent="0.15">
      <c r="A8" s="16" t="s">
        <v>60</v>
      </c>
      <c r="B8" s="7" t="s">
        <v>16</v>
      </c>
      <c r="C8" s="6">
        <v>43776</v>
      </c>
      <c r="D8" s="4" t="s">
        <v>44</v>
      </c>
      <c r="E8" s="8">
        <v>1140001005719</v>
      </c>
      <c r="F8" s="9" t="s">
        <v>67</v>
      </c>
      <c r="G8" s="15" t="s">
        <v>14</v>
      </c>
      <c r="H8" s="10">
        <v>1698100000</v>
      </c>
      <c r="I8" s="11" t="s">
        <v>42</v>
      </c>
      <c r="J8" s="12"/>
      <c r="K8" s="12"/>
      <c r="L8" s="12"/>
      <c r="M8" s="12"/>
      <c r="N8" s="13"/>
    </row>
    <row r="9" spans="1:16" ht="210" customHeight="1" x14ac:dyDescent="0.15">
      <c r="A9" s="38" t="s">
        <v>22</v>
      </c>
      <c r="B9" s="14" t="s">
        <v>16</v>
      </c>
      <c r="C9" s="6">
        <v>43777</v>
      </c>
      <c r="D9" s="4" t="s">
        <v>19</v>
      </c>
      <c r="E9" s="24">
        <v>8010401050387</v>
      </c>
      <c r="F9" s="9" t="s">
        <v>35</v>
      </c>
      <c r="G9" s="15" t="s">
        <v>14</v>
      </c>
      <c r="H9" s="5">
        <v>2710400</v>
      </c>
      <c r="I9" s="11" t="s">
        <v>17</v>
      </c>
      <c r="J9" s="23"/>
      <c r="K9" s="23"/>
      <c r="L9" s="23"/>
      <c r="M9" s="23"/>
      <c r="N9" s="25"/>
    </row>
    <row r="10" spans="1:16" ht="210" customHeight="1" x14ac:dyDescent="0.15">
      <c r="A10" s="38" t="s">
        <v>23</v>
      </c>
      <c r="B10" s="7" t="s">
        <v>16</v>
      </c>
      <c r="C10" s="6">
        <v>43777</v>
      </c>
      <c r="D10" s="4" t="s">
        <v>19</v>
      </c>
      <c r="E10" s="24">
        <v>8010401050387</v>
      </c>
      <c r="F10" s="9" t="s">
        <v>36</v>
      </c>
      <c r="G10" s="15" t="s">
        <v>14</v>
      </c>
      <c r="H10" s="5">
        <v>19015700</v>
      </c>
      <c r="I10" s="11" t="s">
        <v>17</v>
      </c>
      <c r="J10" s="23"/>
      <c r="K10" s="23"/>
      <c r="L10" s="23"/>
      <c r="M10" s="23"/>
      <c r="N10" s="25"/>
      <c r="P10" s="2"/>
    </row>
    <row r="11" spans="1:16" ht="210" customHeight="1" x14ac:dyDescent="0.15">
      <c r="A11" s="38" t="s">
        <v>74</v>
      </c>
      <c r="B11" s="7" t="s">
        <v>16</v>
      </c>
      <c r="C11" s="6">
        <v>43777</v>
      </c>
      <c r="D11" s="4" t="s">
        <v>44</v>
      </c>
      <c r="E11" s="8">
        <v>1140001005719</v>
      </c>
      <c r="F11" s="4" t="s">
        <v>75</v>
      </c>
      <c r="G11" s="15" t="s">
        <v>14</v>
      </c>
      <c r="H11" s="5">
        <v>35585000</v>
      </c>
      <c r="I11" s="11" t="s">
        <v>17</v>
      </c>
      <c r="J11" s="23"/>
      <c r="K11" s="23"/>
      <c r="L11" s="23"/>
      <c r="M11" s="23"/>
      <c r="N11" s="25"/>
    </row>
    <row r="12" spans="1:16" ht="210" customHeight="1" x14ac:dyDescent="0.15">
      <c r="A12" s="19" t="s">
        <v>54</v>
      </c>
      <c r="B12" s="14" t="s">
        <v>16</v>
      </c>
      <c r="C12" s="20">
        <v>43781</v>
      </c>
      <c r="D12" s="4" t="s">
        <v>31</v>
      </c>
      <c r="E12" s="24">
        <v>2011101014084</v>
      </c>
      <c r="F12" s="9" t="s">
        <v>48</v>
      </c>
      <c r="G12" s="15" t="s">
        <v>14</v>
      </c>
      <c r="H12" s="34">
        <v>110242000</v>
      </c>
      <c r="I12" s="11" t="s">
        <v>17</v>
      </c>
      <c r="J12" s="21"/>
      <c r="K12" s="21"/>
      <c r="L12" s="21"/>
      <c r="M12" s="21"/>
      <c r="N12" s="22"/>
      <c r="P12" s="2"/>
    </row>
    <row r="13" spans="1:16" ht="210" customHeight="1" x14ac:dyDescent="0.15">
      <c r="A13" s="38" t="s">
        <v>55</v>
      </c>
      <c r="B13" s="7" t="s">
        <v>16</v>
      </c>
      <c r="C13" s="6">
        <v>43781</v>
      </c>
      <c r="D13" s="4" t="s">
        <v>30</v>
      </c>
      <c r="E13" s="8">
        <v>8010401050387</v>
      </c>
      <c r="F13" s="9" t="s">
        <v>49</v>
      </c>
      <c r="G13" s="15" t="s">
        <v>14</v>
      </c>
      <c r="H13" s="39">
        <v>68200000</v>
      </c>
      <c r="I13" s="11" t="s">
        <v>20</v>
      </c>
      <c r="J13" s="23"/>
      <c r="K13" s="23"/>
      <c r="L13" s="23"/>
      <c r="M13" s="23"/>
      <c r="N13" s="25"/>
    </row>
    <row r="14" spans="1:16" ht="210" customHeight="1" x14ac:dyDescent="0.15">
      <c r="A14" s="16" t="s">
        <v>21</v>
      </c>
      <c r="B14" s="14" t="s">
        <v>16</v>
      </c>
      <c r="C14" s="6">
        <v>43784</v>
      </c>
      <c r="D14" s="4" t="s">
        <v>26</v>
      </c>
      <c r="E14" s="8">
        <v>7010401023055</v>
      </c>
      <c r="F14" s="9" t="s">
        <v>70</v>
      </c>
      <c r="G14" s="15">
        <v>55810700</v>
      </c>
      <c r="H14" s="10">
        <v>55660000</v>
      </c>
      <c r="I14" s="11">
        <f>ROUNDDOWN(H14/G14,3)</f>
        <v>0.997</v>
      </c>
      <c r="J14" s="12"/>
      <c r="K14" s="12"/>
      <c r="L14" s="12"/>
      <c r="M14" s="12"/>
      <c r="N14" s="13"/>
      <c r="P14" s="2"/>
    </row>
    <row r="15" spans="1:16" ht="210" customHeight="1" x14ac:dyDescent="0.15">
      <c r="A15" s="38" t="s">
        <v>61</v>
      </c>
      <c r="B15" s="14" t="s">
        <v>16</v>
      </c>
      <c r="C15" s="6">
        <v>43784</v>
      </c>
      <c r="D15" s="4" t="s">
        <v>30</v>
      </c>
      <c r="E15" s="24">
        <v>8010401050387</v>
      </c>
      <c r="F15" s="9" t="s">
        <v>68</v>
      </c>
      <c r="G15" s="15" t="s">
        <v>14</v>
      </c>
      <c r="H15" s="5">
        <v>288200000</v>
      </c>
      <c r="I15" s="11" t="s">
        <v>42</v>
      </c>
      <c r="J15" s="23"/>
      <c r="K15" s="23"/>
      <c r="L15" s="23"/>
      <c r="M15" s="23"/>
      <c r="N15" s="25"/>
    </row>
    <row r="16" spans="1:16" ht="210" customHeight="1" x14ac:dyDescent="0.15">
      <c r="A16" s="38" t="s">
        <v>62</v>
      </c>
      <c r="B16" s="7" t="s">
        <v>16</v>
      </c>
      <c r="C16" s="6">
        <v>43789</v>
      </c>
      <c r="D16" s="4" t="s">
        <v>44</v>
      </c>
      <c r="E16" s="8">
        <v>1140001005719</v>
      </c>
      <c r="F16" s="9" t="s">
        <v>77</v>
      </c>
      <c r="G16" s="15" t="s">
        <v>14</v>
      </c>
      <c r="H16" s="5">
        <v>19635000</v>
      </c>
      <c r="I16" s="11" t="s">
        <v>66</v>
      </c>
      <c r="J16" s="23"/>
      <c r="K16" s="23"/>
      <c r="L16" s="23"/>
      <c r="M16" s="23"/>
      <c r="N16" s="25"/>
    </row>
    <row r="17" spans="1:20" ht="210" customHeight="1" x14ac:dyDescent="0.15">
      <c r="A17" s="16" t="s">
        <v>50</v>
      </c>
      <c r="B17" s="14" t="s">
        <v>16</v>
      </c>
      <c r="C17" s="6">
        <v>43794</v>
      </c>
      <c r="D17" s="4" t="s">
        <v>27</v>
      </c>
      <c r="E17" s="24">
        <v>1140001005719</v>
      </c>
      <c r="F17" s="9" t="s">
        <v>37</v>
      </c>
      <c r="G17" s="15" t="s">
        <v>14</v>
      </c>
      <c r="H17" s="10">
        <v>11224400</v>
      </c>
      <c r="I17" s="11" t="s">
        <v>17</v>
      </c>
      <c r="J17" s="12"/>
      <c r="K17" s="12"/>
      <c r="L17" s="12"/>
      <c r="M17" s="12"/>
      <c r="N17" s="13"/>
    </row>
    <row r="18" spans="1:20" ht="210" customHeight="1" x14ac:dyDescent="0.15">
      <c r="A18" s="38" t="s">
        <v>63</v>
      </c>
      <c r="B18" s="14" t="s">
        <v>16</v>
      </c>
      <c r="C18" s="6">
        <v>43794</v>
      </c>
      <c r="D18" s="4" t="s">
        <v>44</v>
      </c>
      <c r="E18" s="8">
        <v>1140001005719</v>
      </c>
      <c r="F18" s="9" t="s">
        <v>67</v>
      </c>
      <c r="G18" s="15" t="s">
        <v>14</v>
      </c>
      <c r="H18" s="5">
        <v>51538300</v>
      </c>
      <c r="I18" s="11" t="s">
        <v>42</v>
      </c>
      <c r="J18" s="23"/>
      <c r="K18" s="23"/>
      <c r="L18" s="23"/>
      <c r="M18" s="23"/>
      <c r="N18" s="25"/>
    </row>
    <row r="19" spans="1:20" ht="210" customHeight="1" x14ac:dyDescent="0.15">
      <c r="A19" s="38" t="s">
        <v>64</v>
      </c>
      <c r="B19" s="7" t="s">
        <v>16</v>
      </c>
      <c r="C19" s="6">
        <v>43794</v>
      </c>
      <c r="D19" s="4" t="s">
        <v>65</v>
      </c>
      <c r="E19" s="8">
        <v>7010001008844</v>
      </c>
      <c r="F19" s="4" t="s">
        <v>69</v>
      </c>
      <c r="G19" s="15" t="s">
        <v>14</v>
      </c>
      <c r="H19" s="5">
        <v>35200000</v>
      </c>
      <c r="I19" s="11" t="s">
        <v>42</v>
      </c>
      <c r="J19" s="23"/>
      <c r="K19" s="23"/>
      <c r="L19" s="23"/>
      <c r="M19" s="23"/>
      <c r="N19" s="25"/>
    </row>
    <row r="20" spans="1:20" ht="210" customHeight="1" x14ac:dyDescent="0.15">
      <c r="A20" s="16" t="s">
        <v>78</v>
      </c>
      <c r="B20" s="7" t="s">
        <v>16</v>
      </c>
      <c r="C20" s="6">
        <v>43795</v>
      </c>
      <c r="D20" s="4" t="s">
        <v>31</v>
      </c>
      <c r="E20" s="24">
        <v>2011101014084</v>
      </c>
      <c r="F20" s="9" t="s">
        <v>43</v>
      </c>
      <c r="G20" s="15" t="s">
        <v>14</v>
      </c>
      <c r="H20" s="10">
        <v>29832000</v>
      </c>
      <c r="I20" s="11" t="s">
        <v>17</v>
      </c>
      <c r="J20" s="12"/>
      <c r="K20" s="12"/>
      <c r="L20" s="12"/>
      <c r="M20" s="12"/>
      <c r="N20" s="13"/>
    </row>
    <row r="21" spans="1:20" ht="210" customHeight="1" x14ac:dyDescent="0.15">
      <c r="A21" s="41" t="s">
        <v>56</v>
      </c>
      <c r="B21" s="36" t="s">
        <v>16</v>
      </c>
      <c r="C21" s="35">
        <v>43795</v>
      </c>
      <c r="D21" s="4" t="s">
        <v>44</v>
      </c>
      <c r="E21" s="8">
        <v>1140001005719</v>
      </c>
      <c r="F21" s="37" t="s">
        <v>45</v>
      </c>
      <c r="G21" s="15" t="s">
        <v>14</v>
      </c>
      <c r="H21" s="42">
        <v>4302100</v>
      </c>
      <c r="I21" s="11" t="s">
        <v>42</v>
      </c>
      <c r="J21" s="43"/>
      <c r="K21" s="43"/>
      <c r="L21" s="43"/>
      <c r="M21" s="43"/>
      <c r="N21" s="44"/>
    </row>
    <row r="22" spans="1:20" ht="210" customHeight="1" x14ac:dyDescent="0.15">
      <c r="A22" s="38" t="s">
        <v>51</v>
      </c>
      <c r="B22" s="7" t="s">
        <v>16</v>
      </c>
      <c r="C22" s="6">
        <v>43797</v>
      </c>
      <c r="D22" s="4" t="s">
        <v>28</v>
      </c>
      <c r="E22" s="24">
        <v>5010701019531</v>
      </c>
      <c r="F22" s="9" t="s">
        <v>38</v>
      </c>
      <c r="G22" s="15" t="s">
        <v>14</v>
      </c>
      <c r="H22" s="5">
        <v>3839000</v>
      </c>
      <c r="I22" s="11" t="s">
        <v>17</v>
      </c>
      <c r="J22" s="23"/>
      <c r="K22" s="23"/>
      <c r="L22" s="23"/>
      <c r="M22" s="23"/>
      <c r="N22" s="25"/>
    </row>
    <row r="23" spans="1:20" ht="210" customHeight="1" x14ac:dyDescent="0.15">
      <c r="A23" s="38" t="s">
        <v>57</v>
      </c>
      <c r="B23" s="14" t="s">
        <v>16</v>
      </c>
      <c r="C23" s="6">
        <v>43797</v>
      </c>
      <c r="D23" s="4" t="s">
        <v>32</v>
      </c>
      <c r="E23" s="8">
        <v>7010401006126</v>
      </c>
      <c r="F23" s="9" t="s">
        <v>47</v>
      </c>
      <c r="G23" s="15" t="s">
        <v>14</v>
      </c>
      <c r="H23" s="5">
        <v>20438000</v>
      </c>
      <c r="I23" s="11" t="s">
        <v>42</v>
      </c>
      <c r="J23" s="23"/>
      <c r="K23" s="23"/>
      <c r="L23" s="23"/>
      <c r="M23" s="23"/>
      <c r="N23" s="25"/>
    </row>
    <row r="24" spans="1:20" ht="210" customHeight="1" x14ac:dyDescent="0.15">
      <c r="A24" s="38" t="s">
        <v>72</v>
      </c>
      <c r="B24" s="14" t="s">
        <v>16</v>
      </c>
      <c r="C24" s="6">
        <v>43797</v>
      </c>
      <c r="D24" s="4" t="s">
        <v>34</v>
      </c>
      <c r="E24" s="8">
        <v>4010001008772</v>
      </c>
      <c r="F24" s="37" t="s">
        <v>73</v>
      </c>
      <c r="G24" s="15" t="s">
        <v>14</v>
      </c>
      <c r="H24" s="5">
        <v>9428100</v>
      </c>
      <c r="I24" s="11" t="s">
        <v>17</v>
      </c>
      <c r="J24" s="23"/>
      <c r="K24" s="23"/>
      <c r="L24" s="23"/>
      <c r="M24" s="23"/>
      <c r="N24" s="25"/>
      <c r="R24" s="47"/>
      <c r="S24" s="47"/>
      <c r="T24" s="47"/>
    </row>
    <row r="25" spans="1:20" ht="210" customHeight="1" x14ac:dyDescent="0.15">
      <c r="A25" s="16" t="s">
        <v>24</v>
      </c>
      <c r="B25" s="7" t="s">
        <v>16</v>
      </c>
      <c r="C25" s="6">
        <v>43798</v>
      </c>
      <c r="D25" s="4" t="s">
        <v>29</v>
      </c>
      <c r="E25" s="8">
        <v>6140001005714</v>
      </c>
      <c r="F25" s="33" t="s">
        <v>71</v>
      </c>
      <c r="G25" s="15" t="s">
        <v>14</v>
      </c>
      <c r="H25" s="5">
        <v>33803000</v>
      </c>
      <c r="I25" s="11" t="s">
        <v>20</v>
      </c>
      <c r="J25" s="12"/>
      <c r="K25" s="12"/>
      <c r="L25" s="12"/>
      <c r="M25" s="12"/>
      <c r="N25" s="13"/>
    </row>
    <row r="26" spans="1:20" ht="210" customHeight="1" x14ac:dyDescent="0.15">
      <c r="A26" s="38" t="s">
        <v>58</v>
      </c>
      <c r="B26" s="7" t="s">
        <v>16</v>
      </c>
      <c r="C26" s="6">
        <v>43798</v>
      </c>
      <c r="D26" s="4" t="s">
        <v>33</v>
      </c>
      <c r="E26" s="8">
        <v>4010601031604</v>
      </c>
      <c r="F26" s="4" t="s">
        <v>46</v>
      </c>
      <c r="G26" s="15" t="s">
        <v>14</v>
      </c>
      <c r="H26" s="5">
        <v>17100930</v>
      </c>
      <c r="I26" s="11" t="s">
        <v>42</v>
      </c>
      <c r="J26" s="23"/>
      <c r="K26" s="23"/>
      <c r="L26" s="23"/>
      <c r="M26" s="23"/>
      <c r="N26" s="25"/>
    </row>
    <row r="27" spans="1:20" ht="210" customHeight="1" thickBot="1" x14ac:dyDescent="0.2">
      <c r="A27" s="40" t="s">
        <v>59</v>
      </c>
      <c r="B27" s="26" t="s">
        <v>16</v>
      </c>
      <c r="C27" s="27">
        <v>43798</v>
      </c>
      <c r="D27" s="28" t="s">
        <v>34</v>
      </c>
      <c r="E27" s="29">
        <v>4010001008772</v>
      </c>
      <c r="F27" s="28" t="s">
        <v>76</v>
      </c>
      <c r="G27" s="45" t="s">
        <v>14</v>
      </c>
      <c r="H27" s="30">
        <v>93500000</v>
      </c>
      <c r="I27" s="46" t="s">
        <v>42</v>
      </c>
      <c r="J27" s="31"/>
      <c r="K27" s="31"/>
      <c r="L27" s="31"/>
      <c r="M27" s="31"/>
      <c r="N27" s="32"/>
    </row>
  </sheetData>
  <autoFilter ref="A3:N4">
    <filterColumn colId="10" showButton="0"/>
    <filterColumn colId="11" showButton="0"/>
    <sortState ref="A6:N27">
      <sortCondition ref="C3:C4"/>
    </sortState>
  </autoFilter>
  <mergeCells count="14">
    <mergeCell ref="R24:T24"/>
    <mergeCell ref="J3:J4"/>
    <mergeCell ref="K3:M3"/>
    <mergeCell ref="N3:N4"/>
    <mergeCell ref="A1:N1"/>
    <mergeCell ref="A3:A4"/>
    <mergeCell ref="B3:B4"/>
    <mergeCell ref="C3:C4"/>
    <mergeCell ref="D3:D4"/>
    <mergeCell ref="E3:E4"/>
    <mergeCell ref="F3:F4"/>
    <mergeCell ref="G3:G4"/>
    <mergeCell ref="H3:H4"/>
    <mergeCell ref="I3:I4"/>
  </mergeCells>
  <phoneticPr fontId="24"/>
  <pageMargins left="0.98425196850393704" right="0.59055118110236227" top="0.74803149606299213" bottom="0.74803149606299213" header="0.31496062992125984" footer="0.31496062992125984"/>
  <pageSetup paperSize="9" scale="60"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2020-01-09T06:39:32Z</cp:lastPrinted>
  <dcterms:created xsi:type="dcterms:W3CDTF">2010-08-24T08:00:05Z</dcterms:created>
  <dcterms:modified xsi:type="dcterms:W3CDTF">2020-01-09T09:26:24Z</dcterms:modified>
</cp:coreProperties>
</file>