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A1232261\Desktop\【契約に係る情報の公表】元.7月分\掲載依頼① 本庁\"/>
    </mc:Choice>
  </mc:AlternateContent>
  <bookViews>
    <workbookView xWindow="-15" yWindow="7905" windowWidth="19230" windowHeight="4020"/>
  </bookViews>
  <sheets>
    <sheet name="付紙様式第３" sheetId="5" r:id="rId1"/>
  </sheets>
  <definedNames>
    <definedName name="_xlnm._FilterDatabase" localSheetId="0" hidden="1">付紙様式第３!$A$4:$M$5</definedName>
    <definedName name="_xlnm.Print_Area" localSheetId="0">付紙様式第３!$A$1:$M$7</definedName>
    <definedName name="_xlnm.Print_Titles" localSheetId="0">付紙様式第３!$1:$4</definedName>
  </definedNames>
  <calcPr calcId="162913"/>
</workbook>
</file>

<file path=xl/calcChain.xml><?xml version="1.0" encoding="utf-8"?>
<calcChain xmlns="http://schemas.openxmlformats.org/spreadsheetml/2006/main">
  <c r="I5" i="5" l="1"/>
</calcChain>
</file>

<file path=xl/sharedStrings.xml><?xml version="1.0" encoding="utf-8"?>
<sst xmlns="http://schemas.openxmlformats.org/spreadsheetml/2006/main" count="25" uniqueCount="24">
  <si>
    <t>応札・応募者数</t>
    <phoneticPr fontId="1"/>
  </si>
  <si>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</si>
  <si>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</si>
  <si>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1"/>
  </si>
  <si>
    <t>公益法人の場合</t>
    <rPh sb="0" eb="2">
      <t>コウエキ</t>
    </rPh>
    <rPh sb="2" eb="4">
      <t>ホウジン</t>
    </rPh>
    <rPh sb="5" eb="7">
      <t>バアイ</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</si>
  <si>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</si>
  <si>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</si>
  <si>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</si>
  <si>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</si>
  <si>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</si>
  <si>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</si>
  <si>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</si>
  <si>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</si>
  <si>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</si>
  <si>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</si>
  <si>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一般競争契約</t>
    <rPh sb="0" eb="2">
      <t>イッパン</t>
    </rPh>
    <rPh sb="2" eb="4">
      <t>キョウソウ</t>
    </rPh>
    <rPh sb="4" eb="6">
      <t>ケイヤク</t>
    </rPh>
    <phoneticPr fontId="1"/>
  </si>
  <si>
    <t>支出負担行為担当官
防衛装備庁長官官房
会計官付経理室長　　
竹田　義博
東京都新宿区市谷本村町５－１</t>
    <rPh sb="31" eb="33">
      <t>タケダ</t>
    </rPh>
    <rPh sb="34" eb="36">
      <t>ヨシヒロ</t>
    </rPh>
    <phoneticPr fontId="1"/>
  </si>
  <si>
    <t>安全保障技術研究推進制度の運営・管理に係る業務支援役務
１件</t>
    <rPh sb="29" eb="30">
      <t>ケン</t>
    </rPh>
    <phoneticPr fontId="1"/>
  </si>
  <si>
    <t>（株）三菱総合研究所
東京都千代田区永田町２－１０－３</t>
    <rPh sb="0" eb="3">
      <t>カブ</t>
    </rPh>
    <rPh sb="3" eb="10">
      <t>ミツビシソウゴウケンキュウジョ</t>
    </rPh>
    <phoneticPr fontId="5"/>
  </si>
  <si>
    <t>一般競争契約</t>
    <rPh sb="0" eb="2">
      <t>イッパン</t>
    </rPh>
    <rPh sb="2" eb="4">
      <t>キョウソウ</t>
    </rPh>
    <rPh sb="4" eb="6">
      <t>ケイヤク</t>
    </rPh>
    <phoneticPr fontId="1"/>
  </si>
  <si>
    <t>川崎重工業（株）
兵庫県神戸市中央区東川崎町３－１－１</t>
    <phoneticPr fontId="1"/>
  </si>
  <si>
    <t>自走試験模型（Ｍ．№７３１）の製造
１式</t>
    <rPh sb="0" eb="2">
      <t>ジソウ</t>
    </rPh>
    <rPh sb="2" eb="4">
      <t>シケン</t>
    </rPh>
    <rPh sb="4" eb="6">
      <t>モケイ</t>
    </rPh>
    <rPh sb="15" eb="17">
      <t>セイゾウ</t>
    </rPh>
    <rPh sb="19" eb="20">
      <t>シキ</t>
    </rPh>
    <phoneticPr fontId="5"/>
  </si>
  <si>
    <t>同種の他の契約の予定価格を類推されるおそれがあるため公表しない。</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</si>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</sst>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411]ge\.m\.d;@"/>
    <numFmt numFmtId="178" formatCode="#,##0;[Red]&quot;▲ &quot;#,##0"/>
    <numFmt numFmtId="179" formatCode="#,##0;&quot;▲ &quot;#,##0"/>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明朝"/>
      <family val="1"/>
      <charset val="128"/>
    </font>
    <font>
      <sz val="11"/>
      <color theme="1"/>
      <name val="ＭＳ Ｐゴシック"/>
      <family val="3"/>
      <charset val="128"/>
    </font>
    <font>
      <sz val="11"/>
      <color theme="1"/>
      <name val="ＭＳ 明朝"/>
      <family val="1"/>
      <charset val="128"/>
    </font>
    <font>
      <sz val="1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xf numFmtId="0" fontId="3" fillId="0" borderId="0">
      <alignment vertical="center"/>
    </xf>
    <xf numFmtId="38" fontId="2" fillId="0" borderId="0" applyFill="0" applyBorder="0" applyAlignment="0" applyProtection="0">
      <alignment vertical="center"/>
    </xf>
    <xf numFmtId="0" fontId="4" fillId="0" borderId="0">
      <alignment vertical="center"/>
    </xf>
    <xf numFmtId="0" fontId="2" fillId="0" borderId="0"/>
  </cellStyleXfs>
  <cellXfs count="34">
    <xf numFmtId="0" fontId="0" fillId="0" borderId="0" xfId="0">
      <alignmen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6" fillId="0" borderId="7" xfId="0" applyFont="1" applyFill="1" applyBorder="1" applyAlignment="1">
      <alignment vertical="center" wrapText="1"/>
    </xf>
    <xf numFmtId="0" fontId="5" fillId="0" borderId="8" xfId="0" applyFont="1" applyFill="1" applyBorder="1" applyAlignment="1">
      <alignment vertical="center" wrapText="1"/>
    </xf>
    <xf numFmtId="177" fontId="6" fillId="0" borderId="8" xfId="0" applyNumberFormat="1" applyFont="1" applyFill="1" applyBorder="1" applyAlignment="1">
      <alignment horizontal="center" vertical="center" wrapText="1"/>
    </xf>
    <xf numFmtId="0" fontId="6" fillId="0" borderId="8" xfId="0" applyFont="1" applyFill="1" applyBorder="1" applyAlignment="1">
      <alignment horizontal="left" vertical="center" wrapText="1"/>
    </xf>
    <xf numFmtId="1" fontId="5" fillId="0" borderId="8"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shrinkToFit="1"/>
    </xf>
    <xf numFmtId="178" fontId="6" fillId="0" borderId="8" xfId="0" applyNumberFormat="1" applyFont="1" applyFill="1" applyBorder="1" applyAlignment="1">
      <alignment vertical="center" shrinkToFit="1"/>
    </xf>
    <xf numFmtId="10" fontId="5" fillId="0" borderId="8"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3" xfId="0" applyFont="1" applyFill="1" applyBorder="1" applyAlignment="1">
      <alignment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shrinkToFit="1"/>
    </xf>
    <xf numFmtId="179" fontId="6" fillId="0" borderId="1" xfId="5" applyNumberFormat="1" applyFont="1" applyFill="1" applyBorder="1" applyAlignment="1">
      <alignment vertical="center" wrapText="1"/>
    </xf>
    <xf numFmtId="178" fontId="6" fillId="0" borderId="1" xfId="0" applyNumberFormat="1" applyFont="1" applyFill="1" applyBorder="1" applyAlignment="1">
      <alignment vertical="center" shrinkToFit="1"/>
    </xf>
    <xf numFmtId="1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9" fontId="6" fillId="0" borderId="10" xfId="5" applyNumberFormat="1" applyFont="1" applyFill="1" applyBorder="1" applyAlignment="1">
      <alignmen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6">
    <cellStyle name="桁区切り 2" xfId="1"/>
    <cellStyle name="桁区切り 2 2" xfId="3"/>
    <cellStyle name="標準" xfId="0" builtinId="0"/>
    <cellStyle name="標準 2 3" xfId="2"/>
    <cellStyle name="標準 5" xfId="4"/>
    <cellStyle name="標準_１7’当初契約ベース（１研）" xfId="5"/>
  </cellStyles>
  <dxfs count="8">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4564289"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view="pageBreakPreview" zoomScale="70" zoomScaleNormal="80" zoomScaleSheetLayoutView="70" workbookViewId="0">
      <selection activeCell="Q6" sqref="Q6"/>
    </sheetView>
  </sheetViews>
  <sheetFormatPr defaultRowHeight="13.5" x14ac:dyDescent="0.15"/>
  <cols>
    <col min="1" max="1" width="21.25" style="1" customWidth="1"/>
    <col min="2" max="2" width="21.625" style="1" customWidth="1"/>
    <col min="3" max="3" width="18" style="1" customWidth="1"/>
    <col min="4" max="4" width="17.875" style="2" customWidth="1"/>
    <col min="5" max="5" width="17.875" style="3" customWidth="1"/>
    <col min="6" max="6" width="19.125" style="1" customWidth="1"/>
    <col min="7" max="7" width="17.75" style="1" customWidth="1"/>
    <col min="8" max="8" width="16.875" style="1" customWidth="1"/>
    <col min="9" max="9" width="10.5" style="1" customWidth="1"/>
    <col min="10" max="12" width="11.625" style="1" customWidth="1"/>
    <col min="13" max="13" width="19.875" style="1" customWidth="1"/>
    <col min="14" max="14" width="2.25" style="1" customWidth="1"/>
    <col min="15" max="16384" width="9" style="1"/>
  </cols>
  <sheetData>
    <row r="1" spans="1:13" ht="32.1" customHeight="1" x14ac:dyDescent="0.15">
      <c r="A1" s="29" t="s">
        <v>12</v>
      </c>
      <c r="B1" s="30"/>
      <c r="C1" s="30"/>
      <c r="D1" s="30"/>
      <c r="E1" s="30"/>
      <c r="F1" s="30"/>
      <c r="G1" s="30"/>
      <c r="H1" s="30"/>
      <c r="I1" s="30"/>
      <c r="J1" s="30"/>
      <c r="K1" s="30"/>
      <c r="L1" s="30"/>
      <c r="M1" s="30"/>
    </row>
    <row r="2" spans="1:13" ht="14.25" thickBot="1" x14ac:dyDescent="0.2"/>
    <row r="3" spans="1:13" ht="68.099999999999994" customHeight="1" x14ac:dyDescent="0.15">
      <c r="A3" s="31" t="s">
        <v>11</v>
      </c>
      <c r="B3" s="26" t="s">
        <v>10</v>
      </c>
      <c r="C3" s="26" t="s">
        <v>9</v>
      </c>
      <c r="D3" s="26" t="s">
        <v>14</v>
      </c>
      <c r="E3" s="26" t="s">
        <v>13</v>
      </c>
      <c r="F3" s="26" t="s">
        <v>8</v>
      </c>
      <c r="G3" s="26" t="s">
        <v>7</v>
      </c>
      <c r="H3" s="26" t="s">
        <v>6</v>
      </c>
      <c r="I3" s="26" t="s">
        <v>5</v>
      </c>
      <c r="J3" s="26" t="s">
        <v>4</v>
      </c>
      <c r="K3" s="26"/>
      <c r="L3" s="26"/>
      <c r="M3" s="27" t="s">
        <v>3</v>
      </c>
    </row>
    <row r="4" spans="1:13" ht="38.25" customHeight="1" x14ac:dyDescent="0.15">
      <c r="A4" s="32"/>
      <c r="B4" s="33"/>
      <c r="C4" s="33"/>
      <c r="D4" s="33"/>
      <c r="E4" s="33"/>
      <c r="F4" s="33"/>
      <c r="G4" s="33"/>
      <c r="H4" s="33"/>
      <c r="I4" s="33"/>
      <c r="J4" s="4" t="s">
        <v>2</v>
      </c>
      <c r="K4" s="4" t="s">
        <v>1</v>
      </c>
      <c r="L4" s="4" t="s">
        <v>0</v>
      </c>
      <c r="M4" s="28"/>
    </row>
    <row r="5" spans="1:13" ht="110.1" customHeight="1" x14ac:dyDescent="0.15">
      <c r="A5" s="16" t="s">
        <v>17</v>
      </c>
      <c r="B5" s="4" t="s">
        <v>16</v>
      </c>
      <c r="C5" s="17">
        <v>43656</v>
      </c>
      <c r="D5" s="18" t="s">
        <v>18</v>
      </c>
      <c r="E5" s="19">
        <v>6010001030403</v>
      </c>
      <c r="F5" s="20" t="s">
        <v>15</v>
      </c>
      <c r="G5" s="21">
        <v>105735000</v>
      </c>
      <c r="H5" s="22">
        <v>105050000</v>
      </c>
      <c r="I5" s="23">
        <f t="shared" ref="I5" si="0">H5/G5</f>
        <v>0.99352153969830237</v>
      </c>
      <c r="J5" s="24"/>
      <c r="K5" s="4"/>
      <c r="L5" s="4"/>
      <c r="M5" s="5"/>
    </row>
    <row r="6" spans="1:13" ht="110.1" customHeight="1" thickBot="1" x14ac:dyDescent="0.2">
      <c r="A6" s="6" t="s">
        <v>21</v>
      </c>
      <c r="B6" s="7" t="s">
        <v>16</v>
      </c>
      <c r="C6" s="8">
        <v>43662</v>
      </c>
      <c r="D6" s="9" t="s">
        <v>20</v>
      </c>
      <c r="E6" s="10">
        <v>1140001005719</v>
      </c>
      <c r="F6" s="11" t="s">
        <v>19</v>
      </c>
      <c r="G6" s="25" t="s">
        <v>22</v>
      </c>
      <c r="H6" s="12">
        <v>91124000</v>
      </c>
      <c r="I6" s="13" t="s">
        <v>23</v>
      </c>
      <c r="J6" s="14"/>
      <c r="K6" s="7"/>
      <c r="L6" s="7"/>
      <c r="M6" s="15"/>
    </row>
  </sheetData>
  <mergeCells count="12">
    <mergeCell ref="J3:L3"/>
    <mergeCell ref="M3:M4"/>
    <mergeCell ref="A1:M1"/>
    <mergeCell ref="A3:A4"/>
    <mergeCell ref="B3:B4"/>
    <mergeCell ref="C3:C4"/>
    <mergeCell ref="D3:D4"/>
    <mergeCell ref="E3:E4"/>
    <mergeCell ref="F3:F4"/>
    <mergeCell ref="G3:G4"/>
    <mergeCell ref="H3:H4"/>
    <mergeCell ref="I3:I4"/>
  </mergeCells>
  <phoneticPr fontId="1"/>
  <conditionalFormatting sqref="C5">
    <cfRule type="expression" dxfId="7" priority="9" stopIfTrue="1">
      <formula>A5&gt;=1</formula>
    </cfRule>
    <cfRule type="containsBlanks" dxfId="6" priority="10" stopIfTrue="1">
      <formula>LEN(TRIM(C5))=0</formula>
    </cfRule>
    <cfRule type="expression" dxfId="5" priority="11">
      <formula>C5+27&lt;$A$1</formula>
    </cfRule>
    <cfRule type="expression" dxfId="4" priority="12">
      <formula>C5+21&lt;$A$1</formula>
    </cfRule>
  </conditionalFormatting>
  <conditionalFormatting sqref="C6">
    <cfRule type="expression" dxfId="3" priority="1" stopIfTrue="1">
      <formula>A6&gt;=1</formula>
    </cfRule>
    <cfRule type="containsBlanks" dxfId="2" priority="2" stopIfTrue="1">
      <formula>LEN(TRIM(C6))=0</formula>
    </cfRule>
    <cfRule type="expression" dxfId="1" priority="3">
      <formula>C6+27&lt;$A$1</formula>
    </cfRule>
    <cfRule type="expression" dxfId="0" priority="4">
      <formula>C6+21&lt;$A$1</formula>
    </cfRule>
  </conditionalFormatting>
  <dataValidations count="1">
    <dataValidation imeMode="off" allowBlank="1" showInputMessage="1" showErrorMessage="1" sqref="C5:C6"/>
  </dataValidations>
  <printOptions horizontalCentered="1"/>
  <pageMargins left="0.70866141732283472" right="0.70866141732283472" top="0.74803149606299213" bottom="0.74803149606299213"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2019-08-09T01:29:21Z</cp:lastPrinted>
  <dcterms:created xsi:type="dcterms:W3CDTF">2012-11-27T07:59:30Z</dcterms:created>
  <dcterms:modified xsi:type="dcterms:W3CDTF">2019-09-06T10:58:22Z</dcterms:modified>
</cp:coreProperties>
</file>