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６月分\掲載依頼① 本庁\"/>
    </mc:Choice>
  </mc:AlternateContent>
  <bookViews>
    <workbookView xWindow="-15" yWindow="7905" windowWidth="19230" windowHeight="4020"/>
  </bookViews>
  <sheets>
    <sheet name="付紙様式第３" sheetId="5" r:id="rId1"/>
  </sheets>
  <definedNames>
    <definedName name="_xlnm._FilterDatabase" localSheetId="0" hidden="1">付紙様式第３!$A$4:$M$7</definedName>
    <definedName name="_xlnm.Print_Area" localSheetId="0">付紙様式第３!$A$1:$M$8</definedName>
    <definedName name="_xlnm.Print_Titles" localSheetId="0">付紙様式第３!$1:$4</definedName>
  </definedNames>
  <calcPr calcId="162913" calcMode="manual"/>
</workbook>
</file>

<file path=xl/calcChain.xml><?xml version="1.0" encoding="utf-8"?>
<calcChain xmlns="http://schemas.openxmlformats.org/spreadsheetml/2006/main">
  <c r="I6" i="5" l="1"/>
  <c r="I5" i="5" l="1"/>
</calcChain>
</file>

<file path=xl/sharedStrings.xml><?xml version="1.0" encoding="utf-8"?>
<sst xmlns="http://schemas.openxmlformats.org/spreadsheetml/2006/main" count="29" uniqueCount="25">
  <si>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</si>
  <si>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</si>
  <si>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</si>
  <si>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</si>
  <si>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</si>
  <si>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</si>
  <si>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</si>
  <si>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</si>
  <si>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</si>
  <si>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</si>
  <si>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</si>
  <si>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</si>
  <si>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</si>
  <si>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</si>
  <si>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</si>
  <si>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一般競争契約</t>
    <rPh sb="0" eb="2">
      <t>イッパン</t>
    </rPh>
    <rPh sb="2" eb="4">
      <t>キョウソウ</t>
    </rPh>
    <rPh sb="4" eb="6">
      <t>ケイヤク</t>
    </rPh>
    <phoneticPr fontId="1"/>
  </si>
  <si>
    <t>支出負担行為担当官
防衛装備庁長官官房
会計官付経理室長　　
竹田　義博
東京都新宿区市谷本村町５－１</t>
    <rPh sb="31" eb="33">
      <t>タケダ</t>
    </rPh>
    <rPh sb="34" eb="36">
      <t>ヨシヒロ</t>
    </rPh>
    <phoneticPr fontId="1"/>
  </si>
  <si>
    <t>国外展示会（パリ国際航空宇宙展）参加役務
１件</t>
    <rPh sb="22" eb="23">
      <t>ケン</t>
    </rPh>
    <phoneticPr fontId="8"/>
  </si>
  <si>
    <t>高応答機体運動模擬装置の修理
１件</t>
    <rPh sb="16" eb="17">
      <t>ケン</t>
    </rPh>
    <phoneticPr fontId="8"/>
  </si>
  <si>
    <t>民間試験船ぎ装等役務
１件</t>
    <rPh sb="12" eb="13">
      <t>ケン</t>
    </rPh>
    <phoneticPr fontId="8"/>
  </si>
  <si>
    <t>（株）ノイ
東京都渋谷区千駄ヶ谷４－１５－１０</t>
    <rPh sb="0" eb="3">
      <t>カブ</t>
    </rPh>
    <phoneticPr fontId="8"/>
  </si>
  <si>
    <t>関東航空計器（株）
神奈川県藤沢市藤沢２－３－８</t>
    <rPh sb="0" eb="2">
      <t>カントウ</t>
    </rPh>
    <rPh sb="2" eb="4">
      <t>コウクウ</t>
    </rPh>
    <rPh sb="4" eb="6">
      <t>ケイキ</t>
    </rPh>
    <rPh sb="6" eb="9">
      <t>カブ</t>
    </rPh>
    <phoneticPr fontId="8"/>
  </si>
  <si>
    <t>ジャパンマリンユナイテッド（株）
神奈川県横浜市西区みなとみらい４－４－２</t>
    <rPh sb="13" eb="16">
      <t>カブ</t>
    </rPh>
    <phoneticPr fontId="8"/>
  </si>
  <si>
    <t>同種の他の契約の予定価格を類推されるおそれがあるため公表しない。</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</si>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</sst>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411]ge\.m\.d;@"/>
    <numFmt numFmtId="178" formatCode="##0"/>
    <numFmt numFmtId="179" formatCode="#,##0;[Red]&quot;▲ &quot;#,##0"/>
    <numFmt numFmtId="180" formatCode="#,##0;&quot;▲ &quot;#,##0"/>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sz val="6"/>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xf numFmtId="0" fontId="2" fillId="0" borderId="0"/>
  </cellStyleXfs>
  <cellXfs count="35">
    <xf numFmtId="0" fontId="0" fillId="0" borderId="0" xfId="0">
      <alignment vertical="center"/>
    </xf>
    <xf numFmtId="176" fontId="5" fillId="0" borderId="1" xfId="0" applyNumberFormat="1" applyFont="1" applyFill="1" applyBorder="1" applyAlignment="1">
      <alignment horizontal="center" vertical="center" shrinkToFi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38" fontId="6" fillId="0" borderId="1" xfId="5" applyFont="1" applyFill="1" applyBorder="1" applyAlignment="1">
      <alignment vertical="center" shrinkToFit="1"/>
    </xf>
    <xf numFmtId="177" fontId="2" fillId="0" borderId="1"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178" fontId="5" fillId="0" borderId="0" xfId="0" applyNumberFormat="1" applyFont="1" applyAlignment="1">
      <alignment horizontal="center" vertical="center"/>
    </xf>
    <xf numFmtId="179" fontId="2" fillId="0" borderId="1" xfId="0" applyNumberFormat="1" applyFont="1" applyFill="1" applyBorder="1" applyAlignment="1">
      <alignment vertical="center" shrinkToFit="1"/>
    </xf>
    <xf numFmtId="0" fontId="5" fillId="0" borderId="8" xfId="0" applyFont="1" applyFill="1" applyBorder="1" applyAlignment="1">
      <alignment vertical="center" wrapText="1"/>
    </xf>
    <xf numFmtId="177" fontId="2" fillId="0" borderId="8" xfId="0"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 fontId="5" fillId="0" borderId="8"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shrinkToFit="1"/>
    </xf>
    <xf numFmtId="179" fontId="2" fillId="0" borderId="8" xfId="0" applyNumberFormat="1" applyFont="1" applyFill="1" applyBorder="1" applyAlignment="1">
      <alignment vertical="center" shrinkToFit="1"/>
    </xf>
    <xf numFmtId="10"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180" fontId="6" fillId="0" borderId="8" xfId="6" applyNumberFormat="1" applyFont="1" applyFill="1" applyBorder="1" applyAlignment="1">
      <alignment vertical="center" wrapText="1"/>
    </xf>
    <xf numFmtId="0" fontId="2" fillId="0" borderId="3" xfId="0" applyFont="1" applyFill="1" applyBorder="1" applyAlignment="1">
      <alignment vertical="center" wrapText="1"/>
    </xf>
    <xf numFmtId="0" fontId="2" fillId="0" borderId="10"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7">
    <cellStyle name="桁区切り" xfId="5" builtinId="6"/>
    <cellStyle name="桁区切り 2" xfId="1"/>
    <cellStyle name="桁区切り 2 2" xfId="3"/>
    <cellStyle name="標準" xfId="0" builtinId="0"/>
    <cellStyle name="標準 2 3" xfId="2"/>
    <cellStyle name="標準 5" xfId="4"/>
    <cellStyle name="標準_１7’当初契約ベース（１研）" xfId="6"/>
  </cellStyles>
  <dxfs count="4">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
  <sheetViews>
    <sheetView tabSelected="1" view="pageBreakPreview" zoomScale="70" zoomScaleNormal="80" zoomScaleSheetLayoutView="70" workbookViewId="0">
      <selection activeCell="A6" sqref="A6"/>
    </sheetView>
  </sheetViews>
  <sheetFormatPr defaultRowHeight="13.5" x14ac:dyDescent="0.15"/>
  <cols>
    <col min="1" max="1" width="21.25" style="2" customWidth="1"/>
    <col min="2" max="2" width="21.625" style="2" customWidth="1"/>
    <col min="3" max="3" width="18" style="2" customWidth="1"/>
    <col min="4" max="4" width="17.875" style="3" customWidth="1"/>
    <col min="5" max="5" width="17.875" style="4" customWidth="1"/>
    <col min="6" max="6" width="19.125" style="2" customWidth="1"/>
    <col min="7" max="7" width="17.75" style="2" customWidth="1"/>
    <col min="8" max="8" width="16.875" style="2" customWidth="1"/>
    <col min="9" max="9" width="10.5" style="2" customWidth="1"/>
    <col min="10" max="12" width="11.625" style="2" customWidth="1"/>
    <col min="13" max="13" width="19.875" style="2" customWidth="1"/>
    <col min="14" max="14" width="2.25" style="2" customWidth="1"/>
    <col min="15" max="16384" width="9" style="2"/>
  </cols>
  <sheetData>
    <row r="1" spans="1:13" ht="32.1" customHeight="1" x14ac:dyDescent="0.15">
      <c r="A1" s="30" t="s">
        <v>12</v>
      </c>
      <c r="B1" s="31"/>
      <c r="C1" s="31"/>
      <c r="D1" s="31"/>
      <c r="E1" s="31"/>
      <c r="F1" s="31"/>
      <c r="G1" s="31"/>
      <c r="H1" s="31"/>
      <c r="I1" s="31"/>
      <c r="J1" s="31"/>
      <c r="K1" s="31"/>
      <c r="L1" s="31"/>
      <c r="M1" s="31"/>
    </row>
    <row r="2" spans="1:13" ht="14.25" thickBot="1" x14ac:dyDescent="0.2"/>
    <row r="3" spans="1:13" ht="68.099999999999994" customHeight="1" x14ac:dyDescent="0.15">
      <c r="A3" s="32" t="s">
        <v>11</v>
      </c>
      <c r="B3" s="27" t="s">
        <v>10</v>
      </c>
      <c r="C3" s="27" t="s">
        <v>9</v>
      </c>
      <c r="D3" s="27" t="s">
        <v>14</v>
      </c>
      <c r="E3" s="27" t="s">
        <v>13</v>
      </c>
      <c r="F3" s="27" t="s">
        <v>8</v>
      </c>
      <c r="G3" s="27" t="s">
        <v>7</v>
      </c>
      <c r="H3" s="27" t="s">
        <v>6</v>
      </c>
      <c r="I3" s="27" t="s">
        <v>5</v>
      </c>
      <c r="J3" s="27" t="s">
        <v>4</v>
      </c>
      <c r="K3" s="27"/>
      <c r="L3" s="27"/>
      <c r="M3" s="28" t="s">
        <v>3</v>
      </c>
    </row>
    <row r="4" spans="1:13" ht="38.25" customHeight="1" x14ac:dyDescent="0.15">
      <c r="A4" s="33"/>
      <c r="B4" s="34"/>
      <c r="C4" s="34"/>
      <c r="D4" s="34"/>
      <c r="E4" s="34"/>
      <c r="F4" s="34"/>
      <c r="G4" s="34"/>
      <c r="H4" s="34"/>
      <c r="I4" s="34"/>
      <c r="J4" s="5" t="s">
        <v>2</v>
      </c>
      <c r="K4" s="5" t="s">
        <v>1</v>
      </c>
      <c r="L4" s="5" t="s">
        <v>0</v>
      </c>
      <c r="M4" s="29"/>
    </row>
    <row r="5" spans="1:13" ht="90" customHeight="1" x14ac:dyDescent="0.15">
      <c r="A5" s="25" t="s">
        <v>17</v>
      </c>
      <c r="B5" s="5" t="s">
        <v>16</v>
      </c>
      <c r="C5" s="11">
        <v>43621</v>
      </c>
      <c r="D5" s="12" t="s">
        <v>20</v>
      </c>
      <c r="E5" s="13">
        <v>1011001018228</v>
      </c>
      <c r="F5" s="1" t="s">
        <v>15</v>
      </c>
      <c r="G5" s="10">
        <v>57062840</v>
      </c>
      <c r="H5" s="14">
        <v>56916000</v>
      </c>
      <c r="I5" s="6">
        <f>H5/G5</f>
        <v>0.99742669660325356</v>
      </c>
      <c r="J5" s="7"/>
      <c r="K5" s="5"/>
      <c r="L5" s="5"/>
      <c r="M5" s="8"/>
    </row>
    <row r="6" spans="1:13" ht="90" customHeight="1" x14ac:dyDescent="0.15">
      <c r="A6" s="25" t="s">
        <v>18</v>
      </c>
      <c r="B6" s="5" t="s">
        <v>16</v>
      </c>
      <c r="C6" s="11">
        <v>43621</v>
      </c>
      <c r="D6" s="12" t="s">
        <v>21</v>
      </c>
      <c r="E6" s="9">
        <v>7021001000443</v>
      </c>
      <c r="F6" s="1" t="s">
        <v>15</v>
      </c>
      <c r="G6" s="10">
        <v>36613500</v>
      </c>
      <c r="H6" s="14">
        <v>31130000</v>
      </c>
      <c r="I6" s="6">
        <f t="shared" ref="I6" si="0">H6/G6</f>
        <v>0.85023283761454105</v>
      </c>
      <c r="J6" s="7"/>
      <c r="K6" s="5"/>
      <c r="L6" s="5"/>
      <c r="M6" s="8"/>
    </row>
    <row r="7" spans="1:13" ht="90" customHeight="1" thickBot="1" x14ac:dyDescent="0.2">
      <c r="A7" s="26" t="s">
        <v>19</v>
      </c>
      <c r="B7" s="15" t="s">
        <v>16</v>
      </c>
      <c r="C7" s="16">
        <v>43623</v>
      </c>
      <c r="D7" s="17" t="s">
        <v>22</v>
      </c>
      <c r="E7" s="18">
        <v>8020001076641</v>
      </c>
      <c r="F7" s="19" t="s">
        <v>15</v>
      </c>
      <c r="G7" s="24" t="s">
        <v>23</v>
      </c>
      <c r="H7" s="20">
        <v>734052000</v>
      </c>
      <c r="I7" s="21" t="s">
        <v>24</v>
      </c>
      <c r="J7" s="22"/>
      <c r="K7" s="15"/>
      <c r="L7" s="15"/>
      <c r="M7" s="23"/>
    </row>
  </sheetData>
  <autoFilter ref="A4:M7">
    <sortState ref="A6:M9">
      <sortCondition ref="C4:C9"/>
    </sortState>
  </autoFilter>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5:C7">
    <cfRule type="expression" dxfId="3" priority="5" stopIfTrue="1">
      <formula>A5&gt;=1</formula>
    </cfRule>
    <cfRule type="containsBlanks" dxfId="2" priority="6" stopIfTrue="1">
      <formula>LEN(TRIM(C5))=0</formula>
    </cfRule>
    <cfRule type="expression" dxfId="1" priority="7">
      <formula>C5+27&lt;$A$1</formula>
    </cfRule>
    <cfRule type="expression" dxfId="0" priority="8">
      <formula>C5+21&lt;$A$1</formula>
    </cfRule>
  </conditionalFormatting>
  <dataValidations count="2">
    <dataValidation imeMode="hiragana" allowBlank="1" showInputMessage="1" showErrorMessage="1" sqref="A5"/>
    <dataValidation imeMode="off" allowBlank="1" showInputMessage="1" showErrorMessage="1" sqref="C5:C7"/>
  </dataValidations>
  <printOptions horizontalCentered="1"/>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2019-08-06T02:46:29Z</cp:lastPrinted>
  <dcterms:created xsi:type="dcterms:W3CDTF">2012-11-27T07:59:30Z</dcterms:created>
  <dcterms:modified xsi:type="dcterms:W3CDTF">2019-08-06T02:47:41Z</dcterms:modified>
</cp:coreProperties>
</file>