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付紙様式第４!$A$1:$N$9</definedName>
    <definedName name="_xlnm.Print_Titles" localSheetId="0">付紙様式第４!$1:$4</definedName>
  </definedNames>
  <calcPr calcId="162913"/>
</workbook>
</file>

<file path=xl/calcChain.xml><?xml version="1.0" encoding="utf-8"?>
<calcChain xmlns="http://schemas.openxmlformats.org/spreadsheetml/2006/main">
  <c r="I7" i="8" l="1"/>
  <c r="I5" i="8" l="1"/>
</calcChain>
</file>

<file path=xl/sharedStrings.xml><?xml version="1.0" encoding="utf-8"?>
<sst xmlns="http://schemas.openxmlformats.org/spreadsheetml/2006/main" count="32" uniqueCount="30">
  <si>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</si>
  <si>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</si>
  <si>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</si>
  <si>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</si>
  <si>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</si>
  <si>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</si>
  <si>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</si>
  <si>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</si>
  <si>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</si>
  <si>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</si>
  <si>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</si>
  <si>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</si>
  <si>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</si>
  <si>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</si>
  <si>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</si>
  <si>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</si>
  <si>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</si>
  <si>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</si>
  <si>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</si>
  <si>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同種の他の予定価格を類推されるおそれがあるため公表しない</t>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</si>
  <si>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</si>
  <si>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新多用途ヘリコプターの性能確認試験（飛行試験）のための技術支援（その７）
１件</t>
    <rPh sb="0" eb="4">
      <t>シンタヨウト</t>
    </rPh>
    <rPh sb="11" eb="17">
      <t>セイノウカクニンシケン</t>
    </rPh>
    <rPh sb="18" eb="20">
      <t>ヒコウ</t>
    </rPh>
    <rPh sb="20" eb="22">
      <t>シケン</t>
    </rPh>
    <rPh sb="27" eb="29">
      <t>ギジュツ</t>
    </rPh>
    <rPh sb="29" eb="31">
      <t>シエン</t>
    </rPh>
    <rPh sb="38" eb="39">
      <t>ケン</t>
    </rPh>
    <phoneticPr fontId="1"/>
  </si>
  <si>
    <t>器材借上（その６）
１件</t>
    <rPh sb="0" eb="2">
      <t>キザイ</t>
    </rPh>
    <rPh sb="2" eb="3">
      <t>カ</t>
    </rPh>
    <rPh sb="3" eb="4">
      <t>ア</t>
    </rPh>
    <rPh sb="11" eb="12">
      <t>ケン</t>
    </rPh>
    <phoneticPr fontId="1"/>
  </si>
  <si>
    <t>‐</t>
    <phoneticPr fontId="1"/>
  </si>
  <si>
    <t>（株）アクティオ
東京都中央区日本橋3-12-2</t>
    <rPh sb="0" eb="3">
      <t>カブ</t>
    </rPh>
    <rPh sb="9" eb="11">
      <t>トウキョウ</t>
    </rPh>
    <rPh sb="11" eb="12">
      <t>ト</t>
    </rPh>
    <rPh sb="12" eb="15">
      <t>チュウオウク</t>
    </rPh>
    <rPh sb="15" eb="18">
      <t>ニホンバシ</t>
    </rPh>
    <phoneticPr fontId="1"/>
  </si>
  <si>
    <t>本件は、岐阜基地内で実施している準整地滑走路の延長及び整地作業（以下「施工作業」）のための器材の借上を行うものである。
施工作業は４月中旬から計画されていたが、COVID-19感染拡大に伴う政府の緊急事態宣言を受け、施工作業の着手を緊急事態宣言の解除まで延期することとなり、すでに契約締結している器材借上（その１）の借上期間を見直すことになった。
現行の器材を使用することで撤収費及び再設置費の削減や施工作業期間の短縮を図れるため、引き続き同社を契約相手方として選定することが必要である。
（会計法第２９条の３第４項）</t>
    <rPh sb="4" eb="6">
      <t>ギフ</t>
    </rPh>
    <rPh sb="6" eb="8">
      <t>キチ</t>
    </rPh>
    <rPh sb="8" eb="9">
      <t>ナイ</t>
    </rPh>
    <rPh sb="10" eb="12">
      <t>ジッシ</t>
    </rPh>
    <rPh sb="16" eb="17">
      <t>ジュン</t>
    </rPh>
    <rPh sb="17" eb="19">
      <t>セイチ</t>
    </rPh>
    <rPh sb="19" eb="22">
      <t>カッソウロ</t>
    </rPh>
    <rPh sb="23" eb="25">
      <t>エンチョウ</t>
    </rPh>
    <rPh sb="25" eb="26">
      <t>オヨ</t>
    </rPh>
    <rPh sb="27" eb="29">
      <t>セイチ</t>
    </rPh>
    <rPh sb="29" eb="31">
      <t>サギョウ</t>
    </rPh>
    <rPh sb="32" eb="34">
      <t>イカ</t>
    </rPh>
    <rPh sb="35" eb="37">
      <t>セコウ</t>
    </rPh>
    <rPh sb="37" eb="39">
      <t>サギョウ</t>
    </rPh>
    <rPh sb="45" eb="47">
      <t>キザイ</t>
    </rPh>
    <rPh sb="48" eb="49">
      <t>カ</t>
    </rPh>
    <rPh sb="49" eb="50">
      <t>ア</t>
    </rPh>
    <rPh sb="51" eb="52">
      <t>オコナ</t>
    </rPh>
    <rPh sb="60" eb="62">
      <t>セコウ</t>
    </rPh>
    <rPh sb="62" eb="64">
      <t>サギョウ</t>
    </rPh>
    <rPh sb="66" eb="67">
      <t>ガツ</t>
    </rPh>
    <rPh sb="67" eb="69">
      <t>チュウジュン</t>
    </rPh>
    <rPh sb="71" eb="73">
      <t>ケイカク</t>
    </rPh>
    <rPh sb="88" eb="90">
      <t>カンセン</t>
    </rPh>
    <rPh sb="90" eb="92">
      <t>カクダイ</t>
    </rPh>
    <rPh sb="93" eb="94">
      <t>トモナ</t>
    </rPh>
    <rPh sb="95" eb="97">
      <t>セイフ</t>
    </rPh>
    <rPh sb="98" eb="100">
      <t>キンキュウ</t>
    </rPh>
    <rPh sb="100" eb="102">
      <t>ジタイ</t>
    </rPh>
    <rPh sb="102" eb="104">
      <t>センゲン</t>
    </rPh>
    <rPh sb="105" eb="106">
      <t>ウ</t>
    </rPh>
    <rPh sb="108" eb="110">
      <t>セコウ</t>
    </rPh>
    <rPh sb="110" eb="112">
      <t>サギョウ</t>
    </rPh>
    <rPh sb="113" eb="115">
      <t>チャクシュ</t>
    </rPh>
    <rPh sb="116" eb="118">
      <t>キンキュウ</t>
    </rPh>
    <rPh sb="118" eb="120">
      <t>ジタイ</t>
    </rPh>
    <rPh sb="120" eb="122">
      <t>センゲン</t>
    </rPh>
    <rPh sb="123" eb="125">
      <t>カイジョ</t>
    </rPh>
    <rPh sb="127" eb="129">
      <t>エンキ</t>
    </rPh>
    <rPh sb="140" eb="142">
      <t>ケイヤク</t>
    </rPh>
    <rPh sb="142" eb="144">
      <t>テイケツ</t>
    </rPh>
    <rPh sb="148" eb="150">
      <t>キザイ</t>
    </rPh>
    <rPh sb="150" eb="151">
      <t>カ</t>
    </rPh>
    <rPh sb="151" eb="152">
      <t>ア</t>
    </rPh>
    <rPh sb="158" eb="159">
      <t>カ</t>
    </rPh>
    <rPh sb="159" eb="160">
      <t>ア</t>
    </rPh>
    <rPh sb="160" eb="162">
      <t>キカン</t>
    </rPh>
    <rPh sb="163" eb="165">
      <t>ミナオ</t>
    </rPh>
    <rPh sb="174" eb="176">
      <t>ゲンコウ</t>
    </rPh>
    <rPh sb="177" eb="179">
      <t>キザイ</t>
    </rPh>
    <rPh sb="180" eb="182">
      <t>シヨウ</t>
    </rPh>
    <rPh sb="187" eb="189">
      <t>テッシュウ</t>
    </rPh>
    <rPh sb="189" eb="190">
      <t>ヒ</t>
    </rPh>
    <rPh sb="190" eb="191">
      <t>オヨ</t>
    </rPh>
    <rPh sb="192" eb="195">
      <t>サイセッチ</t>
    </rPh>
    <rPh sb="195" eb="196">
      <t>ヒ</t>
    </rPh>
    <rPh sb="197" eb="199">
      <t>サクゲン</t>
    </rPh>
    <rPh sb="200" eb="202">
      <t>セコウ</t>
    </rPh>
    <rPh sb="202" eb="204">
      <t>サギョウ</t>
    </rPh>
    <rPh sb="204" eb="206">
      <t>キカン</t>
    </rPh>
    <rPh sb="207" eb="209">
      <t>タンシュク</t>
    </rPh>
    <rPh sb="210" eb="211">
      <t>ハカ</t>
    </rPh>
    <rPh sb="216" eb="217">
      <t>ヒ</t>
    </rPh>
    <rPh sb="218" eb="219">
      <t>ツヅ</t>
    </rPh>
    <rPh sb="220" eb="222">
      <t>ドウシャ</t>
    </rPh>
    <rPh sb="223" eb="225">
      <t>ケイヤク</t>
    </rPh>
    <rPh sb="225" eb="228">
      <t>アイテガタ</t>
    </rPh>
    <rPh sb="231" eb="233">
      <t>センテイ</t>
    </rPh>
    <rPh sb="238" eb="240">
      <t>ヒツヨウ</t>
    </rPh>
    <rPh sb="246" eb="249">
      <t>カイケイホウ</t>
    </rPh>
    <rPh sb="249" eb="250">
      <t>ダイ</t>
    </rPh>
    <rPh sb="252" eb="253">
      <t>ジョウ</t>
    </rPh>
    <rPh sb="255" eb="256">
      <t>ダイ</t>
    </rPh>
    <rPh sb="257" eb="258">
      <t>コウ</t>
    </rPh>
    <phoneticPr fontId="1"/>
  </si>
  <si>
    <t>砕石（その２）</t>
    <rPh sb="0" eb="2">
      <t>サイセキ</t>
    </rPh>
    <phoneticPr fontId="1"/>
  </si>
  <si>
    <t>(株）丹羽由
愛知県名古屋市守山区瀬古1-902</t>
    <rPh sb="7" eb="10">
      <t>アイチケン</t>
    </rPh>
    <rPh sb="10" eb="14">
      <t>ナゴヤシ</t>
    </rPh>
    <rPh sb="14" eb="17">
      <t>モリヤマク</t>
    </rPh>
    <rPh sb="17" eb="19">
      <t>セコ</t>
    </rPh>
    <phoneticPr fontId="1"/>
  </si>
  <si>
    <t>一般競争に付し、再度の入札をしても落札者がないため。
（予算決算及び会計令第９９条の２）</t>
    <rPh sb="0" eb="2">
      <t>イッパン</t>
    </rPh>
    <rPh sb="2" eb="4">
      <t>キョウソウ</t>
    </rPh>
    <rPh sb="5" eb="6">
      <t>フ</t>
    </rPh>
    <rPh sb="8" eb="10">
      <t>サイド</t>
    </rPh>
    <rPh sb="11" eb="13">
      <t>ニュウサツ</t>
    </rPh>
    <rPh sb="17" eb="20">
      <t>ラクサツシャ</t>
    </rPh>
    <rPh sb="28" eb="30">
      <t>ヨサン</t>
    </rPh>
    <rPh sb="30" eb="32">
      <t>ケッサン</t>
    </rPh>
    <rPh sb="32" eb="33">
      <t>オヨ</t>
    </rPh>
    <rPh sb="34" eb="36">
      <t>カイケイ</t>
    </rPh>
    <rPh sb="36" eb="37">
      <t>レイ</t>
    </rPh>
    <rPh sb="37" eb="38">
      <t>ダイ</t>
    </rPh>
    <rPh sb="40" eb="41">
      <t>ジョウ</t>
    </rPh>
    <phoneticPr fontId="1"/>
  </si>
  <si>
    <t>（株）SUBARU
東京都渋谷区恵比寿1-20-8</t>
    <rPh sb="0" eb="3">
      <t>カブ</t>
    </rPh>
    <rPh sb="10" eb="13">
      <t>トウキョウト</t>
    </rPh>
    <rPh sb="13" eb="16">
      <t>シブヤク</t>
    </rPh>
    <rPh sb="16" eb="19">
      <t>エビス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</si>
</sst>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00000%"/>
    <numFmt numFmtId="178" formatCode="0_);[Red]\(0\)"/>
    <numFmt numFmtId="179"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1"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5" xfId="0" applyFont="1" applyBorder="1" applyAlignment="1">
      <alignment vertical="center" wrapText="1"/>
    </xf>
    <xf numFmtId="0" fontId="2" fillId="0" borderId="16" xfId="0" applyFont="1" applyBorder="1">
      <alignment vertical="center"/>
    </xf>
    <xf numFmtId="0" fontId="3" fillId="0" borderId="18"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20" xfId="0" applyFont="1" applyBorder="1" applyAlignment="1">
      <alignment horizontal="center" vertical="center" wrapText="1"/>
    </xf>
    <xf numFmtId="9" fontId="3" fillId="0" borderId="18"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3" fillId="0" borderId="15" xfId="0" applyFont="1" applyBorder="1" applyAlignment="1">
      <alignment horizontal="left" vertical="center" wrapText="1"/>
    </xf>
    <xf numFmtId="0" fontId="5" fillId="2" borderId="1" xfId="0" applyFont="1" applyFill="1" applyBorder="1" applyAlignment="1">
      <alignment horizontal="left" vertical="center" wrapText="1"/>
    </xf>
    <xf numFmtId="178" fontId="5" fillId="2" borderId="1" xfId="0" applyNumberFormat="1" applyFont="1" applyFill="1" applyBorder="1" applyAlignment="1">
      <alignment horizontal="left" vertical="center" shrinkToFit="1"/>
    </xf>
    <xf numFmtId="0" fontId="5" fillId="0" borderId="1" xfId="0" applyFont="1" applyFill="1" applyBorder="1" applyAlignment="1">
      <alignment horizontal="left" vertical="center" wrapText="1"/>
    </xf>
    <xf numFmtId="41" fontId="5" fillId="0" borderId="1" xfId="0" applyNumberFormat="1" applyFont="1" applyFill="1" applyBorder="1" applyAlignment="1">
      <alignment horizontal="left" vertical="center" wrapText="1"/>
    </xf>
    <xf numFmtId="177" fontId="3" fillId="2" borderId="1" xfId="0" applyNumberFormat="1" applyFont="1" applyFill="1" applyBorder="1" applyAlignment="1">
      <alignment horizontal="center" vertical="center" shrinkToFit="1"/>
    </xf>
    <xf numFmtId="179" fontId="3" fillId="0" borderId="18" xfId="0" applyNumberFormat="1" applyFont="1" applyBorder="1" applyAlignment="1">
      <alignment horizontal="left" vertical="center" wrapText="1"/>
    </xf>
    <xf numFmtId="58" fontId="3" fillId="0" borderId="1" xfId="0" applyNumberFormat="1" applyFont="1" applyBorder="1" applyAlignment="1">
      <alignment horizontal="left" vertical="center" wrapText="1"/>
    </xf>
    <xf numFmtId="58" fontId="3" fillId="0" borderId="3" xfId="0" applyNumberFormat="1" applyFont="1" applyBorder="1" applyAlignment="1">
      <alignment horizontal="left" vertical="center" wrapText="1"/>
    </xf>
    <xf numFmtId="178" fontId="5" fillId="2" borderId="1" xfId="0" applyNumberFormat="1" applyFont="1" applyFill="1" applyBorder="1" applyAlignment="1">
      <alignment horizontal="left" vertical="center" wrapText="1"/>
    </xf>
    <xf numFmtId="9"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topLeftCell="C1" zoomScale="90" zoomScaleNormal="100" zoomScaleSheetLayoutView="90" workbookViewId="0">
      <selection activeCell="L6" sqref="L6"/>
    </sheetView>
  </sheetViews>
  <sheetFormatPr defaultRowHeight="13.5" x14ac:dyDescent="0.15"/>
  <cols>
    <col min="1" max="1" width="33.125" style="1" customWidth="1"/>
    <col min="2" max="2" width="20.6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31" t="s">
        <v>16</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5" t="s">
        <v>1</v>
      </c>
      <c r="D3" s="35" t="s">
        <v>2</v>
      </c>
      <c r="E3" s="35" t="s">
        <v>17</v>
      </c>
      <c r="F3" s="35" t="s">
        <v>11</v>
      </c>
      <c r="G3" s="35" t="s">
        <v>3</v>
      </c>
      <c r="H3" s="35" t="s">
        <v>4</v>
      </c>
      <c r="I3" s="35" t="s">
        <v>5</v>
      </c>
      <c r="J3" s="37" t="s">
        <v>10</v>
      </c>
      <c r="K3" s="39" t="s">
        <v>12</v>
      </c>
      <c r="L3" s="40"/>
      <c r="M3" s="41"/>
      <c r="N3" s="29" t="s">
        <v>6</v>
      </c>
    </row>
    <row r="4" spans="1:14" ht="38.25" customHeight="1" thickBot="1" x14ac:dyDescent="0.2">
      <c r="A4" s="34"/>
      <c r="B4" s="36"/>
      <c r="C4" s="36"/>
      <c r="D4" s="36"/>
      <c r="E4" s="36"/>
      <c r="F4" s="36"/>
      <c r="G4" s="36"/>
      <c r="H4" s="36"/>
      <c r="I4" s="36"/>
      <c r="J4" s="38"/>
      <c r="K4" s="2" t="s">
        <v>8</v>
      </c>
      <c r="L4" s="2" t="s">
        <v>7</v>
      </c>
      <c r="M4" s="2" t="s">
        <v>13</v>
      </c>
      <c r="N4" s="30"/>
    </row>
    <row r="5" spans="1:14" ht="200.1" customHeight="1" x14ac:dyDescent="0.15">
      <c r="A5" s="15" t="s">
        <v>22</v>
      </c>
      <c r="B5" s="16" t="s">
        <v>18</v>
      </c>
      <c r="C5" s="25">
        <v>43991</v>
      </c>
      <c r="D5" s="14" t="s">
        <v>24</v>
      </c>
      <c r="E5" s="24">
        <v>6010001034494</v>
      </c>
      <c r="F5" s="14" t="s">
        <v>25</v>
      </c>
      <c r="G5" s="17">
        <v>7700000</v>
      </c>
      <c r="H5" s="17">
        <v>7700000</v>
      </c>
      <c r="I5" s="13">
        <f>G5/H5</f>
        <v>1</v>
      </c>
      <c r="J5" s="10"/>
      <c r="K5" s="11"/>
      <c r="L5" s="11"/>
      <c r="M5" s="11"/>
      <c r="N5" s="12"/>
    </row>
    <row r="6" spans="1:14" ht="127.5" customHeight="1" x14ac:dyDescent="0.15">
      <c r="A6" s="18" t="s">
        <v>21</v>
      </c>
      <c r="B6" s="16" t="s">
        <v>18</v>
      </c>
      <c r="C6" s="25">
        <v>44011</v>
      </c>
      <c r="D6" s="19" t="s">
        <v>29</v>
      </c>
      <c r="E6" s="20">
        <v>5011101019196</v>
      </c>
      <c r="F6" s="21" t="s">
        <v>20</v>
      </c>
      <c r="G6" s="22" t="s">
        <v>19</v>
      </c>
      <c r="H6" s="17">
        <v>19024500</v>
      </c>
      <c r="I6" s="23" t="s">
        <v>23</v>
      </c>
      <c r="J6" s="5"/>
      <c r="K6" s="6"/>
      <c r="L6" s="6"/>
      <c r="M6" s="6"/>
      <c r="N6" s="7"/>
    </row>
    <row r="7" spans="1:14" ht="117.75" customHeight="1" x14ac:dyDescent="0.15">
      <c r="A7" s="8" t="s">
        <v>26</v>
      </c>
      <c r="B7" s="16" t="s">
        <v>18</v>
      </c>
      <c r="C7" s="26">
        <v>44012</v>
      </c>
      <c r="D7" s="19" t="s">
        <v>27</v>
      </c>
      <c r="E7" s="27">
        <v>7180001001048</v>
      </c>
      <c r="F7" s="21" t="s">
        <v>28</v>
      </c>
      <c r="G7" s="22">
        <v>32322240</v>
      </c>
      <c r="H7" s="17">
        <v>32322240</v>
      </c>
      <c r="I7" s="28">
        <f>G7/H7</f>
        <v>1</v>
      </c>
      <c r="J7" s="5"/>
      <c r="K7" s="6"/>
      <c r="L7" s="6"/>
      <c r="M7" s="6"/>
      <c r="N7" s="7"/>
    </row>
    <row r="8" spans="1:14" x14ac:dyDescent="0.15">
      <c r="A8" s="3" t="s">
        <v>14</v>
      </c>
      <c r="B8" s="4"/>
      <c r="C8" s="4"/>
      <c r="D8" s="4"/>
      <c r="E8" s="9"/>
      <c r="F8" s="4"/>
      <c r="G8" s="4"/>
      <c r="H8" s="4"/>
      <c r="I8" s="4"/>
      <c r="J8" s="4"/>
      <c r="K8" s="4"/>
      <c r="L8" s="4"/>
      <c r="M8" s="4"/>
      <c r="N8" s="4"/>
    </row>
    <row r="9" spans="1:14" x14ac:dyDescent="0.15">
      <c r="A9" s="3" t="s">
        <v>15</v>
      </c>
      <c r="B9" s="4"/>
      <c r="C9" s="4"/>
      <c r="D9" s="4"/>
      <c r="E9" s="4"/>
      <c r="F9" s="4"/>
      <c r="G9" s="4"/>
      <c r="H9" s="4"/>
      <c r="I9" s="4"/>
      <c r="J9" s="4"/>
      <c r="K9" s="4"/>
      <c r="L9" s="4"/>
      <c r="M9" s="4"/>
      <c r="N9" s="4"/>
    </row>
    <row r="10" spans="1:14" x14ac:dyDescent="0.15">
      <c r="A10" s="4"/>
      <c r="B10" s="4"/>
      <c r="C10" s="4"/>
      <c r="D10" s="4"/>
      <c r="E10" s="4"/>
      <c r="F10" s="4"/>
      <c r="G10" s="4"/>
      <c r="H10" s="4"/>
      <c r="I10" s="4"/>
      <c r="J10" s="4"/>
      <c r="K10" s="4"/>
      <c r="L10" s="4"/>
      <c r="M10" s="4"/>
      <c r="N10" s="4"/>
    </row>
    <row r="11" spans="1:14" x14ac:dyDescent="0.15">
      <c r="A11" s="4"/>
      <c r="B11" s="4"/>
      <c r="C11" s="4"/>
      <c r="D11" s="4"/>
      <c r="E11" s="4"/>
      <c r="F11" s="4"/>
      <c r="G11" s="4"/>
      <c r="H11" s="4"/>
      <c r="I11" s="4"/>
      <c r="J11" s="4"/>
      <c r="K11" s="4"/>
      <c r="L11" s="4"/>
      <c r="M11" s="4"/>
      <c r="N11" s="4"/>
    </row>
    <row r="12" spans="1:14" x14ac:dyDescent="0.15">
      <c r="A12" s="4"/>
      <c r="B12" s="4"/>
      <c r="C12" s="4"/>
      <c r="D12" s="4"/>
      <c r="E12" s="4"/>
      <c r="F12" s="4"/>
      <c r="G12" s="4"/>
      <c r="H12" s="4"/>
      <c r="I12" s="4"/>
      <c r="J12" s="4"/>
      <c r="K12" s="4"/>
      <c r="L12" s="4"/>
      <c r="M12" s="4"/>
      <c r="N12" s="4"/>
    </row>
    <row r="13" spans="1:14" x14ac:dyDescent="0.15">
      <c r="A13" s="4"/>
      <c r="B13" s="4"/>
      <c r="C13" s="4"/>
      <c r="D13" s="4"/>
      <c r="E13" s="4"/>
      <c r="G13" s="4"/>
      <c r="H13" s="4"/>
      <c r="I13" s="4"/>
      <c r="J13" s="4"/>
      <c r="K13" s="4"/>
      <c r="L13" s="4"/>
      <c r="M13" s="4"/>
      <c r="N13"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4">
      <formula1>$K$13:$K$17</formula1>
    </dataValidation>
    <dataValidation type="list" allowBlank="1" showInputMessage="1" showErrorMessage="1" sqref="K6:L7">
      <formula1>#REF!</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2020-07-21T06:28:12Z</cp:lastPrinted>
  <dcterms:created xsi:type="dcterms:W3CDTF">2010-08-24T08:00:05Z</dcterms:created>
  <dcterms:modified xsi:type="dcterms:W3CDTF">2020-07-21T06:47:42Z</dcterms:modified>
</cp:coreProperties>
</file>