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00000000_千歳試験場\S100010000_業務班\　契約・支払\03 各種調査・報告\契約係\毎月\公表対象契約\令和～\2.令和２年度\R2.7月分\2.回答\"/>
    </mc:Choice>
  </mc:AlternateContent>
  <bookViews>
    <workbookView xWindow="17100" yWindow="120" windowWidth="18315" windowHeight="11655"/>
  </bookViews>
  <sheets>
    <sheet name="付紙様式第４" sheetId="8" r:id="rId1"/>
  </sheets>
  <definedNames>
    <definedName name="_xlnm._FilterDatabase" localSheetId="0" hidden="1">付紙様式第４!$A$4:$N$4</definedName>
    <definedName name="_xlnm.Print_Area" localSheetId="0">付紙様式第４!$A$1:$N$10</definedName>
  </definedNames>
  <calcPr calcId="162913"/>
</workbook>
</file>

<file path=xl/calcChain.xml><?xml version="1.0" encoding="utf-8"?>
<calcChain xmlns="http://schemas.openxmlformats.org/spreadsheetml/2006/main">
  <c r="I7" i="8" l="1"/>
  <c r="I6" i="8"/>
</calcChain>
</file>

<file path=xl/sharedStrings.xml><?xml version="1.0" encoding="utf-8"?>
<sst xmlns="http://schemas.openxmlformats.org/spreadsheetml/2006/main" count="44" uniqueCount="39">
  <si>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</si>
  <si>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</si>
  <si>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</si>
  <si>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</si>
  <si>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</si>
  <si>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</si>
  <si>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</si>
  <si>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</si>
  <si>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</si>
  <si>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</si>
  <si>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</si>
  <si>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</si>
  <si>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</si>
  <si>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</si>
  <si>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</si>
  <si>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</si>
  <si>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</si>
  <si>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</si>
  <si>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</si>
  <si>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</si>
  <si>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</si>
  <si>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</si>
  <si>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</si>
  <si>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分任支出負担行為担当官
防衛装備庁千歳試験場
副場長　小林　真人
北海道千歳市駒里１０３２</t>
    <rPh sb="0" eb="2">
      <t>ブンニン</t>
    </rPh>
    <rPh sb="2" eb="4">
      <t>シシュツ</t>
    </rPh>
    <rPh sb="4" eb="6">
      <t>フタン</t>
    </rPh>
    <rPh sb="6" eb="8">
      <t>コウイ</t>
    </rPh>
    <rPh sb="8" eb="11">
      <t>タントウカン</t>
    </rPh>
    <rPh sb="14" eb="17">
      <t>ソウビチョウ</t>
    </rPh>
    <rPh sb="17" eb="19">
      <t>チトセ</t>
    </rPh>
    <rPh sb="27" eb="29">
      <t>コバヤシ</t>
    </rPh>
    <rPh sb="30" eb="32">
      <t>マサト</t>
    </rPh>
    <phoneticPr fontId="1"/>
  </si>
  <si>
    <t>一般競争に付し、再度の入札をしても落札者がないため。
（予算決算及び会計令第９９条の２）</t>
    <rPh sb="0" eb="4">
      <t>イッパンキョウソウ</t>
    </rPh>
    <rPh sb="5" eb="6">
      <t>フ</t>
    </rPh>
    <rPh sb="8" eb="10">
      <t>サイド</t>
    </rPh>
    <rPh sb="11" eb="13">
      <t>ニュウサツ</t>
    </rPh>
    <rPh sb="17" eb="19">
      <t>ラクサツ</t>
    </rPh>
    <rPh sb="19" eb="20">
      <t>シャ</t>
    </rPh>
    <rPh sb="28" eb="32">
      <t>ヨサンケッサン</t>
    </rPh>
    <rPh sb="32" eb="33">
      <t>オヨ</t>
    </rPh>
    <rPh sb="34" eb="36">
      <t>カイケイ</t>
    </rPh>
    <rPh sb="36" eb="37">
      <t>レイ</t>
    </rPh>
    <rPh sb="37" eb="38">
      <t>ダイ</t>
    </rPh>
    <rPh sb="40" eb="41">
      <t>ジョウ</t>
    </rPh>
    <phoneticPr fontId="1"/>
  </si>
  <si>
    <t>法人番号</t>
    <rPh sb="0" eb="2">
      <t>ホウジン</t>
    </rPh>
    <rPh sb="2" eb="4">
      <t>バンゴウ</t>
    </rPh>
    <phoneticPr fontId="1"/>
  </si>
  <si>
    <t>燃焼風洞装置の空気圧縮機の開放検査
１件</t>
    <rPh sb="0" eb="2">
      <t>ネンショウ</t>
    </rPh>
    <rPh sb="2" eb="4">
      <t>フウドウ</t>
    </rPh>
    <rPh sb="4" eb="6">
      <t>ソウチ</t>
    </rPh>
    <rPh sb="7" eb="9">
      <t>クウキ</t>
    </rPh>
    <rPh sb="9" eb="12">
      <t>アッシュクキ</t>
    </rPh>
    <rPh sb="13" eb="15">
      <t>カイホウ</t>
    </rPh>
    <rPh sb="15" eb="17">
      <t>ケンサ</t>
    </rPh>
    <rPh sb="19" eb="20">
      <t>ケン</t>
    </rPh>
    <phoneticPr fontId="2"/>
  </si>
  <si>
    <t>（株）加地テック東京支社
東京都江戸川区臨海町３－６－４ヒューリック葛西臨海ビル４Ｆ</t>
    <phoneticPr fontId="1"/>
  </si>
  <si>
    <t>殺藻剤他２品目
１００箱　他</t>
    <rPh sb="0" eb="1">
      <t>サツ</t>
    </rPh>
    <rPh sb="1" eb="2">
      <t>モ</t>
    </rPh>
    <rPh sb="2" eb="3">
      <t>ザイ</t>
    </rPh>
    <rPh sb="3" eb="4">
      <t>ホカ</t>
    </rPh>
    <rPh sb="5" eb="7">
      <t>ヒンモク</t>
    </rPh>
    <rPh sb="11" eb="12">
      <t>ハコ</t>
    </rPh>
    <rPh sb="13" eb="14">
      <t>ホカ</t>
    </rPh>
    <phoneticPr fontId="2"/>
  </si>
  <si>
    <t>東テク北海道（株）
北海道札幌市白石区本通１９丁目北１番８６号</t>
    <phoneticPr fontId="1"/>
  </si>
  <si>
    <t>エンジン高空性能試験装置のうち発電機駆動ガスタービンの部品交換作業
１件</t>
    <rPh sb="35" eb="36">
      <t>ケン</t>
    </rPh>
    <phoneticPr fontId="1"/>
  </si>
  <si>
    <t>（株）ＩＨＩ原動機
東京都千代田区外神田２丁目１４番５号</t>
    <phoneticPr fontId="1"/>
  </si>
  <si>
    <t>油冷却器整備キット他１２品目
２式　他</t>
    <rPh sb="16" eb="17">
      <t>シキ</t>
    </rPh>
    <rPh sb="18" eb="19">
      <t>ホカ</t>
    </rPh>
    <phoneticPr fontId="1"/>
  </si>
  <si>
    <t>川崎重工業（株）
兵庫県神戸市中央区東川崎町３－１－１</t>
    <phoneticPr fontId="1"/>
  </si>
  <si>
    <t>同種の他の契約の予定価格を類推されるおそれがあるため公表しない</t>
    <phoneticPr fontId="1"/>
  </si>
  <si>
    <t>-</t>
    <phoneticPr fontId="1"/>
  </si>
  <si>
    <t>本件を調達するためには、三音速風洞装置の高圧圧縮機駆動ガスタービンの安全性及び機能維持のため、専用交換部品である油冷却器整備キット他１２品目を確実に納入できることが要求される。効率的かつ確実に油冷却器整備キット他１２品目を納入できる者でなければ、本件の実施は困難であるため、上記を資格要件として公募を実施した結果、応募者が川崎重工業（株）一者のみであったため。
（会計法第２９条の３第４項）</t>
    <rPh sb="3" eb="5">
      <t>チョウタツ</t>
    </rPh>
    <rPh sb="12" eb="19">
      <t>サンオンソクフウドウソウチ</t>
    </rPh>
    <rPh sb="20" eb="22">
      <t>コウアツ</t>
    </rPh>
    <rPh sb="22" eb="25">
      <t>アッシュクキ</t>
    </rPh>
    <rPh sb="25" eb="27">
      <t>クドウ</t>
    </rPh>
    <rPh sb="34" eb="37">
      <t>アンゼンセイ</t>
    </rPh>
    <rPh sb="37" eb="38">
      <t>オヨ</t>
    </rPh>
    <rPh sb="39" eb="41">
      <t>キノウ</t>
    </rPh>
    <rPh sb="41" eb="43">
      <t>イジ</t>
    </rPh>
    <rPh sb="47" eb="51">
      <t>センヨウコウカン</t>
    </rPh>
    <rPh sb="51" eb="53">
      <t>ブヒン</t>
    </rPh>
    <rPh sb="56" eb="57">
      <t>アブラレ</t>
    </rPh>
    <rPh sb="57" eb="62">
      <t>イキャクキセイビ</t>
    </rPh>
    <rPh sb="65" eb="66">
      <t>ホカ</t>
    </rPh>
    <rPh sb="68" eb="70">
      <t>ヒンモク</t>
    </rPh>
    <rPh sb="71" eb="73">
      <t>カクジツ</t>
    </rPh>
    <rPh sb="74" eb="76">
      <t>ノウニュウ</t>
    </rPh>
    <rPh sb="82" eb="84">
      <t>ヨウキュウ</t>
    </rPh>
    <rPh sb="93" eb="95">
      <t>カクジツ</t>
    </rPh>
    <rPh sb="111" eb="113">
      <t>ノウニュウ</t>
    </rPh>
    <rPh sb="161" eb="166">
      <t>カワサキジュウコウギョウ</t>
    </rPh>
    <phoneticPr fontId="1"/>
  </si>
  <si>
    <t>本件を実施するためには、エンジン高空性能試験装置のうち発電機駆動ガスタービンについての知識及び技術が必要不可欠である。効率的に交換作業を実施する技術、体制を有する者でなければ、本件の実施は困難であるため、上記を資格要件として公募を実施した結果、応募者が（株）ＩＨＩ原動機一者のみであったため。
（会計法第２９条の３第４項）</t>
    <rPh sb="16" eb="20">
      <t>コウクウセイノウ</t>
    </rPh>
    <rPh sb="20" eb="24">
      <t>シケンソウチ</t>
    </rPh>
    <rPh sb="27" eb="30">
      <t>ハツデンキ</t>
    </rPh>
    <rPh sb="30" eb="32">
      <t>クドウ</t>
    </rPh>
    <rPh sb="43" eb="45">
      <t>チシキ</t>
    </rPh>
    <rPh sb="45" eb="46">
      <t>オヨ</t>
    </rPh>
    <rPh sb="47" eb="49">
      <t>ギジュツ</t>
    </rPh>
    <rPh sb="63" eb="65">
      <t>コウカン</t>
    </rPh>
    <rPh sb="65" eb="67">
      <t>サギョウ</t>
    </rPh>
    <rPh sb="127" eb="128">
      <t>カブ</t>
    </rPh>
    <rPh sb="132" eb="135">
      <t>ゲンドウキ</t>
    </rPh>
    <phoneticPr fontId="1"/>
  </si>
  <si>
    <t>本件を実施するためには、燃焼風洞装置の空気圧縮機についての知識及び技術が必要不可欠である。効率的に開放検査を実施する技術、体制を有する者でなければ、本件の実施は困難であるため、上記を資格要件として公募を実施した結果、応募者が（株）加地テック東京支社一者のみであったため。
（会計法第２９条の３第４項）</t>
    <rPh sb="12" eb="14">
      <t>ネンショウ</t>
    </rPh>
    <rPh sb="14" eb="16">
      <t>フウドウ</t>
    </rPh>
    <rPh sb="16" eb="18">
      <t>ソウチ</t>
    </rPh>
    <rPh sb="19" eb="24">
      <t>クウキアッシュクキ</t>
    </rPh>
    <rPh sb="29" eb="31">
      <t>チシキ</t>
    </rPh>
    <rPh sb="31" eb="32">
      <t>オヨ</t>
    </rPh>
    <rPh sb="33" eb="35">
      <t>ギジュツ</t>
    </rPh>
    <rPh sb="49" eb="53">
      <t>カイホウケンサ</t>
    </rPh>
    <rPh sb="113" eb="114">
      <t>カブ</t>
    </rPh>
    <rPh sb="115" eb="117">
      <t>カジ</t>
    </rPh>
    <rPh sb="120" eb="124">
      <t>トウキョウシシャ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</si>
</sst>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0000000000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2"/>
      <charset val="128"/>
      <scheme val="minor"/>
    </font>
    <font>
      <sz val="9"/>
      <name val="ＭＳ Ｐ明朝"/>
      <family val="1"/>
      <charset val="128"/>
    </font>
    <font>
      <sz val="10"/>
      <color theme="1"/>
      <name val="ＭＳ Ｐ明朝"/>
      <family val="1"/>
      <charset val="128"/>
    </font>
    <font>
      <sz val="10"/>
      <name val="ＭＳ Ｐ明朝"/>
      <family val="1"/>
      <charset val="128"/>
    </font>
    <font>
      <sz val="11"/>
      <color theme="1"/>
      <name val="ＭＳ Ｐ明朝"/>
      <family val="1"/>
      <charset val="128"/>
    </font>
    <font>
      <sz val="9"/>
      <color theme="1"/>
      <name val="ＭＳ Ｐ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9">
    <xf numFmtId="0" fontId="0" fillId="0" borderId="0" xfId="0">
      <alignment vertical="center"/>
    </xf>
    <xf numFmtId="0" fontId="2" fillId="0" borderId="0" xfId="0" applyFont="1">
      <alignment vertical="center"/>
    </xf>
    <xf numFmtId="0" fontId="3" fillId="0" borderId="3"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7" fillId="0" borderId="1" xfId="0" applyFont="1" applyBorder="1" applyAlignment="1">
      <alignment vertical="center" wrapText="1"/>
    </xf>
    <xf numFmtId="38" fontId="8" fillId="0" borderId="1" xfId="1" applyFont="1" applyBorder="1" applyAlignment="1">
      <alignment vertical="center" wrapText="1"/>
    </xf>
    <xf numFmtId="0" fontId="4" fillId="0" borderId="2" xfId="0" applyFont="1" applyBorder="1" applyAlignment="1">
      <alignment horizontal="left" vertical="center" wrapText="1"/>
    </xf>
    <xf numFmtId="176" fontId="8" fillId="0" borderId="1" xfId="0" applyNumberFormat="1" applyFont="1" applyBorder="1" applyAlignment="1">
      <alignment horizontal="center" vertical="center" shrinkToFit="1"/>
    </xf>
    <xf numFmtId="0" fontId="6" fillId="0" borderId="1" xfId="0" applyFont="1" applyBorder="1" applyAlignment="1">
      <alignment vertical="center" wrapText="1"/>
    </xf>
    <xf numFmtId="176" fontId="6" fillId="0" borderId="1" xfId="0" applyNumberFormat="1" applyFont="1" applyBorder="1" applyAlignment="1">
      <alignment horizontal="center" vertical="center" shrinkToFit="1"/>
    </xf>
    <xf numFmtId="38" fontId="7" fillId="0" borderId="1" xfId="1" applyFont="1" applyBorder="1">
      <alignment vertical="center"/>
    </xf>
    <xf numFmtId="0" fontId="2" fillId="0" borderId="1" xfId="0" applyFont="1" applyBorder="1">
      <alignment vertical="center"/>
    </xf>
    <xf numFmtId="0" fontId="2" fillId="0" borderId="14" xfId="0" applyFont="1" applyBorder="1">
      <alignment vertical="center"/>
    </xf>
    <xf numFmtId="0" fontId="2" fillId="0" borderId="15" xfId="0" applyFont="1" applyBorder="1">
      <alignment vertical="center"/>
    </xf>
    <xf numFmtId="10" fontId="4" fillId="0" borderId="1" xfId="0" applyNumberFormat="1" applyFont="1" applyBorder="1" applyAlignment="1">
      <alignment horizontal="center" vertical="center"/>
    </xf>
    <xf numFmtId="0" fontId="9" fillId="0" borderId="0" xfId="0" applyFont="1">
      <alignment vertical="center"/>
    </xf>
    <xf numFmtId="0" fontId="9" fillId="0" borderId="0" xfId="0" applyFont="1" applyBorder="1">
      <alignment vertical="center"/>
    </xf>
    <xf numFmtId="177" fontId="8" fillId="0" borderId="4" xfId="0" applyNumberFormat="1" applyFont="1" applyBorder="1" applyAlignment="1">
      <alignment horizontal="center" vertical="center" wrapText="1"/>
    </xf>
    <xf numFmtId="0" fontId="8" fillId="0" borderId="0" xfId="0" applyFont="1" applyBorder="1" applyAlignment="1">
      <alignment vertical="center" wrapText="1"/>
    </xf>
    <xf numFmtId="177" fontId="8" fillId="0" borderId="4" xfId="0" applyNumberFormat="1" applyFont="1" applyFill="1" applyBorder="1" applyAlignment="1">
      <alignment horizontal="center" vertical="center" wrapText="1"/>
    </xf>
    <xf numFmtId="10" fontId="9" fillId="0" borderId="4" xfId="0" applyNumberFormat="1" applyFont="1" applyBorder="1" applyAlignment="1">
      <alignment horizontal="center" vertical="center"/>
    </xf>
    <xf numFmtId="38" fontId="8" fillId="0" borderId="1" xfId="1" applyFont="1" applyFill="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3" xfId="0" applyFont="1" applyBorder="1" applyAlignment="1">
      <alignment horizontal="center" vertical="center" wrapText="1"/>
    </xf>
    <xf numFmtId="0" fontId="8" fillId="0" borderId="17"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552450</xdr:colOff>
      <xdr:row>10</xdr:row>
      <xdr:rowOff>0</xdr:rowOff>
    </xdr:from>
    <xdr:ext cx="1031051" cy="275717"/>
    <xdr:sp macro="" textlink="">
      <xdr:nvSpPr>
        <xdr:cNvPr id="3" name="テキスト ボックス 2"/>
        <xdr:cNvSpPr txBox="1"/>
      </xdr:nvSpPr>
      <xdr:spPr>
        <a:xfrm>
          <a:off x="120205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552450</xdr:colOff>
      <xdr:row>10</xdr:row>
      <xdr:rowOff>0</xdr:rowOff>
    </xdr:from>
    <xdr:ext cx="1031051" cy="275717"/>
    <xdr:sp macro="" textlink="">
      <xdr:nvSpPr>
        <xdr:cNvPr id="4" name="テキスト ボックス 3"/>
        <xdr:cNvSpPr txBox="1"/>
      </xdr:nvSpPr>
      <xdr:spPr>
        <a:xfrm>
          <a:off x="12016068"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view="pageBreakPreview" zoomScaleNormal="100" zoomScaleSheetLayoutView="100" workbookViewId="0">
      <selection activeCell="A2" sqref="A2"/>
    </sheetView>
  </sheetViews>
  <sheetFormatPr defaultRowHeight="13.5" x14ac:dyDescent="0.15"/>
  <cols>
    <col min="1" max="1" width="16" style="1" customWidth="1"/>
    <col min="2" max="2" width="18.75" style="1" customWidth="1"/>
    <col min="3" max="3" width="14" style="1" customWidth="1"/>
    <col min="4" max="4" width="15.5" style="1" customWidth="1"/>
    <col min="5" max="5" width="13.125" style="16" bestFit="1" customWidth="1"/>
    <col min="6" max="6" width="17.7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5" t="s">
        <v>22</v>
      </c>
      <c r="B1" s="26"/>
      <c r="C1" s="26"/>
      <c r="D1" s="26"/>
      <c r="E1" s="26"/>
      <c r="F1" s="26"/>
      <c r="G1" s="26"/>
      <c r="H1" s="26"/>
      <c r="I1" s="26"/>
      <c r="J1" s="26"/>
      <c r="K1" s="26"/>
      <c r="L1" s="26"/>
      <c r="M1" s="26"/>
      <c r="N1" s="26"/>
    </row>
    <row r="2" spans="1:14" ht="14.25" thickBot="1" x14ac:dyDescent="0.2"/>
    <row r="3" spans="1:14" ht="68.099999999999994" customHeight="1" x14ac:dyDescent="0.15">
      <c r="A3" s="27" t="s">
        <v>9</v>
      </c>
      <c r="B3" s="29" t="s">
        <v>0</v>
      </c>
      <c r="C3" s="29" t="s">
        <v>1</v>
      </c>
      <c r="D3" s="29" t="s">
        <v>2</v>
      </c>
      <c r="E3" s="36" t="s">
        <v>25</v>
      </c>
      <c r="F3" s="29" t="s">
        <v>11</v>
      </c>
      <c r="G3" s="29" t="s">
        <v>3</v>
      </c>
      <c r="H3" s="29" t="s">
        <v>4</v>
      </c>
      <c r="I3" s="29" t="s">
        <v>5</v>
      </c>
      <c r="J3" s="31" t="s">
        <v>10</v>
      </c>
      <c r="K3" s="33" t="s">
        <v>12</v>
      </c>
      <c r="L3" s="34"/>
      <c r="M3" s="35"/>
      <c r="N3" s="23" t="s">
        <v>6</v>
      </c>
    </row>
    <row r="4" spans="1:14" ht="38.25" customHeight="1" thickBot="1" x14ac:dyDescent="0.2">
      <c r="A4" s="28"/>
      <c r="B4" s="30"/>
      <c r="C4" s="30"/>
      <c r="D4" s="30"/>
      <c r="E4" s="37"/>
      <c r="F4" s="30"/>
      <c r="G4" s="30"/>
      <c r="H4" s="30"/>
      <c r="I4" s="30"/>
      <c r="J4" s="32"/>
      <c r="K4" s="2" t="s">
        <v>8</v>
      </c>
      <c r="L4" s="2" t="s">
        <v>7</v>
      </c>
      <c r="M4" s="2" t="s">
        <v>13</v>
      </c>
      <c r="N4" s="24"/>
    </row>
    <row r="5" spans="1:14" ht="187.5" customHeight="1" x14ac:dyDescent="0.15">
      <c r="A5" s="7" t="s">
        <v>26</v>
      </c>
      <c r="B5" s="9" t="s">
        <v>23</v>
      </c>
      <c r="C5" s="8">
        <v>44021</v>
      </c>
      <c r="D5" s="5" t="s">
        <v>27</v>
      </c>
      <c r="E5" s="20">
        <v>2120101021427</v>
      </c>
      <c r="F5" s="5" t="s">
        <v>38</v>
      </c>
      <c r="G5" s="22" t="s">
        <v>34</v>
      </c>
      <c r="H5" s="11">
        <v>9394000</v>
      </c>
      <c r="I5" s="21" t="s">
        <v>35</v>
      </c>
      <c r="J5" s="12"/>
      <c r="K5" s="13"/>
      <c r="L5" s="13"/>
      <c r="M5" s="13"/>
      <c r="N5" s="14"/>
    </row>
    <row r="6" spans="1:14" ht="86.25" customHeight="1" x14ac:dyDescent="0.15">
      <c r="A6" s="7" t="s">
        <v>28</v>
      </c>
      <c r="B6" s="9" t="s">
        <v>23</v>
      </c>
      <c r="C6" s="8">
        <v>44028</v>
      </c>
      <c r="D6" s="5" t="s">
        <v>29</v>
      </c>
      <c r="E6" s="20">
        <v>3430001000647</v>
      </c>
      <c r="F6" s="5" t="s">
        <v>24</v>
      </c>
      <c r="G6" s="11">
        <v>1937100</v>
      </c>
      <c r="H6" s="11">
        <v>1936000</v>
      </c>
      <c r="I6" s="15">
        <f>H6/G6</f>
        <v>0.99943214082907439</v>
      </c>
      <c r="J6" s="12"/>
      <c r="K6" s="13"/>
      <c r="L6" s="13"/>
      <c r="M6" s="13"/>
      <c r="N6" s="14"/>
    </row>
    <row r="7" spans="1:14" ht="198.75" customHeight="1" x14ac:dyDescent="0.15">
      <c r="A7" s="7" t="s">
        <v>30</v>
      </c>
      <c r="B7" s="9" t="s">
        <v>23</v>
      </c>
      <c r="C7" s="10">
        <v>44034</v>
      </c>
      <c r="D7" s="5" t="s">
        <v>31</v>
      </c>
      <c r="E7" s="18">
        <v>9010001081674</v>
      </c>
      <c r="F7" s="5" t="s">
        <v>37</v>
      </c>
      <c r="G7" s="6">
        <v>5427400</v>
      </c>
      <c r="H7" s="11">
        <v>5412000</v>
      </c>
      <c r="I7" s="15">
        <f>H7/G7</f>
        <v>0.99716254560194573</v>
      </c>
      <c r="J7" s="12"/>
      <c r="K7" s="13"/>
      <c r="L7" s="13"/>
      <c r="M7" s="13"/>
      <c r="N7" s="14"/>
    </row>
    <row r="8" spans="1:14" ht="240" customHeight="1" x14ac:dyDescent="0.15">
      <c r="A8" s="7" t="s">
        <v>32</v>
      </c>
      <c r="B8" s="9" t="s">
        <v>23</v>
      </c>
      <c r="C8" s="10">
        <v>44043</v>
      </c>
      <c r="D8" s="5" t="s">
        <v>33</v>
      </c>
      <c r="E8" s="18">
        <v>1140001005719</v>
      </c>
      <c r="F8" s="5" t="s">
        <v>36</v>
      </c>
      <c r="G8" s="22" t="s">
        <v>34</v>
      </c>
      <c r="H8" s="11">
        <v>2140600</v>
      </c>
      <c r="I8" s="21" t="s">
        <v>35</v>
      </c>
      <c r="J8" s="12"/>
      <c r="K8" s="13"/>
      <c r="L8" s="13"/>
      <c r="M8" s="13"/>
      <c r="N8" s="14"/>
    </row>
    <row r="9" spans="1:14" x14ac:dyDescent="0.15">
      <c r="A9" s="3" t="s">
        <v>14</v>
      </c>
      <c r="B9" s="4"/>
      <c r="C9" s="4"/>
      <c r="D9" s="4"/>
      <c r="E9" s="19"/>
      <c r="F9" s="4"/>
      <c r="G9" s="4"/>
      <c r="H9" s="4"/>
      <c r="I9" s="4"/>
      <c r="J9" s="4"/>
      <c r="K9" s="4"/>
      <c r="L9" s="4"/>
      <c r="M9" s="4"/>
      <c r="N9" s="4"/>
    </row>
    <row r="10" spans="1:14" x14ac:dyDescent="0.15">
      <c r="A10" s="3" t="s">
        <v>15</v>
      </c>
      <c r="B10" s="4"/>
      <c r="C10" s="4"/>
      <c r="D10" s="4"/>
      <c r="E10" s="38"/>
      <c r="F10" s="4"/>
      <c r="G10" s="4"/>
      <c r="H10" s="4"/>
      <c r="I10" s="4"/>
      <c r="J10" s="4"/>
      <c r="K10" s="4"/>
      <c r="L10" s="4"/>
      <c r="M10" s="4"/>
      <c r="N10" s="4"/>
    </row>
    <row r="11" spans="1:14" x14ac:dyDescent="0.15">
      <c r="A11" s="4"/>
      <c r="B11" s="4"/>
      <c r="C11" s="4"/>
      <c r="D11" s="4"/>
      <c r="E11" s="19"/>
      <c r="F11" s="4"/>
      <c r="G11" s="4"/>
      <c r="H11" s="4"/>
      <c r="I11" s="4"/>
      <c r="J11" s="4"/>
      <c r="K11" s="4"/>
      <c r="L11" s="4"/>
      <c r="M11" s="4"/>
      <c r="N11" s="4"/>
    </row>
    <row r="12" spans="1:14" x14ac:dyDescent="0.15">
      <c r="A12" s="4"/>
      <c r="B12" s="4"/>
      <c r="C12" s="4"/>
      <c r="D12" s="4"/>
      <c r="E12" s="17"/>
      <c r="F12" s="4"/>
      <c r="G12" s="4"/>
      <c r="H12" s="4"/>
      <c r="I12" s="4"/>
      <c r="J12" s="4"/>
      <c r="K12" s="4"/>
      <c r="L12" s="4"/>
      <c r="M12" s="4"/>
      <c r="N12" s="4"/>
    </row>
    <row r="13" spans="1:14" x14ac:dyDescent="0.15">
      <c r="A13" s="4"/>
      <c r="B13" s="4"/>
      <c r="C13" s="4"/>
      <c r="D13" s="4"/>
      <c r="E13" s="17"/>
      <c r="F13" s="4"/>
      <c r="G13" s="4"/>
      <c r="H13" s="4"/>
      <c r="I13" s="4"/>
      <c r="J13" s="4"/>
      <c r="K13" s="4"/>
      <c r="L13" s="4"/>
      <c r="M13" s="4"/>
      <c r="N13" s="4"/>
    </row>
    <row r="14" spans="1:14" x14ac:dyDescent="0.15">
      <c r="A14" s="4"/>
      <c r="B14" s="4"/>
      <c r="C14" s="4"/>
      <c r="D14" s="4"/>
      <c r="E14" s="17"/>
      <c r="G14" s="4"/>
      <c r="H14" s="4"/>
      <c r="I14" s="4"/>
      <c r="J14" s="4"/>
      <c r="K14" s="4"/>
      <c r="L14" s="4"/>
      <c r="M14" s="4"/>
      <c r="N14" s="4"/>
    </row>
    <row r="15" spans="1:14" x14ac:dyDescent="0.15">
      <c r="E15" s="17"/>
      <c r="K15" s="1" t="s">
        <v>16</v>
      </c>
      <c r="L15" s="1" t="s">
        <v>17</v>
      </c>
    </row>
    <row r="16" spans="1:14" x14ac:dyDescent="0.15">
      <c r="E16" s="17"/>
      <c r="K16" s="1" t="s">
        <v>18</v>
      </c>
      <c r="L16" s="1" t="s">
        <v>19</v>
      </c>
    </row>
    <row r="17" spans="5:11" x14ac:dyDescent="0.15">
      <c r="E17" s="17"/>
      <c r="K17" s="1" t="s">
        <v>20</v>
      </c>
    </row>
    <row r="18" spans="5:11" x14ac:dyDescent="0.15">
      <c r="K18" s="1" t="s">
        <v>21</v>
      </c>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3">
    <dataValidation type="list" showDropDown="1" showInputMessage="1" showErrorMessage="1" sqref="K15">
      <formula1>$K$14:$K$18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s>
  <pageMargins left="0.51181102362204722" right="0.5118110236220472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2020-08-30T06:20:45Z</cp:lastPrinted>
  <dcterms:created xsi:type="dcterms:W3CDTF">2010-08-24T08:00:05Z</dcterms:created>
  <dcterms:modified xsi:type="dcterms:W3CDTF">2020-08-30T06:27:20Z</dcterms:modified>
</cp:coreProperties>
</file>