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4289\Desktop\PDF出力\【一般】８年度１四２次要求番号付与データ.xlsx_住吉_エアドッグ_46\見積書類\公告アップロード用　8-K-13\"/>
    </mc:Choice>
  </mc:AlternateContent>
  <xr:revisionPtr revIDLastSave="0" documentId="8_{C673D3EA-3B8C-4970-8E34-43E48269A25D}" xr6:coauthVersionLast="47" xr6:coauthVersionMax="47" xr10:uidLastSave="{00000000-0000-0000-0000-000000000000}"/>
  <bookViews>
    <workbookView xWindow="28680" yWindow="735" windowWidth="29040" windowHeight="15720" xr2:uid="{8CE35EBD-0DBB-4783-982D-C98C748E4876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2" l="1"/>
  <c r="K24" i="2"/>
  <c r="K23" i="2"/>
  <c r="K22" i="2"/>
  <c r="K21" i="2"/>
  <c r="K20" i="2"/>
  <c r="K19" i="2"/>
  <c r="K18" i="2"/>
  <c r="K26" i="2" s="1"/>
  <c r="K17" i="2"/>
  <c r="K16" i="2"/>
  <c r="K14" i="2"/>
  <c r="K13" i="2"/>
  <c r="K12" i="2"/>
  <c r="K11" i="2"/>
  <c r="K10" i="2"/>
  <c r="K9" i="2"/>
  <c r="K27" i="2" s="1"/>
  <c r="K8" i="2"/>
  <c r="K7" i="2"/>
  <c r="K6" i="2"/>
  <c r="K5" i="2"/>
  <c r="L3" i="2"/>
  <c r="K3" i="2"/>
  <c r="J3" i="2"/>
  <c r="K15" i="2" l="1"/>
</calcChain>
</file>

<file path=xl/sharedStrings.xml><?xml version="1.0" encoding="utf-8"?>
<sst xmlns="http://schemas.openxmlformats.org/spreadsheetml/2006/main" count="151" uniqueCount="84">
  <si>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</si>
  <si>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</si>
  <si>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</si>
  <si>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</si>
  <si>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</si>
  <si>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</si>
  <si>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</si>
  <si>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</si>
  <si>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</si>
  <si>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</si>
  <si>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</si>
  <si>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240
1</t>
  </si>
  <si>
    <t>ヘリ空</t>
  </si>
  <si>
    <t>空気清浄器</t>
  </si>
  <si>
    <t>ＡｉｒｄｏｇＪａｐａｎ
ＡＩＲ－Ｘ５－Ｈ１Ｂ５１０（ＡｉｒｄｏｇＸ５Ｄ）</t>
  </si>
  <si>
    <t>又は同等以上のもの(他社の製品を含む)</t>
  </si>
  <si>
    <t>個</t>
  </si>
  <si>
    <t>清浄空気供給量：３０分間で６５㎡、最小除去粒子：０．０１４６㎛、２４畳用</t>
  </si>
  <si>
    <t>281
3</t>
  </si>
  <si>
    <t>中空司</t>
  </si>
  <si>
    <t>空気清浄機</t>
  </si>
  <si>
    <t>Ａｉｒｄｏｇ
Ｘ５Ｄ</t>
  </si>
  <si>
    <t>アダプタ：ＡＣ１００Ｖ　５０／６０ＨＺ</t>
  </si>
  <si>
    <t>281
5</t>
  </si>
  <si>
    <t>加湿器</t>
  </si>
  <si>
    <t>Ａｉｒｄｏｇ
ＡＩＲ－ＭＩ－Ｈ１Ｗ５１０</t>
  </si>
  <si>
    <t>色：ホワイト　サイズ：４２×２５．８×２４．６</t>
  </si>
  <si>
    <t>住吉-エアドッグ-46</t>
  </si>
  <si>
    <t>309
7</t>
  </si>
  <si>
    <t>硫黄島</t>
  </si>
  <si>
    <t>Ａｉｒｄｏｇ　Ｊａｐａｎ
ＡＩＲ－Ｘ３－Ｈ１Ｗ５１０</t>
  </si>
  <si>
    <t>色：白　機能：ＡＱＩセンサー　人感センサー　光センサー　スリープモード付　フィルター交換なし</t>
  </si>
  <si>
    <t>309
8</t>
  </si>
  <si>
    <t>Ａｉｒｄｏｇ　Ｊａｐａｎ
ＡＩＲ－Ｘ５－Ｈ１Ｗ５１０</t>
  </si>
  <si>
    <t>色：白　機能：ＡＱＩセンサー　ＣＯ２センサー　キャスター　スリープモード付　フィルター交換なし</t>
  </si>
  <si>
    <t>477
2</t>
  </si>
  <si>
    <t>２輸空本</t>
  </si>
  <si>
    <t>エアドッグジャパン
ＡＩＲ－Ｘ５－Ｈ１Ｗ５１０</t>
  </si>
  <si>
    <t>フィルター交換不要／ＡＱＩセンサー、ＣＯ２センサー、キャスター付／最小除去粒子：０．０１４６μｍ</t>
  </si>
  <si>
    <t>477
3</t>
  </si>
  <si>
    <t>エアドッグジャパン
ＡＩＲ－Ｘ８－Ｈ１Ｗ５１０</t>
  </si>
  <si>
    <t>515
2</t>
  </si>
  <si>
    <t>飛勤隊</t>
  </si>
  <si>
    <t>適応床面積：～２４畳　実装センサー：ＡＱＩセンサー、ＣＯ２センサー　最小除去粒子：０．０１４６μｍ</t>
  </si>
  <si>
    <t>537
6</t>
  </si>
  <si>
    <t>点検隊</t>
  </si>
  <si>
    <t>ＡｉｒｄｏｇＪａｐａｎ
ＡＩＲ－Ｘ８－Ｈ１Ｗ５１０</t>
  </si>
  <si>
    <t>Ｈ７７．８×Ｄ４０×Ｗ４０（ｃｍ）</t>
  </si>
  <si>
    <t>547
5</t>
  </si>
  <si>
    <t>医学安全隊</t>
  </si>
  <si>
    <t>フィルター交換不要、ＡＱＩセンサー付、ＣＯ２センサー付、キャスター付、最小除去粒子：０．０１４６μｍ</t>
  </si>
  <si>
    <t>小計</t>
  </si>
  <si>
    <t>567
7</t>
  </si>
  <si>
    <t>３補本</t>
  </si>
  <si>
    <t>Ａｉｒｄｏｇ　Ｊａｐａｎ
Ａｉｒｄｏｇ　Ｘ３Ｄ（ＡＩＲ－Ｘ３－Ｈ１Ｗ５１０）</t>
  </si>
  <si>
    <t>白　ＡＱＩセンサー　人感センサー　フィルター交換なし</t>
  </si>
  <si>
    <t>567
8</t>
  </si>
  <si>
    <t>Ａｉｒｄｏｇ　Ｊａｐａｎ
Ａｉｒｄｏｇ　ｍｏｉ（ＡＩＲ－ＭＩ－Ｈ１Ｗ５１０）</t>
  </si>
  <si>
    <t>加湿量の自動調整　気化式　フィルター交換不要　タンク容量３．２Ｌ</t>
  </si>
  <si>
    <t>575
11</t>
  </si>
  <si>
    <t>３補資</t>
  </si>
  <si>
    <t>エアドック
ＡＩＲ－ＭＩ－Ｈ１Ｗ５１０</t>
  </si>
  <si>
    <t>サイズ：Ｈ４２×Ｄ２５．８×Ｗ２４．６ｃｍ　付属品：ＡＣアダプタ、お手入れ用ピンセット</t>
  </si>
  <si>
    <t>582
4</t>
  </si>
  <si>
    <t>３補整</t>
  </si>
  <si>
    <t>適応床面積：～２４畳　ＡＱＩセンサー、ＣＯ２センサー付　最小除去粒子：０．０１４６μｍ</t>
  </si>
  <si>
    <t>582
5</t>
  </si>
  <si>
    <t>エアドッグジャパン
ＡＩＲ－Ｘ３－Ｈ１Ｗ５１０</t>
  </si>
  <si>
    <t>適応床面積：～１７畳　ＡＱＩセンサー、光＆人感センサー付　最小除去粒子：０．０１４６μｍ</t>
  </si>
  <si>
    <t>594
8</t>
  </si>
  <si>
    <t>３補保</t>
  </si>
  <si>
    <t>Ａｉｒｄｏｇ
ＡＩＲ－Ｘ８－Ｈ１Ｗ５１０</t>
  </si>
  <si>
    <t>ＡＱＩセンサー　ＣＯ２モード　大気センサーユニット　大容量ＴＰＡフィルター　大型ツインプレフィルター</t>
  </si>
  <si>
    <t>594
9</t>
  </si>
  <si>
    <t>Ａｉｒｄｏｇ
ＡＩＲ－ＭＩ－Ｈ１Ｂ５１０</t>
  </si>
  <si>
    <t>特長：加湿量自動調整　気化式　フィルター交換不要　上部給水　容量：３．２Ｌ</t>
  </si>
  <si>
    <t>627
3</t>
  </si>
  <si>
    <t>４補資</t>
  </si>
  <si>
    <t xml:space="preserve">フィルター交換不要、キャスター付、ＣＯ２センサー付 </t>
  </si>
  <si>
    <t>627
5</t>
  </si>
  <si>
    <t>Ａｉｒｄｏｇ　Ｊａｐａｎネットカタログ
ＡＩＲ－ＭＩ－Ｈ１Ｗ５１０</t>
  </si>
  <si>
    <t>タンク水除菌機能付、容量３Ｌ以上、湿度センサー付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</si>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</sst>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78217575-CB06-4081-B2C5-FBBC98DBE6EB}"/>
    <cellStyle name="標準" xfId="0" builtinId="0"/>
    <cellStyle name="標準 2" xfId="1" xr:uid="{AC3170B4-F921-4023-8C59-34B0F7D038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654E7-3873-40B8-BD78-F8A86FEAEB09}">
  <sheetPr>
    <pageSetUpPr fitToPage="1"/>
  </sheetPr>
  <dimension ref="A1:L27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59765625" defaultRowHeight="105" customHeight="1" x14ac:dyDescent="0.2"/>
  <cols>
    <col min="1" max="1" width="15.69921875" style="19" customWidth="1"/>
    <col min="2" max="3" width="7.3984375" style="39" customWidth="1"/>
    <col min="4" max="4" width="7.796875" style="39" hidden="1" customWidth="1"/>
    <col min="5" max="5" width="24.296875" style="40" customWidth="1"/>
    <col min="6" max="6" width="27" style="41" customWidth="1"/>
    <col min="7" max="7" width="5.5" style="42" customWidth="1"/>
    <col min="8" max="8" width="6.3984375" style="43" customWidth="1"/>
    <col min="9" max="9" width="6.69921875" style="43" customWidth="1"/>
    <col min="10" max="10" width="11" style="45" customWidth="1"/>
    <col min="11" max="11" width="14.69921875" style="46" customWidth="1"/>
    <col min="12" max="12" width="15.8984375" style="44" customWidth="1"/>
    <col min="13" max="16384" width="9.59765625" style="3"/>
  </cols>
  <sheetData>
    <row r="1" spans="1:12" ht="33.7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.05" customHeight="1" x14ac:dyDescent="0.2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11</v>
      </c>
      <c r="J5" s="27"/>
      <c r="K5" s="28">
        <f>I5*J5</f>
        <v>0</v>
      </c>
      <c r="L5" s="29" t="s">
        <v>17</v>
      </c>
    </row>
    <row r="6" spans="1:12" ht="100.05" customHeight="1" x14ac:dyDescent="0.2">
      <c r="B6" s="20">
        <v>2</v>
      </c>
      <c r="C6" s="21" t="s">
        <v>18</v>
      </c>
      <c r="D6" s="20" t="s">
        <v>19</v>
      </c>
      <c r="E6" s="30" t="s">
        <v>20</v>
      </c>
      <c r="F6" s="31" t="s">
        <v>21</v>
      </c>
      <c r="G6" s="32" t="s">
        <v>15</v>
      </c>
      <c r="H6" s="20" t="s">
        <v>16</v>
      </c>
      <c r="I6" s="26">
        <v>1</v>
      </c>
      <c r="J6" s="27"/>
      <c r="K6" s="28">
        <f>I6*J6</f>
        <v>0</v>
      </c>
      <c r="L6" s="29" t="s">
        <v>22</v>
      </c>
    </row>
    <row r="7" spans="1:12" ht="100.05" customHeight="1" x14ac:dyDescent="0.2">
      <c r="B7" s="20">
        <v>3</v>
      </c>
      <c r="C7" s="21" t="s">
        <v>23</v>
      </c>
      <c r="D7" s="20" t="s">
        <v>19</v>
      </c>
      <c r="E7" s="30" t="s">
        <v>24</v>
      </c>
      <c r="F7" s="31" t="s">
        <v>25</v>
      </c>
      <c r="G7" s="25" t="s">
        <v>15</v>
      </c>
      <c r="H7" s="26" t="s">
        <v>16</v>
      </c>
      <c r="I7" s="26">
        <v>1</v>
      </c>
      <c r="J7" s="27"/>
      <c r="K7" s="28">
        <f>I7*J7</f>
        <v>0</v>
      </c>
      <c r="L7" s="29" t="s">
        <v>26</v>
      </c>
    </row>
    <row r="8" spans="1:12" ht="100.05" customHeight="1" x14ac:dyDescent="0.2">
      <c r="A8" s="19" t="s">
        <v>27</v>
      </c>
      <c r="B8" s="20">
        <v>4</v>
      </c>
      <c r="C8" s="21" t="s">
        <v>28</v>
      </c>
      <c r="D8" s="20" t="s">
        <v>29</v>
      </c>
      <c r="E8" s="30" t="s">
        <v>20</v>
      </c>
      <c r="F8" s="31" t="s">
        <v>30</v>
      </c>
      <c r="G8" s="32" t="s">
        <v>15</v>
      </c>
      <c r="H8" s="20" t="s">
        <v>16</v>
      </c>
      <c r="I8" s="26">
        <v>5</v>
      </c>
      <c r="J8" s="27"/>
      <c r="K8" s="28">
        <f>I8*J8</f>
        <v>0</v>
      </c>
      <c r="L8" s="29" t="s">
        <v>31</v>
      </c>
    </row>
    <row r="9" spans="1:12" ht="100.05" customHeight="1" x14ac:dyDescent="0.2">
      <c r="B9" s="20">
        <v>5</v>
      </c>
      <c r="C9" s="21" t="s">
        <v>32</v>
      </c>
      <c r="D9" s="20" t="s">
        <v>29</v>
      </c>
      <c r="E9" s="30" t="s">
        <v>20</v>
      </c>
      <c r="F9" s="31" t="s">
        <v>33</v>
      </c>
      <c r="G9" s="25" t="s">
        <v>15</v>
      </c>
      <c r="H9" s="26" t="s">
        <v>16</v>
      </c>
      <c r="I9" s="26">
        <v>5</v>
      </c>
      <c r="J9" s="27"/>
      <c r="K9" s="28">
        <f>I9*J9</f>
        <v>0</v>
      </c>
      <c r="L9" s="29" t="s">
        <v>34</v>
      </c>
    </row>
    <row r="10" spans="1:12" ht="100.05" customHeight="1" x14ac:dyDescent="0.2">
      <c r="B10" s="20">
        <v>6</v>
      </c>
      <c r="C10" s="21" t="s">
        <v>35</v>
      </c>
      <c r="D10" s="20" t="s">
        <v>36</v>
      </c>
      <c r="E10" s="30" t="s">
        <v>13</v>
      </c>
      <c r="F10" s="31" t="s">
        <v>37</v>
      </c>
      <c r="G10" s="32" t="s">
        <v>15</v>
      </c>
      <c r="H10" s="20" t="s">
        <v>16</v>
      </c>
      <c r="I10" s="26">
        <v>3</v>
      </c>
      <c r="J10" s="27"/>
      <c r="K10" s="28">
        <f>I10*J10</f>
        <v>0</v>
      </c>
      <c r="L10" s="29" t="s">
        <v>38</v>
      </c>
    </row>
    <row r="11" spans="1:12" ht="100.05" customHeight="1" x14ac:dyDescent="0.2">
      <c r="B11" s="20">
        <v>7</v>
      </c>
      <c r="C11" s="21" t="s">
        <v>39</v>
      </c>
      <c r="D11" s="20" t="s">
        <v>36</v>
      </c>
      <c r="E11" s="30" t="s">
        <v>13</v>
      </c>
      <c r="F11" s="31" t="s">
        <v>40</v>
      </c>
      <c r="G11" s="25" t="s">
        <v>15</v>
      </c>
      <c r="H11" s="26" t="s">
        <v>16</v>
      </c>
      <c r="I11" s="26">
        <v>1</v>
      </c>
      <c r="J11" s="27"/>
      <c r="K11" s="28">
        <f>I11*J11</f>
        <v>0</v>
      </c>
      <c r="L11" s="29" t="s">
        <v>38</v>
      </c>
    </row>
    <row r="12" spans="1:12" ht="100.05" customHeight="1" x14ac:dyDescent="0.2">
      <c r="B12" s="20">
        <v>8</v>
      </c>
      <c r="C12" s="21" t="s">
        <v>41</v>
      </c>
      <c r="D12" s="20" t="s">
        <v>42</v>
      </c>
      <c r="E12" s="33" t="s">
        <v>20</v>
      </c>
      <c r="F12" s="34" t="s">
        <v>37</v>
      </c>
      <c r="G12" s="35" t="s">
        <v>15</v>
      </c>
      <c r="H12" s="26" t="s">
        <v>16</v>
      </c>
      <c r="I12" s="26">
        <v>3</v>
      </c>
      <c r="J12" s="36"/>
      <c r="K12" s="37">
        <f>I12*J12</f>
        <v>0</v>
      </c>
      <c r="L12" s="38" t="s">
        <v>43</v>
      </c>
    </row>
    <row r="13" spans="1:12" ht="100.05" customHeight="1" x14ac:dyDescent="0.2">
      <c r="B13" s="20">
        <v>9</v>
      </c>
      <c r="C13" s="21" t="s">
        <v>44</v>
      </c>
      <c r="D13" s="20" t="s">
        <v>45</v>
      </c>
      <c r="E13" s="33" t="s">
        <v>20</v>
      </c>
      <c r="F13" s="34" t="s">
        <v>46</v>
      </c>
      <c r="G13" s="35" t="s">
        <v>15</v>
      </c>
      <c r="H13" s="26" t="s">
        <v>16</v>
      </c>
      <c r="I13" s="26">
        <v>4</v>
      </c>
      <c r="J13" s="36"/>
      <c r="K13" s="37">
        <f>I13*J13</f>
        <v>0</v>
      </c>
      <c r="L13" s="38" t="s">
        <v>47</v>
      </c>
    </row>
    <row r="14" spans="1:12" ht="100.05" customHeight="1" x14ac:dyDescent="0.2">
      <c r="B14" s="20">
        <v>10</v>
      </c>
      <c r="C14" s="21" t="s">
        <v>48</v>
      </c>
      <c r="D14" s="20" t="s">
        <v>49</v>
      </c>
      <c r="E14" s="33" t="s">
        <v>13</v>
      </c>
      <c r="F14" s="34" t="s">
        <v>37</v>
      </c>
      <c r="G14" s="35" t="s">
        <v>15</v>
      </c>
      <c r="H14" s="26" t="s">
        <v>16</v>
      </c>
      <c r="I14" s="26">
        <v>4</v>
      </c>
      <c r="J14" s="36"/>
      <c r="K14" s="37">
        <f>I14*J14</f>
        <v>0</v>
      </c>
      <c r="L14" s="38" t="s">
        <v>50</v>
      </c>
    </row>
    <row r="15" spans="1:12" ht="100.05" customHeight="1" x14ac:dyDescent="0.2">
      <c r="B15" s="20"/>
      <c r="C15" s="20"/>
      <c r="D15" s="20"/>
      <c r="E15" s="33" t="s">
        <v>51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.05" customHeight="1" x14ac:dyDescent="0.2">
      <c r="B16" s="20">
        <v>11</v>
      </c>
      <c r="C16" s="21" t="s">
        <v>52</v>
      </c>
      <c r="D16" s="20" t="s">
        <v>53</v>
      </c>
      <c r="E16" s="33" t="s">
        <v>13</v>
      </c>
      <c r="F16" s="34" t="s">
        <v>54</v>
      </c>
      <c r="G16" s="35" t="s">
        <v>15</v>
      </c>
      <c r="H16" s="26" t="s">
        <v>16</v>
      </c>
      <c r="I16" s="26">
        <v>5</v>
      </c>
      <c r="J16" s="36"/>
      <c r="K16" s="37">
        <f>I16*J16</f>
        <v>0</v>
      </c>
      <c r="L16" s="38" t="s">
        <v>55</v>
      </c>
    </row>
    <row r="17" spans="1:12" ht="100.05" customHeight="1" x14ac:dyDescent="0.2">
      <c r="B17" s="20">
        <v>12</v>
      </c>
      <c r="C17" s="21" t="s">
        <v>56</v>
      </c>
      <c r="D17" s="20" t="s">
        <v>53</v>
      </c>
      <c r="E17" s="33" t="s">
        <v>24</v>
      </c>
      <c r="F17" s="34" t="s">
        <v>57</v>
      </c>
      <c r="G17" s="35" t="s">
        <v>15</v>
      </c>
      <c r="H17" s="26" t="s">
        <v>16</v>
      </c>
      <c r="I17" s="26">
        <v>10</v>
      </c>
      <c r="J17" s="36"/>
      <c r="K17" s="37">
        <f>I17*J17</f>
        <v>0</v>
      </c>
      <c r="L17" s="38" t="s">
        <v>58</v>
      </c>
    </row>
    <row r="18" spans="1:12" ht="100.05" customHeight="1" x14ac:dyDescent="0.2">
      <c r="B18" s="20">
        <v>13</v>
      </c>
      <c r="C18" s="21" t="s">
        <v>59</v>
      </c>
      <c r="D18" s="20" t="s">
        <v>60</v>
      </c>
      <c r="E18" s="33" t="s">
        <v>24</v>
      </c>
      <c r="F18" s="34" t="s">
        <v>61</v>
      </c>
      <c r="G18" s="35" t="s">
        <v>15</v>
      </c>
      <c r="H18" s="26" t="s">
        <v>16</v>
      </c>
      <c r="I18" s="26">
        <v>4</v>
      </c>
      <c r="J18" s="36"/>
      <c r="K18" s="37">
        <f>I18*J18</f>
        <v>0</v>
      </c>
      <c r="L18" s="38" t="s">
        <v>62</v>
      </c>
    </row>
    <row r="19" spans="1:12" ht="100.05" customHeight="1" x14ac:dyDescent="0.2">
      <c r="A19" s="19" t="s">
        <v>27</v>
      </c>
      <c r="B19" s="20">
        <v>14</v>
      </c>
      <c r="C19" s="21" t="s">
        <v>63</v>
      </c>
      <c r="D19" s="20" t="s">
        <v>64</v>
      </c>
      <c r="E19" s="33" t="s">
        <v>20</v>
      </c>
      <c r="F19" s="34" t="s">
        <v>37</v>
      </c>
      <c r="G19" s="35" t="s">
        <v>15</v>
      </c>
      <c r="H19" s="26" t="s">
        <v>16</v>
      </c>
      <c r="I19" s="26">
        <v>3</v>
      </c>
      <c r="J19" s="36"/>
      <c r="K19" s="37">
        <f>I19*J19</f>
        <v>0</v>
      </c>
      <c r="L19" s="38" t="s">
        <v>65</v>
      </c>
    </row>
    <row r="20" spans="1:12" ht="100.05" customHeight="1" x14ac:dyDescent="0.2">
      <c r="B20" s="20">
        <v>15</v>
      </c>
      <c r="C20" s="21" t="s">
        <v>66</v>
      </c>
      <c r="D20" s="20" t="s">
        <v>64</v>
      </c>
      <c r="E20" s="33" t="s">
        <v>20</v>
      </c>
      <c r="F20" s="34" t="s">
        <v>67</v>
      </c>
      <c r="G20" s="35" t="s">
        <v>15</v>
      </c>
      <c r="H20" s="26" t="s">
        <v>16</v>
      </c>
      <c r="I20" s="26">
        <v>3</v>
      </c>
      <c r="J20" s="36"/>
      <c r="K20" s="37">
        <f>I20*J20</f>
        <v>0</v>
      </c>
      <c r="L20" s="38" t="s">
        <v>68</v>
      </c>
    </row>
    <row r="21" spans="1:12" ht="100.05" customHeight="1" x14ac:dyDescent="0.2">
      <c r="B21" s="20">
        <v>16</v>
      </c>
      <c r="C21" s="21" t="s">
        <v>69</v>
      </c>
      <c r="D21" s="20" t="s">
        <v>70</v>
      </c>
      <c r="E21" s="33" t="s">
        <v>13</v>
      </c>
      <c r="F21" s="34" t="s">
        <v>71</v>
      </c>
      <c r="G21" s="35" t="s">
        <v>15</v>
      </c>
      <c r="H21" s="26" t="s">
        <v>16</v>
      </c>
      <c r="I21" s="26">
        <v>12</v>
      </c>
      <c r="J21" s="36"/>
      <c r="K21" s="37">
        <f>I21*J21</f>
        <v>0</v>
      </c>
      <c r="L21" s="38" t="s">
        <v>72</v>
      </c>
    </row>
    <row r="22" spans="1:12" ht="100.05" customHeight="1" x14ac:dyDescent="0.2">
      <c r="B22" s="20">
        <v>17</v>
      </c>
      <c r="C22" s="21" t="s">
        <v>73</v>
      </c>
      <c r="D22" s="20" t="s">
        <v>70</v>
      </c>
      <c r="E22" s="33" t="s">
        <v>24</v>
      </c>
      <c r="F22" s="34" t="s">
        <v>74</v>
      </c>
      <c r="G22" s="35" t="s">
        <v>15</v>
      </c>
      <c r="H22" s="26" t="s">
        <v>16</v>
      </c>
      <c r="I22" s="26">
        <v>4</v>
      </c>
      <c r="J22" s="36"/>
      <c r="K22" s="37">
        <f>I22*J22</f>
        <v>0</v>
      </c>
      <c r="L22" s="38" t="s">
        <v>75</v>
      </c>
    </row>
    <row r="23" spans="1:12" ht="100.05" customHeight="1" x14ac:dyDescent="0.2">
      <c r="B23" s="20">
        <v>18</v>
      </c>
      <c r="C23" s="21" t="s">
        <v>76</v>
      </c>
      <c r="D23" s="20" t="s">
        <v>77</v>
      </c>
      <c r="E23" s="33" t="s">
        <v>13</v>
      </c>
      <c r="F23" s="34" t="s">
        <v>33</v>
      </c>
      <c r="G23" s="35" t="s">
        <v>15</v>
      </c>
      <c r="H23" s="26" t="s">
        <v>16</v>
      </c>
      <c r="I23" s="26">
        <v>2</v>
      </c>
      <c r="J23" s="36"/>
      <c r="K23" s="37">
        <f>I23*J23</f>
        <v>0</v>
      </c>
      <c r="L23" s="38" t="s">
        <v>78</v>
      </c>
    </row>
    <row r="24" spans="1:12" ht="100.05" customHeight="1" x14ac:dyDescent="0.2">
      <c r="B24" s="20">
        <v>19</v>
      </c>
      <c r="C24" s="21" t="s">
        <v>79</v>
      </c>
      <c r="D24" s="20" t="s">
        <v>77</v>
      </c>
      <c r="E24" s="33" t="s">
        <v>24</v>
      </c>
      <c r="F24" s="34" t="s">
        <v>80</v>
      </c>
      <c r="G24" s="35" t="s">
        <v>15</v>
      </c>
      <c r="H24" s="26" t="s">
        <v>16</v>
      </c>
      <c r="I24" s="26">
        <v>5</v>
      </c>
      <c r="J24" s="36"/>
      <c r="K24" s="37">
        <f>I24*J24</f>
        <v>0</v>
      </c>
      <c r="L24" s="38" t="s">
        <v>81</v>
      </c>
    </row>
    <row r="25" spans="1:12" ht="100.05" customHeight="1" x14ac:dyDescent="0.2">
      <c r="B25" s="20"/>
      <c r="C25" s="20"/>
      <c r="D25" s="20"/>
      <c r="E25" s="33" t="s">
        <v>82</v>
      </c>
      <c r="F25" s="34"/>
      <c r="G25" s="35"/>
      <c r="H25" s="26"/>
      <c r="I25" s="26"/>
      <c r="J25" s="36"/>
      <c r="K25" s="37">
        <f>I25*J25</f>
        <v>0</v>
      </c>
      <c r="L25" s="38"/>
    </row>
    <row r="26" spans="1:12" ht="49.95" customHeight="1" x14ac:dyDescent="0.2">
      <c r="B26" s="20"/>
      <c r="C26" s="20"/>
      <c r="D26" s="20"/>
      <c r="E26" s="33" t="s">
        <v>51</v>
      </c>
      <c r="F26" s="34"/>
      <c r="G26" s="35"/>
      <c r="H26" s="26"/>
      <c r="I26" s="26"/>
      <c r="J26" s="36"/>
      <c r="K26" s="37">
        <f>SUM(K16:K24)</f>
        <v>0</v>
      </c>
      <c r="L26" s="38"/>
    </row>
    <row r="27" spans="1:12" ht="49.95" customHeight="1" x14ac:dyDescent="0.2">
      <c r="B27" s="20"/>
      <c r="C27" s="20"/>
      <c r="D27" s="20"/>
      <c r="E27" s="33" t="s">
        <v>83</v>
      </c>
      <c r="F27" s="34"/>
      <c r="G27" s="35"/>
      <c r="H27" s="26"/>
      <c r="I27" s="26"/>
      <c r="J27" s="36"/>
      <c r="K27" s="37">
        <f>SUMIF(E5:E26,"&lt;&gt;小計",K5:K26)</f>
        <v>0</v>
      </c>
      <c r="L27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住吉 悟</dc:creator>
  <cp:lastModifiedBy>住吉 悟</cp:lastModifiedBy>
  <dcterms:created xsi:type="dcterms:W3CDTF">2026-08-24T00:43:57Z</dcterms:created>
  <dcterms:modified xsi:type="dcterms:W3CDTF">2026-08-24T00:44:05Z</dcterms:modified>
</cp:coreProperties>
</file>