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EA1FAAA2-8C34-4B41-8EEF-7DD82DC09CF3}" xr6:coauthVersionLast="47" xr6:coauthVersionMax="47" xr10:uidLastSave="{00000000-0000-0000-0000-000000000000}"/>
  <bookViews>
    <workbookView xWindow="-108" yWindow="-108" windowWidth="23256" windowHeight="12576" xr2:uid="{D06ABC75-05CB-405D-86A6-F376F1A19C72}"/>
  </bookViews>
  <sheets>
    <sheet name="概要書(削除)" sheetId="1" r:id="rId1"/>
    <sheet name="概要書(追加)" sheetId="2" r:id="rId2"/>
    <sheet name="概要書(訂正)" sheetId="3" r:id="rId3"/>
  </sheets>
  <externalReferences>
    <externalReference r:id="rId4"/>
  </externalReferences>
  <definedNames>
    <definedName name="_xlnm._FilterDatabase" localSheetId="1" hidden="1">'概要書(追加)'!$A$6:$G$1006</definedName>
    <definedName name="_xlnm._FilterDatabase" localSheetId="2" hidden="1">'概要書(訂正)'!$A$6:$G$6</definedName>
    <definedName name="_xlnm.Print_Area" localSheetId="0">'概要書(削除)'!$A$1:$G$10</definedName>
    <definedName name="_xlnm.Print_Area" localSheetId="1">'概要書(追加)'!$A$1:$G$7</definedName>
    <definedName name="_xlnm.Print_Area" localSheetId="2">'概要書(訂正)'!$A$1:$G$32</definedName>
    <definedName name="_xlnm.Print_Titles" localSheetId="0">'概要書(削除)'!$3:$6</definedName>
    <definedName name="_xlnm.Print_Titles" localSheetId="1">'概要書(追加)'!$3:$6</definedName>
    <definedName name="Z_2725BC54_FC8B_42F9_892E_1B76B0753A04_.wvu.FilterData" localSheetId="1" hidden="1">'概要書(追加)'!$A$6:$G$1006</definedName>
    <definedName name="Z_2725BC54_FC8B_42F9_892E_1B76B0753A04_.wvu.PrintArea" localSheetId="0" hidden="1">'概要書(削除)'!$A$1:$G$7</definedName>
    <definedName name="Z_2725BC54_FC8B_42F9_892E_1B76B0753A04_.wvu.PrintArea" localSheetId="1" hidden="1">'概要書(追加)'!$A$1:$G$310</definedName>
    <definedName name="Z_2725BC54_FC8B_42F9_892E_1B76B0753A04_.wvu.PrintTitles" localSheetId="1" hidden="1">'概要書(追加)'!$3:$6</definedName>
    <definedName name="Z_42695015_4C04_4066_8501_5DDC1828D282_.wvu.FilterData" localSheetId="1" hidden="1">'概要書(追加)'!$A$6:$G$1006</definedName>
    <definedName name="Z_42695015_4C04_4066_8501_5DDC1828D282_.wvu.PrintArea" localSheetId="0" hidden="1">'概要書(削除)'!$A$1:$G$6</definedName>
    <definedName name="Z_42695015_4C04_4066_8501_5DDC1828D282_.wvu.PrintArea" localSheetId="1" hidden="1">'概要書(追加)'!$A$1:$G$2</definedName>
    <definedName name="Z_42695015_4C04_4066_8501_5DDC1828D282_.wvu.PrintTitles" localSheetId="1" hidden="1">'概要書(追加)'!$3:$6</definedName>
    <definedName name="Z_5853893B_C56E_489E_B638_954611E863DC_.wvu.FilterData" localSheetId="1" hidden="1">'概要書(追加)'!$A$6:$G$1006</definedName>
    <definedName name="Z_5853893B_C56E_489E_B638_954611E863DC_.wvu.PrintArea" localSheetId="0" hidden="1">'概要書(削除)'!$A$1:$G$7</definedName>
    <definedName name="Z_5853893B_C56E_489E_B638_954611E863DC_.wvu.PrintArea" localSheetId="1" hidden="1">'概要書(追加)'!$A$1:$G$310</definedName>
    <definedName name="Z_5853893B_C56E_489E_B638_954611E863DC_.wvu.PrintTitles" localSheetId="1" hidden="1">'概要書(追加)'!$3:$6</definedName>
    <definedName name="Z_7771EF8C_46F9_4F7B_8F3B_D55896A491AD_.wvu.FilterData" localSheetId="1" hidden="1">'概要書(追加)'!$A$6:$G$1006</definedName>
    <definedName name="Z_7771EF8C_46F9_4F7B_8F3B_D55896A491AD_.wvu.PrintArea" localSheetId="0" hidden="1">'概要書(削除)'!$A$1:$G$6</definedName>
    <definedName name="Z_7771EF8C_46F9_4F7B_8F3B_D55896A491AD_.wvu.PrintArea" localSheetId="1" hidden="1">'概要書(追加)'!$A$1:$G$8</definedName>
    <definedName name="Z_7771EF8C_46F9_4F7B_8F3B_D55896A491AD_.wvu.PrintTitles" localSheetId="1" hidden="1">'概要書(追加)'!$3:$6</definedName>
    <definedName name="Z_789DF49F_5095_44D6_8EB2_8FC790B4C187_.wvu.FilterData" localSheetId="1" hidden="1">'概要書(追加)'!$A$6:$G$1006</definedName>
    <definedName name="Z_789DF49F_5095_44D6_8EB2_8FC790B4C187_.wvu.PrintArea" localSheetId="0" hidden="1">'概要書(削除)'!$A$1:$G$6</definedName>
    <definedName name="Z_789DF49F_5095_44D6_8EB2_8FC790B4C187_.wvu.PrintArea" localSheetId="1" hidden="1">'概要書(追加)'!$A$1:$G$12</definedName>
    <definedName name="Z_789DF49F_5095_44D6_8EB2_8FC790B4C187_.wvu.PrintTitles" localSheetId="1" hidden="1">'概要書(追加)'!$3:$6</definedName>
    <definedName name="Z_8CFCF811_298B_46DE_9488_578F0DD77D42_.wvu.FilterData" localSheetId="1" hidden="1">'概要書(追加)'!$A$6:$G$1006</definedName>
    <definedName name="Z_8CFCF811_298B_46DE_9488_578F0DD77D42_.wvu.PrintArea" localSheetId="0" hidden="1">'概要書(削除)'!$A$1:$G$6</definedName>
    <definedName name="Z_8CFCF811_298B_46DE_9488_578F0DD77D42_.wvu.PrintArea" localSheetId="1" hidden="1">'概要書(追加)'!$A$1:$G$2</definedName>
    <definedName name="Z_8CFCF811_298B_46DE_9488_578F0DD77D42_.wvu.PrintTitles" localSheetId="1" hidden="1">'概要書(追加)'!$3:$6</definedName>
    <definedName name="Z_9B07D1A0_CE65_4244_A27E_C8512564C7F3_.wvu.FilterData" localSheetId="1" hidden="1">'概要書(追加)'!$A$6:$G$1006</definedName>
    <definedName name="Z_9B07D1A0_CE65_4244_A27E_C8512564C7F3_.wvu.PrintArea" localSheetId="0" hidden="1">'概要書(削除)'!$A$1:$G$9</definedName>
    <definedName name="Z_9B07D1A0_CE65_4244_A27E_C8512564C7F3_.wvu.PrintArea" localSheetId="1" hidden="1">'概要書(追加)'!$A$1:$G$8</definedName>
    <definedName name="Z_9B07D1A0_CE65_4244_A27E_C8512564C7F3_.wvu.PrintTitles" localSheetId="1" hidden="1">'概要書(追加)'!$3:$6</definedName>
    <definedName name="Z_CBA71259_F4DD_4F74_8B4A_2820DD01D816_.wvu.FilterData" localSheetId="1" hidden="1">'概要書(追加)'!$A$6:$G$1006</definedName>
    <definedName name="Z_CBA71259_F4DD_4F74_8B4A_2820DD01D816_.wvu.PrintArea" localSheetId="0" hidden="1">'概要書(削除)'!$A$1:$G$8</definedName>
    <definedName name="Z_CBA71259_F4DD_4F74_8B4A_2820DD01D816_.wvu.PrintArea" localSheetId="1" hidden="1">'概要書(追加)'!$A$1:$G$11</definedName>
    <definedName name="Z_CBA71259_F4DD_4F74_8B4A_2820DD01D816_.wvu.PrintTitles" localSheetId="1" hidden="1">'概要書(追加)'!$3:$6</definedName>
    <definedName name="Z_D681E2C2_9E09_4CF5_8412_F8A2A3A28746_.wvu.FilterData" localSheetId="1" hidden="1">'概要書(追加)'!$A$6:$G$1006</definedName>
    <definedName name="Z_D681E2C2_9E09_4CF5_8412_F8A2A3A28746_.wvu.PrintArea" localSheetId="0" hidden="1">'概要書(削除)'!$A$1:$G$6</definedName>
    <definedName name="Z_D681E2C2_9E09_4CF5_8412_F8A2A3A28746_.wvu.PrintArea" localSheetId="1" hidden="1">'概要書(追加)'!$A$1:$G$17</definedName>
    <definedName name="Z_D681E2C2_9E09_4CF5_8412_F8A2A3A28746_.wvu.PrintTitles" localSheetId="1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A3" i="3"/>
  <c r="G5" i="2"/>
  <c r="G3" i="2"/>
  <c r="A3" i="2"/>
  <c r="G3" i="1"/>
  <c r="A3" i="1"/>
  <c r="J23" i="3" l="1"/>
  <c r="H7" i="2"/>
  <c r="H7" i="1"/>
  <c r="J24" i="3" l="1"/>
  <c r="H8" i="2"/>
  <c r="H8" i="1"/>
  <c r="J25" i="3" l="1"/>
  <c r="H9" i="2"/>
  <c r="H9" i="1"/>
  <c r="J26" i="3" l="1"/>
  <c r="H10" i="2"/>
  <c r="H10" i="1"/>
  <c r="J27" i="3" l="1"/>
  <c r="H11" i="2"/>
  <c r="H11" i="1"/>
  <c r="J28" i="3" l="1"/>
  <c r="H12" i="2"/>
  <c r="H12" i="1"/>
  <c r="J29" i="3" l="1"/>
  <c r="H13" i="2"/>
  <c r="H13" i="1"/>
  <c r="J30" i="3" l="1"/>
  <c r="H14" i="2"/>
  <c r="H14" i="1"/>
  <c r="J31" i="3" l="1"/>
  <c r="H15" i="2"/>
  <c r="H15" i="1"/>
  <c r="J32" i="3" l="1"/>
  <c r="H16" i="2"/>
  <c r="H16" i="1"/>
  <c r="J33" i="3" l="1"/>
  <c r="H17" i="2"/>
  <c r="H17" i="1"/>
  <c r="H18" i="2" l="1"/>
  <c r="H18" i="1"/>
  <c r="H19" i="2" l="1"/>
  <c r="H19" i="1"/>
  <c r="H20" i="2" l="1"/>
  <c r="H20" i="1"/>
  <c r="H21" i="2" l="1"/>
  <c r="H21" i="1"/>
  <c r="H22" i="2" l="1"/>
  <c r="H22" i="1"/>
  <c r="H23" i="2" l="1"/>
  <c r="H23" i="1"/>
  <c r="H24" i="2" l="1"/>
  <c r="H24" i="1"/>
  <c r="H25" i="2" l="1"/>
  <c r="H25" i="1"/>
  <c r="H26" i="2" l="1"/>
  <c r="H26" i="1"/>
  <c r="H27" i="2" l="1"/>
  <c r="H27" i="1"/>
  <c r="H28" i="2" l="1"/>
  <c r="H28" i="1"/>
  <c r="H29" i="2" l="1"/>
  <c r="H29" i="1"/>
  <c r="H30" i="2" l="1"/>
  <c r="H30" i="1"/>
  <c r="H31" i="2" l="1"/>
  <c r="H31" i="1"/>
  <c r="H32" i="2" l="1"/>
  <c r="H32" i="1"/>
  <c r="H33" i="2" l="1"/>
  <c r="H33" i="1"/>
  <c r="H34" i="2" l="1"/>
  <c r="H34" i="1"/>
  <c r="H35" i="2" l="1"/>
  <c r="H35" i="1"/>
  <c r="H36" i="2" l="1"/>
  <c r="H36" i="1"/>
  <c r="H37" i="2" l="1"/>
  <c r="H37" i="1"/>
  <c r="H38" i="2" l="1"/>
  <c r="H38" i="1"/>
  <c r="H39" i="2" l="1"/>
  <c r="H39" i="1"/>
  <c r="H40" i="2" l="1"/>
  <c r="H40" i="1"/>
  <c r="H41" i="2" l="1"/>
  <c r="H41" i="1"/>
  <c r="H42" i="2" l="1"/>
  <c r="H42" i="1"/>
  <c r="H43" i="2" l="1"/>
  <c r="H43" i="1"/>
  <c r="H44" i="2" l="1"/>
  <c r="H44" i="1"/>
  <c r="H45" i="2" l="1"/>
  <c r="H45" i="1"/>
  <c r="H46" i="2" l="1"/>
  <c r="H46" i="1"/>
  <c r="H47" i="2" l="1"/>
  <c r="H47" i="1"/>
  <c r="H48" i="2" l="1"/>
  <c r="H48" i="1"/>
  <c r="H49" i="2" l="1"/>
  <c r="H49" i="1"/>
  <c r="H50" i="2" l="1"/>
  <c r="H50" i="1"/>
  <c r="H51" i="2" l="1"/>
  <c r="H51" i="1"/>
  <c r="H52" i="2" l="1"/>
  <c r="H52" i="1"/>
  <c r="H53" i="2" l="1"/>
  <c r="H53" i="1"/>
  <c r="H54" i="2" l="1"/>
  <c r="H54" i="1"/>
  <c r="H55" i="2" l="1"/>
  <c r="H55" i="1"/>
  <c r="H56" i="2" l="1"/>
  <c r="H56" i="1"/>
  <c r="H57" i="2" l="1"/>
  <c r="H57" i="1"/>
  <c r="H58" i="2" l="1"/>
  <c r="H58" i="1"/>
  <c r="H59" i="2" l="1"/>
  <c r="H59" i="1"/>
  <c r="H60" i="2" l="1"/>
  <c r="H60" i="1"/>
  <c r="H61" i="2" l="1"/>
  <c r="H61" i="1"/>
  <c r="H62" i="2" l="1"/>
  <c r="H62" i="1"/>
  <c r="H63" i="2" l="1"/>
  <c r="H63" i="1"/>
  <c r="H64" i="2" l="1"/>
  <c r="H64" i="1"/>
  <c r="H65" i="2" l="1"/>
  <c r="H65" i="1"/>
  <c r="H66" i="2" l="1"/>
  <c r="H66" i="1"/>
  <c r="H67" i="2" l="1"/>
  <c r="H67" i="1"/>
  <c r="H68" i="2" l="1"/>
  <c r="H68" i="1"/>
  <c r="H69" i="2" l="1"/>
  <c r="H69" i="1"/>
  <c r="H70" i="2" l="1"/>
  <c r="H70" i="1"/>
  <c r="H71" i="2" l="1"/>
  <c r="H71" i="1"/>
  <c r="H72" i="2" l="1"/>
  <c r="H72" i="1"/>
  <c r="H73" i="2" l="1"/>
  <c r="H73" i="1"/>
  <c r="H74" i="2" l="1"/>
  <c r="H74" i="1"/>
  <c r="H75" i="2" l="1"/>
  <c r="H75" i="1"/>
  <c r="H76" i="2" l="1"/>
  <c r="H76" i="1"/>
  <c r="H77" i="2" l="1"/>
  <c r="H77" i="1"/>
  <c r="H78" i="2" l="1"/>
  <c r="H78" i="1"/>
  <c r="H79" i="2" l="1"/>
  <c r="H79" i="1"/>
  <c r="H80" i="2" l="1"/>
  <c r="H80" i="1"/>
  <c r="H81" i="2" l="1"/>
  <c r="H81" i="1"/>
  <c r="H82" i="2" l="1"/>
  <c r="H82" i="1"/>
  <c r="H83" i="2" l="1"/>
  <c r="H83" i="1"/>
  <c r="H84" i="2" l="1"/>
  <c r="H84" i="1"/>
  <c r="H85" i="2" l="1"/>
  <c r="H85" i="1"/>
  <c r="H86" i="2" l="1"/>
  <c r="H86" i="1"/>
  <c r="H87" i="2" l="1"/>
  <c r="H87" i="1"/>
  <c r="H88" i="2" l="1"/>
  <c r="H88" i="1"/>
  <c r="H89" i="2" l="1"/>
  <c r="H89" i="1"/>
  <c r="H90" i="2" l="1"/>
  <c r="H90" i="1"/>
  <c r="H91" i="2" l="1"/>
  <c r="H91" i="1"/>
  <c r="H92" i="2" l="1"/>
  <c r="H92" i="1"/>
  <c r="H93" i="2" l="1"/>
  <c r="H93" i="1"/>
  <c r="H94" i="2" l="1"/>
  <c r="H94" i="1"/>
  <c r="H95" i="2" l="1"/>
  <c r="H95" i="1"/>
  <c r="H96" i="2" l="1"/>
  <c r="H96" i="1"/>
  <c r="H97" i="2" l="1"/>
  <c r="H97" i="1"/>
  <c r="H98" i="2" l="1"/>
  <c r="H98" i="1"/>
  <c r="H99" i="2" l="1"/>
  <c r="H99" i="1"/>
  <c r="H100" i="2" l="1"/>
  <c r="H100" i="1"/>
  <c r="H101" i="2" l="1"/>
  <c r="H101" i="1"/>
  <c r="H102" i="2" l="1"/>
  <c r="H102" i="1"/>
  <c r="H103" i="2" l="1"/>
  <c r="H103" i="1"/>
  <c r="H104" i="2" l="1"/>
  <c r="H104" i="1"/>
  <c r="H105" i="2" l="1"/>
  <c r="H105" i="1"/>
  <c r="H106" i="2" l="1"/>
  <c r="H106" i="1"/>
  <c r="H107" i="2" l="1"/>
  <c r="H107" i="1"/>
  <c r="H108" i="2" l="1"/>
  <c r="H108" i="1"/>
  <c r="H109" i="2" l="1"/>
  <c r="H109" i="1"/>
  <c r="H110" i="2" l="1"/>
  <c r="H110" i="1"/>
  <c r="H111" i="2" l="1"/>
  <c r="H111" i="1"/>
  <c r="H112" i="2" l="1"/>
  <c r="H112" i="1"/>
  <c r="H113" i="2" l="1"/>
  <c r="H113" i="1"/>
  <c r="H114" i="2" l="1"/>
  <c r="H114" i="1"/>
  <c r="H115" i="2" l="1"/>
  <c r="H115" i="1"/>
  <c r="H116" i="2" l="1"/>
  <c r="H116" i="1"/>
  <c r="H117" i="2" l="1"/>
  <c r="H117" i="1"/>
  <c r="H118" i="2" l="1"/>
  <c r="H118" i="1"/>
  <c r="H119" i="2" l="1"/>
  <c r="H119" i="1"/>
  <c r="H120" i="2" l="1"/>
  <c r="H120" i="1"/>
  <c r="H121" i="2" l="1"/>
  <c r="H121" i="1"/>
  <c r="H122" i="2" l="1"/>
  <c r="H122" i="1"/>
  <c r="H123" i="2" l="1"/>
  <c r="H123" i="1"/>
  <c r="H124" i="2" l="1"/>
  <c r="H124" i="1"/>
  <c r="H125" i="2" l="1"/>
  <c r="H125" i="1"/>
  <c r="H126" i="2" l="1"/>
  <c r="H126" i="1"/>
  <c r="H127" i="2" l="1"/>
  <c r="H127" i="1"/>
  <c r="H128" i="2" l="1"/>
  <c r="H128" i="1"/>
  <c r="H129" i="2" l="1"/>
  <c r="H129" i="1"/>
  <c r="H130" i="2" l="1"/>
  <c r="H130" i="1"/>
  <c r="H131" i="2" l="1"/>
  <c r="H131" i="1"/>
  <c r="H132" i="2" l="1"/>
  <c r="H132" i="1"/>
  <c r="H133" i="2" l="1"/>
  <c r="H133" i="1"/>
  <c r="H134" i="2" l="1"/>
  <c r="H134" i="1"/>
  <c r="H135" i="2" l="1"/>
  <c r="H135" i="1"/>
  <c r="H136" i="2" l="1"/>
  <c r="H136" i="1"/>
  <c r="H137" i="2" l="1"/>
  <c r="H137" i="1"/>
  <c r="H138" i="2" l="1"/>
  <c r="H138" i="1"/>
  <c r="H139" i="2" l="1"/>
  <c r="H139" i="1"/>
  <c r="H140" i="2" l="1"/>
  <c r="H140" i="1"/>
  <c r="H141" i="2" l="1"/>
  <c r="H141" i="1"/>
  <c r="H142" i="2" l="1"/>
  <c r="H142" i="1"/>
  <c r="H143" i="2" l="1"/>
  <c r="H143" i="1"/>
  <c r="H144" i="2" l="1"/>
  <c r="H144" i="1"/>
  <c r="H145" i="2" l="1"/>
  <c r="H145" i="1"/>
  <c r="H146" i="2" l="1"/>
  <c r="H146" i="1"/>
  <c r="H147" i="2" l="1"/>
  <c r="H147" i="1"/>
  <c r="H148" i="2" l="1"/>
  <c r="H148" i="1"/>
  <c r="H149" i="2" l="1"/>
  <c r="H149" i="1"/>
  <c r="H150" i="2" l="1"/>
  <c r="H150" i="1"/>
  <c r="H151" i="2" l="1"/>
  <c r="H151" i="1"/>
  <c r="H152" i="2" l="1"/>
  <c r="H152" i="1"/>
  <c r="H153" i="2" l="1"/>
  <c r="H153" i="1"/>
  <c r="H154" i="2" l="1"/>
  <c r="H154" i="1"/>
  <c r="H155" i="2" l="1"/>
  <c r="H155" i="1"/>
  <c r="H156" i="2" l="1"/>
  <c r="H156" i="1"/>
  <c r="H157" i="2" l="1"/>
  <c r="H157" i="1"/>
  <c r="H158" i="2" l="1"/>
  <c r="H158" i="1"/>
  <c r="H159" i="2" l="1"/>
  <c r="H159" i="1"/>
  <c r="H160" i="2" l="1"/>
  <c r="H160" i="1"/>
  <c r="H161" i="2" l="1"/>
  <c r="H161" i="1"/>
  <c r="H162" i="2" l="1"/>
  <c r="H162" i="1"/>
  <c r="H163" i="2" l="1"/>
  <c r="H163" i="1"/>
  <c r="H164" i="2" l="1"/>
  <c r="H164" i="1"/>
  <c r="H165" i="2" l="1"/>
  <c r="H165" i="1"/>
  <c r="H166" i="2" l="1"/>
  <c r="H166" i="1"/>
  <c r="H167" i="2" l="1"/>
  <c r="H167" i="1"/>
  <c r="H168" i="2" l="1"/>
  <c r="H168" i="1"/>
  <c r="H169" i="2" l="1"/>
  <c r="H169" i="1"/>
  <c r="H170" i="2" l="1"/>
  <c r="H170" i="1"/>
  <c r="H171" i="2" l="1"/>
  <c r="H171" i="1"/>
  <c r="H172" i="2" l="1"/>
  <c r="H172" i="1"/>
  <c r="H173" i="2" l="1"/>
  <c r="H173" i="1"/>
  <c r="H174" i="2" l="1"/>
  <c r="H174" i="1"/>
  <c r="H175" i="2" l="1"/>
  <c r="H175" i="1"/>
  <c r="H176" i="2" l="1"/>
  <c r="H176" i="1"/>
  <c r="H177" i="2" l="1"/>
  <c r="H177" i="1"/>
  <c r="H178" i="2" l="1"/>
  <c r="H178" i="1"/>
  <c r="H179" i="2" l="1"/>
  <c r="H179" i="1"/>
  <c r="H180" i="2" l="1"/>
  <c r="H180" i="1"/>
  <c r="H181" i="2" l="1"/>
  <c r="H181" i="1"/>
  <c r="H182" i="2" l="1"/>
  <c r="H182" i="1"/>
  <c r="H183" i="2" l="1"/>
  <c r="H183" i="1"/>
  <c r="H184" i="2" l="1"/>
  <c r="H184" i="1"/>
  <c r="H185" i="2" l="1"/>
  <c r="H185" i="1"/>
  <c r="H186" i="2" l="1"/>
  <c r="H186" i="1"/>
  <c r="H187" i="2" l="1"/>
  <c r="H187" i="1"/>
  <c r="H188" i="2" l="1"/>
  <c r="H188" i="1"/>
  <c r="H189" i="2" l="1"/>
  <c r="H189" i="1"/>
  <c r="H190" i="2" l="1"/>
  <c r="H190" i="1"/>
  <c r="H191" i="2" l="1"/>
  <c r="H191" i="1"/>
  <c r="H192" i="2" l="1"/>
  <c r="H192" i="1"/>
  <c r="H193" i="2" l="1"/>
  <c r="H193" i="1"/>
  <c r="H194" i="2" l="1"/>
  <c r="H194" i="1"/>
  <c r="H195" i="2" l="1"/>
  <c r="H195" i="1"/>
  <c r="H196" i="2" l="1"/>
  <c r="H196" i="1"/>
  <c r="H197" i="2" l="1"/>
  <c r="H197" i="1"/>
  <c r="H198" i="2" l="1"/>
  <c r="H198" i="1"/>
  <c r="H199" i="2" l="1"/>
  <c r="H199" i="1"/>
  <c r="H200" i="2" l="1"/>
  <c r="H200" i="1"/>
  <c r="H201" i="2" l="1"/>
  <c r="H201" i="1"/>
  <c r="H202" i="2" l="1"/>
  <c r="H202" i="1"/>
  <c r="H203" i="2" l="1"/>
  <c r="H203" i="1"/>
  <c r="H204" i="2" l="1"/>
  <c r="H204" i="1"/>
  <c r="H205" i="2" l="1"/>
  <c r="H205" i="1"/>
  <c r="H206" i="2" l="1"/>
  <c r="H206" i="1"/>
  <c r="H207" i="2" l="1"/>
  <c r="H207" i="1"/>
  <c r="H208" i="2" l="1"/>
  <c r="H208" i="1"/>
  <c r="H209" i="2" l="1"/>
  <c r="H209" i="1"/>
  <c r="H210" i="2" l="1"/>
  <c r="H210" i="1"/>
  <c r="H211" i="2" l="1"/>
  <c r="H211" i="1"/>
  <c r="H212" i="2" l="1"/>
  <c r="H212" i="1"/>
  <c r="H213" i="2" l="1"/>
  <c r="H213" i="1"/>
  <c r="H214" i="2" l="1"/>
  <c r="H214" i="1"/>
  <c r="H215" i="2" l="1"/>
  <c r="H215" i="1"/>
  <c r="H216" i="2" l="1"/>
  <c r="H216" i="1"/>
  <c r="H217" i="2" l="1"/>
  <c r="H217" i="1"/>
  <c r="H218" i="2" l="1"/>
  <c r="H218" i="1"/>
  <c r="H219" i="2" l="1"/>
  <c r="H219" i="1"/>
  <c r="H220" i="2" l="1"/>
  <c r="H220" i="1"/>
  <c r="H221" i="2" l="1"/>
  <c r="H221" i="1"/>
  <c r="H222" i="2" l="1"/>
  <c r="H222" i="1"/>
  <c r="H223" i="2" l="1"/>
  <c r="H223" i="1"/>
  <c r="H224" i="2" l="1"/>
  <c r="H224" i="1"/>
  <c r="H225" i="2" l="1"/>
  <c r="H225" i="1"/>
  <c r="H226" i="2" l="1"/>
  <c r="H226" i="1"/>
  <c r="H227" i="2" l="1"/>
  <c r="H227" i="1"/>
  <c r="H228" i="2" l="1"/>
  <c r="H228" i="1"/>
  <c r="H229" i="2" l="1"/>
  <c r="H229" i="1"/>
  <c r="H230" i="2" l="1"/>
  <c r="H230" i="1"/>
  <c r="H231" i="2" l="1"/>
  <c r="H231" i="1"/>
  <c r="H232" i="2" l="1"/>
  <c r="H232" i="1"/>
  <c r="H233" i="2" l="1"/>
  <c r="H233" i="1"/>
  <c r="H234" i="2" l="1"/>
  <c r="H234" i="1"/>
  <c r="H235" i="2" l="1"/>
  <c r="H235" i="1"/>
  <c r="H236" i="2" l="1"/>
  <c r="H236" i="1"/>
  <c r="H237" i="2" l="1"/>
  <c r="H237" i="1"/>
  <c r="H238" i="2" l="1"/>
  <c r="H238" i="1"/>
  <c r="H239" i="2" l="1"/>
  <c r="H239" i="1"/>
  <c r="H240" i="2" l="1"/>
  <c r="H240" i="1"/>
  <c r="H241" i="2" l="1"/>
  <c r="H241" i="1"/>
  <c r="H242" i="2" l="1"/>
  <c r="H242" i="1"/>
  <c r="H243" i="2" l="1"/>
  <c r="H243" i="1"/>
  <c r="H244" i="2" l="1"/>
  <c r="H244" i="1"/>
  <c r="H245" i="2" l="1"/>
  <c r="H245" i="1"/>
  <c r="H246" i="2" l="1"/>
  <c r="H246" i="1"/>
  <c r="H247" i="2" l="1"/>
  <c r="H247" i="1"/>
  <c r="H248" i="2" l="1"/>
  <c r="H248" i="1"/>
  <c r="H249" i="2" l="1"/>
  <c r="H249" i="1"/>
  <c r="H250" i="2" l="1"/>
  <c r="H250" i="1"/>
  <c r="H251" i="2" l="1"/>
  <c r="H251" i="1"/>
  <c r="H252" i="2" l="1"/>
  <c r="H252" i="1"/>
  <c r="H253" i="2" l="1"/>
  <c r="H253" i="1"/>
  <c r="H254" i="2" l="1"/>
  <c r="H254" i="1"/>
  <c r="H255" i="2" l="1"/>
  <c r="H255" i="1"/>
  <c r="H256" i="2" l="1"/>
  <c r="H256" i="1"/>
  <c r="H257" i="2" l="1"/>
  <c r="H257" i="1"/>
  <c r="H258" i="2" l="1"/>
  <c r="H258" i="1"/>
  <c r="H259" i="2" l="1"/>
  <c r="H259" i="1"/>
  <c r="H260" i="2" l="1"/>
  <c r="H260" i="1"/>
  <c r="H261" i="2" l="1"/>
  <c r="H261" i="1"/>
  <c r="H262" i="2" l="1"/>
  <c r="H262" i="1"/>
  <c r="H263" i="2" l="1"/>
  <c r="H263" i="1"/>
  <c r="H264" i="2" l="1"/>
  <c r="H264" i="1"/>
  <c r="H265" i="2" l="1"/>
  <c r="H265" i="1"/>
  <c r="H266" i="2" l="1"/>
  <c r="H266" i="1"/>
  <c r="H267" i="2" l="1"/>
  <c r="H267" i="1"/>
  <c r="H268" i="2" l="1"/>
  <c r="H268" i="1"/>
  <c r="H269" i="2" l="1"/>
  <c r="H269" i="1"/>
  <c r="H270" i="2" l="1"/>
  <c r="H270" i="1"/>
  <c r="H271" i="2" l="1"/>
  <c r="H271" i="1"/>
  <c r="H272" i="2" l="1"/>
  <c r="H272" i="1"/>
  <c r="H273" i="2" l="1"/>
  <c r="H273" i="1"/>
  <c r="H274" i="2" l="1"/>
  <c r="H274" i="1"/>
  <c r="H275" i="2" l="1"/>
  <c r="H275" i="1"/>
  <c r="H276" i="2" l="1"/>
  <c r="H276" i="1"/>
  <c r="H277" i="2" l="1"/>
  <c r="H277" i="1"/>
  <c r="H278" i="2" l="1"/>
  <c r="H278" i="1"/>
  <c r="H279" i="2" l="1"/>
  <c r="H279" i="1"/>
  <c r="H280" i="2" l="1"/>
  <c r="H280" i="1"/>
  <c r="H281" i="2" l="1"/>
  <c r="H281" i="1"/>
  <c r="H282" i="2" l="1"/>
  <c r="H282" i="1"/>
  <c r="H283" i="2" l="1"/>
  <c r="H283" i="1"/>
  <c r="H284" i="2" l="1"/>
  <c r="H284" i="1"/>
  <c r="H285" i="2" l="1"/>
  <c r="H285" i="1"/>
  <c r="H286" i="2" l="1"/>
  <c r="H286" i="1"/>
  <c r="H287" i="2" l="1"/>
  <c r="H287" i="1"/>
  <c r="H288" i="2" l="1"/>
  <c r="H288" i="1"/>
  <c r="H289" i="2" l="1"/>
  <c r="H289" i="1"/>
  <c r="H290" i="2" l="1"/>
  <c r="H290" i="1"/>
  <c r="H291" i="2" l="1"/>
  <c r="H291" i="1"/>
  <c r="H292" i="2" l="1"/>
  <c r="H292" i="1"/>
  <c r="H293" i="2" l="1"/>
  <c r="H293" i="1"/>
  <c r="H294" i="2" l="1"/>
  <c r="H294" i="1"/>
  <c r="H295" i="2" l="1"/>
  <c r="H295" i="1"/>
  <c r="H296" i="2" l="1"/>
  <c r="H296" i="1"/>
  <c r="H297" i="2" l="1"/>
  <c r="H297" i="1"/>
  <c r="H298" i="2" l="1"/>
  <c r="H298" i="1"/>
  <c r="H299" i="2" l="1"/>
  <c r="H299" i="1"/>
  <c r="H300" i="2" l="1"/>
  <c r="H300" i="1"/>
  <c r="H301" i="2" l="1"/>
  <c r="H301" i="1"/>
  <c r="H302" i="2" l="1"/>
  <c r="H302" i="1"/>
  <c r="H303" i="2" l="1"/>
  <c r="H303" i="1"/>
  <c r="H304" i="2" l="1"/>
  <c r="H304" i="1"/>
  <c r="H305" i="2" l="1"/>
  <c r="H305" i="1"/>
  <c r="H306" i="2" l="1"/>
  <c r="H306" i="1"/>
  <c r="H307" i="2" l="1"/>
  <c r="H307" i="1"/>
  <c r="H308" i="2" l="1"/>
  <c r="H308" i="1"/>
  <c r="H309" i="2" l="1"/>
  <c r="H309" i="1"/>
  <c r="H310" i="2" l="1"/>
  <c r="H310" i="1"/>
  <c r="H311" i="2" l="1"/>
  <c r="H311" i="1"/>
  <c r="H312" i="2" l="1"/>
  <c r="H312" i="1"/>
  <c r="H313" i="2" l="1"/>
  <c r="H313" i="1"/>
  <c r="H314" i="2" l="1"/>
  <c r="H314" i="1"/>
  <c r="H315" i="2" l="1"/>
  <c r="H315" i="1"/>
  <c r="H316" i="2" l="1"/>
  <c r="H316" i="1"/>
  <c r="H317" i="2" l="1"/>
  <c r="H317" i="1"/>
  <c r="H318" i="2" l="1"/>
  <c r="H318" i="1"/>
  <c r="H319" i="2" l="1"/>
  <c r="H319" i="1"/>
  <c r="H320" i="2" l="1"/>
  <c r="H320" i="1"/>
  <c r="H321" i="2" l="1"/>
  <c r="H321" i="1"/>
  <c r="H322" i="2" l="1"/>
  <c r="H322" i="1"/>
  <c r="H323" i="2" l="1"/>
  <c r="H323" i="1"/>
  <c r="H324" i="2" l="1"/>
  <c r="H324" i="1"/>
  <c r="H325" i="2" l="1"/>
  <c r="H325" i="1"/>
  <c r="H326" i="2" l="1"/>
  <c r="H326" i="1"/>
  <c r="H327" i="2" l="1"/>
  <c r="H327" i="1"/>
  <c r="H328" i="2" l="1"/>
  <c r="H328" i="1"/>
  <c r="H329" i="2" l="1"/>
  <c r="H329" i="1"/>
  <c r="H330" i="2" l="1"/>
  <c r="H330" i="1"/>
  <c r="H331" i="2" l="1"/>
  <c r="H331" i="1"/>
  <c r="H332" i="2" l="1"/>
  <c r="H332" i="1"/>
  <c r="H333" i="2" l="1"/>
  <c r="H333" i="1"/>
  <c r="H334" i="2" l="1"/>
  <c r="H334" i="1"/>
  <c r="H335" i="2" l="1"/>
  <c r="H335" i="1"/>
  <c r="H336" i="2" l="1"/>
  <c r="H336" i="1"/>
  <c r="H337" i="2" l="1"/>
  <c r="H337" i="1"/>
  <c r="H338" i="2" l="1"/>
  <c r="H338" i="1"/>
  <c r="H339" i="2" l="1"/>
  <c r="H339" i="1"/>
  <c r="H340" i="2" l="1"/>
  <c r="H340" i="1"/>
  <c r="H341" i="2" l="1"/>
  <c r="H341" i="1"/>
  <c r="H342" i="2" l="1"/>
  <c r="H342" i="1"/>
  <c r="H343" i="2" l="1"/>
  <c r="H343" i="1"/>
  <c r="H344" i="2" l="1"/>
  <c r="H344" i="1"/>
  <c r="H345" i="2" l="1"/>
  <c r="H345" i="1"/>
  <c r="H346" i="2" l="1"/>
  <c r="H346" i="1"/>
  <c r="H347" i="2" l="1"/>
  <c r="H347" i="1"/>
  <c r="H348" i="2" l="1"/>
  <c r="H348" i="1"/>
  <c r="H349" i="2" l="1"/>
  <c r="H349" i="1"/>
  <c r="H350" i="2" l="1"/>
  <c r="H350" i="1"/>
  <c r="H351" i="2" l="1"/>
  <c r="H351" i="1"/>
  <c r="H352" i="2" l="1"/>
  <c r="H352" i="1"/>
  <c r="H353" i="2" l="1"/>
  <c r="H353" i="1"/>
  <c r="H354" i="2" l="1"/>
  <c r="H354" i="1"/>
  <c r="H355" i="2" l="1"/>
  <c r="H355" i="1"/>
  <c r="H356" i="2" l="1"/>
  <c r="H356" i="1"/>
  <c r="H357" i="2" l="1"/>
  <c r="H357" i="1"/>
  <c r="H358" i="2" l="1"/>
  <c r="H358" i="1"/>
  <c r="H359" i="2" l="1"/>
  <c r="H359" i="1"/>
  <c r="H360" i="2" l="1"/>
  <c r="H360" i="1"/>
  <c r="H361" i="2" l="1"/>
  <c r="H361" i="1"/>
  <c r="H362" i="2" l="1"/>
  <c r="H362" i="1"/>
  <c r="H363" i="2" l="1"/>
  <c r="H363" i="1"/>
  <c r="H364" i="2" l="1"/>
  <c r="H364" i="1"/>
  <c r="H365" i="2" l="1"/>
  <c r="H365" i="1"/>
  <c r="H366" i="2" l="1"/>
  <c r="H366" i="1"/>
  <c r="H367" i="2" l="1"/>
  <c r="H367" i="1"/>
  <c r="H368" i="2" l="1"/>
  <c r="H368" i="1"/>
  <c r="H369" i="2" l="1"/>
  <c r="H369" i="1"/>
  <c r="H370" i="2" l="1"/>
  <c r="H370" i="1"/>
  <c r="H371" i="2" l="1"/>
  <c r="H371" i="1"/>
  <c r="H372" i="2" l="1"/>
  <c r="H372" i="1"/>
  <c r="H373" i="2" l="1"/>
  <c r="H373" i="1"/>
  <c r="H374" i="2" l="1"/>
  <c r="H374" i="1"/>
  <c r="H375" i="2" l="1"/>
  <c r="H375" i="1"/>
  <c r="H376" i="2" l="1"/>
  <c r="H376" i="1"/>
  <c r="H377" i="2" l="1"/>
  <c r="H377" i="1"/>
  <c r="H378" i="2" l="1"/>
  <c r="H378" i="1"/>
  <c r="H379" i="2" l="1"/>
  <c r="H379" i="1"/>
  <c r="H380" i="2" l="1"/>
  <c r="H380" i="1"/>
  <c r="H381" i="2" l="1"/>
  <c r="H381" i="1"/>
  <c r="H382" i="2" l="1"/>
  <c r="H382" i="1"/>
  <c r="H383" i="2" l="1"/>
  <c r="H383" i="1"/>
  <c r="H384" i="2" l="1"/>
  <c r="H384" i="1"/>
  <c r="H385" i="2" l="1"/>
  <c r="H385" i="1"/>
  <c r="H386" i="2" l="1"/>
  <c r="H386" i="1"/>
  <c r="H387" i="2" l="1"/>
  <c r="H387" i="1"/>
  <c r="H388" i="2" l="1"/>
  <c r="H388" i="1"/>
  <c r="H389" i="2" l="1"/>
  <c r="H389" i="1"/>
  <c r="H390" i="2" l="1"/>
  <c r="H390" i="1"/>
  <c r="H391" i="2" l="1"/>
  <c r="H391" i="1"/>
  <c r="H392" i="2" l="1"/>
  <c r="H392" i="1"/>
  <c r="H393" i="2" l="1"/>
  <c r="H393" i="1"/>
  <c r="H394" i="2" l="1"/>
  <c r="H394" i="1"/>
  <c r="H395" i="2" l="1"/>
  <c r="H395" i="1"/>
  <c r="H396" i="2" l="1"/>
  <c r="H396" i="1"/>
  <c r="H397" i="2" l="1"/>
  <c r="H397" i="1"/>
  <c r="H398" i="2" l="1"/>
  <c r="H398" i="1"/>
  <c r="H399" i="2" l="1"/>
  <c r="H399" i="1"/>
  <c r="H400" i="2" l="1"/>
  <c r="H400" i="1"/>
  <c r="H401" i="2" l="1"/>
  <c r="H401" i="1"/>
  <c r="H402" i="2" l="1"/>
  <c r="H402" i="1"/>
  <c r="H403" i="2" l="1"/>
  <c r="H403" i="1"/>
  <c r="H404" i="2" l="1"/>
  <c r="H404" i="1"/>
  <c r="H405" i="2" l="1"/>
  <c r="H405" i="1"/>
  <c r="H406" i="2" l="1"/>
  <c r="H406" i="1"/>
  <c r="H407" i="2" l="1"/>
  <c r="H407" i="1"/>
  <c r="H408" i="2" l="1"/>
  <c r="H408" i="1"/>
  <c r="H409" i="2" l="1"/>
  <c r="H409" i="1"/>
  <c r="H410" i="2" l="1"/>
  <c r="H410" i="1"/>
  <c r="H411" i="2" l="1"/>
  <c r="H411" i="1"/>
  <c r="H412" i="2" l="1"/>
  <c r="H412" i="1"/>
  <c r="H413" i="2" l="1"/>
  <c r="H413" i="1"/>
  <c r="H414" i="2" l="1"/>
  <c r="H414" i="1"/>
  <c r="H415" i="2" l="1"/>
  <c r="H415" i="1"/>
  <c r="H416" i="2" l="1"/>
  <c r="H416" i="1"/>
  <c r="H417" i="2" l="1"/>
  <c r="H417" i="1"/>
  <c r="H418" i="2" l="1"/>
  <c r="H418" i="1"/>
  <c r="H419" i="2" l="1"/>
  <c r="H419" i="1"/>
  <c r="H420" i="2" l="1"/>
  <c r="H420" i="1"/>
  <c r="H421" i="2" l="1"/>
  <c r="H421" i="1"/>
  <c r="H422" i="2" l="1"/>
  <c r="H422" i="1"/>
  <c r="H423" i="2" l="1"/>
  <c r="H423" i="1"/>
  <c r="H424" i="2" l="1"/>
  <c r="H424" i="1"/>
  <c r="H425" i="2" l="1"/>
  <c r="H425" i="1"/>
  <c r="H426" i="2" l="1"/>
  <c r="H426" i="1"/>
  <c r="H427" i="2" l="1"/>
  <c r="H427" i="1"/>
  <c r="H428" i="2" l="1"/>
  <c r="H428" i="1"/>
  <c r="H429" i="2" l="1"/>
  <c r="H429" i="1"/>
  <c r="H430" i="2" l="1"/>
  <c r="H430" i="1"/>
  <c r="H431" i="2" l="1"/>
  <c r="H431" i="1"/>
  <c r="H432" i="2" l="1"/>
  <c r="H432" i="1"/>
  <c r="H433" i="2" l="1"/>
  <c r="H433" i="1"/>
  <c r="H434" i="2" l="1"/>
  <c r="H434" i="1"/>
  <c r="H435" i="2" l="1"/>
  <c r="H435" i="1"/>
  <c r="H436" i="2" l="1"/>
  <c r="H436" i="1"/>
  <c r="H437" i="2" l="1"/>
  <c r="H437" i="1"/>
  <c r="H438" i="2" l="1"/>
  <c r="H438" i="1"/>
  <c r="H439" i="2" l="1"/>
  <c r="H439" i="1"/>
  <c r="H440" i="2" l="1"/>
  <c r="H440" i="1"/>
  <c r="H441" i="2" l="1"/>
  <c r="H441" i="1"/>
  <c r="H442" i="2" l="1"/>
  <c r="H442" i="1"/>
  <c r="H443" i="2" l="1"/>
  <c r="H443" i="1"/>
  <c r="H444" i="2" l="1"/>
  <c r="H444" i="1"/>
  <c r="H445" i="2" l="1"/>
  <c r="H445" i="1"/>
  <c r="H446" i="2" l="1"/>
  <c r="H446" i="1"/>
  <c r="H447" i="2" l="1"/>
  <c r="H447" i="1"/>
  <c r="H448" i="2" l="1"/>
  <c r="H448" i="1"/>
  <c r="H449" i="2" l="1"/>
  <c r="H449" i="1"/>
  <c r="H450" i="2" l="1"/>
  <c r="H450" i="1"/>
  <c r="H451" i="2" l="1"/>
  <c r="H451" i="1"/>
  <c r="H452" i="2" l="1"/>
  <c r="H452" i="1"/>
  <c r="H453" i="2" l="1"/>
  <c r="H453" i="1"/>
  <c r="H454" i="2" l="1"/>
  <c r="H454" i="1"/>
  <c r="H455" i="2" l="1"/>
  <c r="H455" i="1"/>
  <c r="H456" i="2" l="1"/>
  <c r="H456" i="1"/>
  <c r="H457" i="2" l="1"/>
  <c r="H457" i="1"/>
  <c r="H458" i="2" l="1"/>
  <c r="H458" i="1"/>
  <c r="H459" i="2" l="1"/>
  <c r="H459" i="1"/>
  <c r="H460" i="2" l="1"/>
  <c r="H460" i="1"/>
  <c r="H461" i="2" l="1"/>
  <c r="H461" i="1"/>
  <c r="H462" i="2" l="1"/>
  <c r="H462" i="1"/>
  <c r="H463" i="2" l="1"/>
  <c r="H463" i="1"/>
  <c r="H464" i="2" l="1"/>
  <c r="H464" i="1"/>
  <c r="H465" i="2" l="1"/>
  <c r="H465" i="1"/>
  <c r="H466" i="2" l="1"/>
  <c r="H466" i="1"/>
  <c r="H467" i="2" l="1"/>
  <c r="H467" i="1"/>
  <c r="H468" i="2" l="1"/>
  <c r="H468" i="1"/>
  <c r="H469" i="2" l="1"/>
  <c r="H469" i="1"/>
  <c r="H470" i="2" l="1"/>
  <c r="H470" i="1"/>
  <c r="H471" i="2" l="1"/>
  <c r="H471" i="1"/>
  <c r="H472" i="2" l="1"/>
  <c r="H472" i="1"/>
  <c r="H473" i="2" l="1"/>
  <c r="H473" i="1"/>
  <c r="H474" i="2" l="1"/>
  <c r="H474" i="1"/>
  <c r="H475" i="2" l="1"/>
  <c r="H475" i="1"/>
  <c r="H476" i="2" l="1"/>
  <c r="H476" i="1"/>
  <c r="H477" i="2" l="1"/>
  <c r="H477" i="1"/>
  <c r="H478" i="2" l="1"/>
  <c r="H478" i="1"/>
  <c r="H479" i="2" l="1"/>
  <c r="H479" i="1"/>
  <c r="H480" i="2" l="1"/>
  <c r="H480" i="1"/>
  <c r="H481" i="2" l="1"/>
  <c r="H481" i="1"/>
  <c r="H482" i="2" l="1"/>
  <c r="H482" i="1"/>
  <c r="H483" i="2" l="1"/>
  <c r="H483" i="1"/>
  <c r="H484" i="2" l="1"/>
  <c r="H484" i="1"/>
  <c r="H485" i="2" l="1"/>
  <c r="H485" i="1"/>
  <c r="H486" i="2" l="1"/>
  <c r="H486" i="1"/>
  <c r="H487" i="2" l="1"/>
  <c r="H487" i="1"/>
  <c r="H488" i="2" l="1"/>
  <c r="H488" i="1"/>
  <c r="H489" i="2" l="1"/>
  <c r="H489" i="1"/>
  <c r="H490" i="2" l="1"/>
  <c r="H490" i="1"/>
  <c r="H491" i="2" l="1"/>
  <c r="H491" i="1"/>
  <c r="H492" i="2" l="1"/>
  <c r="H492" i="1"/>
  <c r="H493" i="2" l="1"/>
  <c r="H493" i="1"/>
  <c r="H494" i="2" l="1"/>
  <c r="H494" i="1"/>
  <c r="H495" i="2" l="1"/>
  <c r="H495" i="1"/>
  <c r="H496" i="2" l="1"/>
  <c r="H496" i="1"/>
  <c r="H497" i="2" l="1"/>
  <c r="H497" i="1"/>
  <c r="H498" i="2" l="1"/>
  <c r="H498" i="1"/>
  <c r="H499" i="2" l="1"/>
  <c r="H499" i="1"/>
  <c r="H500" i="2" l="1"/>
  <c r="H500" i="1"/>
  <c r="H501" i="2" l="1"/>
  <c r="H501" i="1"/>
  <c r="A501" i="2" l="1"/>
  <c r="H502" i="2"/>
  <c r="A501" i="1"/>
  <c r="H502" i="1"/>
  <c r="A502" i="2" l="1"/>
  <c r="H503" i="2"/>
  <c r="F501" i="2"/>
  <c r="E501" i="2"/>
  <c r="D501" i="2"/>
  <c r="C501" i="2"/>
  <c r="B501" i="2"/>
  <c r="G501" i="2"/>
  <c r="F501" i="1"/>
  <c r="E501" i="1"/>
  <c r="D501" i="1"/>
  <c r="C501" i="1"/>
  <c r="B501" i="1"/>
  <c r="G501" i="1"/>
  <c r="A502" i="1"/>
  <c r="H503" i="1"/>
  <c r="A503" i="2" l="1"/>
  <c r="H504" i="2"/>
  <c r="F502" i="2"/>
  <c r="E502" i="2"/>
  <c r="D502" i="2"/>
  <c r="C502" i="2"/>
  <c r="B502" i="2"/>
  <c r="G502" i="2"/>
  <c r="F502" i="1"/>
  <c r="E502" i="1"/>
  <c r="D502" i="1"/>
  <c r="C502" i="1"/>
  <c r="B502" i="1"/>
  <c r="G502" i="1"/>
  <c r="A503" i="1"/>
  <c r="H504" i="1"/>
  <c r="A504" i="2" l="1"/>
  <c r="H505" i="2"/>
  <c r="F503" i="2"/>
  <c r="E503" i="2"/>
  <c r="D503" i="2"/>
  <c r="C503" i="2"/>
  <c r="B503" i="2"/>
  <c r="G503" i="2"/>
  <c r="F503" i="1"/>
  <c r="E503" i="1"/>
  <c r="D503" i="1"/>
  <c r="C503" i="1"/>
  <c r="B503" i="1"/>
  <c r="G503" i="1"/>
  <c r="A504" i="1"/>
  <c r="H505" i="1"/>
  <c r="A505" i="2" l="1"/>
  <c r="H506" i="2"/>
  <c r="F504" i="2"/>
  <c r="E504" i="2"/>
  <c r="D504" i="2"/>
  <c r="C504" i="2"/>
  <c r="B504" i="2"/>
  <c r="G504" i="2"/>
  <c r="F504" i="1"/>
  <c r="E504" i="1"/>
  <c r="D504" i="1"/>
  <c r="C504" i="1"/>
  <c r="B504" i="1"/>
  <c r="G504" i="1"/>
  <c r="A505" i="1"/>
  <c r="H506" i="1"/>
  <c r="A506" i="2" l="1"/>
  <c r="H507" i="2"/>
  <c r="F505" i="2"/>
  <c r="E505" i="2"/>
  <c r="D505" i="2"/>
  <c r="C505" i="2"/>
  <c r="B505" i="2"/>
  <c r="G505" i="2"/>
  <c r="F505" i="1"/>
  <c r="E505" i="1"/>
  <c r="D505" i="1"/>
  <c r="C505" i="1"/>
  <c r="B505" i="1"/>
  <c r="G505" i="1"/>
  <c r="A506" i="1"/>
  <c r="H507" i="1"/>
  <c r="A507" i="2" l="1"/>
  <c r="H508" i="2"/>
  <c r="F506" i="2"/>
  <c r="E506" i="2"/>
  <c r="D506" i="2"/>
  <c r="C506" i="2"/>
  <c r="B506" i="2"/>
  <c r="G506" i="2"/>
  <c r="F506" i="1"/>
  <c r="E506" i="1"/>
  <c r="D506" i="1"/>
  <c r="C506" i="1"/>
  <c r="B506" i="1"/>
  <c r="G506" i="1"/>
  <c r="A507" i="1"/>
  <c r="H508" i="1"/>
  <c r="A508" i="2" l="1"/>
  <c r="H509" i="2"/>
  <c r="F507" i="2"/>
  <c r="E507" i="2"/>
  <c r="D507" i="2"/>
  <c r="C507" i="2"/>
  <c r="B507" i="2"/>
  <c r="G507" i="2"/>
  <c r="F507" i="1"/>
  <c r="E507" i="1"/>
  <c r="D507" i="1"/>
  <c r="C507" i="1"/>
  <c r="B507" i="1"/>
  <c r="G507" i="1"/>
  <c r="A508" i="1"/>
  <c r="H509" i="1"/>
  <c r="A509" i="2" l="1"/>
  <c r="H510" i="2"/>
  <c r="F508" i="2"/>
  <c r="E508" i="2"/>
  <c r="D508" i="2"/>
  <c r="C508" i="2"/>
  <c r="B508" i="2"/>
  <c r="G508" i="2"/>
  <c r="F508" i="1"/>
  <c r="E508" i="1"/>
  <c r="D508" i="1"/>
  <c r="C508" i="1"/>
  <c r="B508" i="1"/>
  <c r="G508" i="1"/>
  <c r="A509" i="1"/>
  <c r="H510" i="1"/>
  <c r="A510" i="2" l="1"/>
  <c r="H511" i="2"/>
  <c r="F509" i="2"/>
  <c r="E509" i="2"/>
  <c r="D509" i="2"/>
  <c r="C509" i="2"/>
  <c r="B509" i="2"/>
  <c r="G509" i="2"/>
  <c r="F509" i="1"/>
  <c r="E509" i="1"/>
  <c r="D509" i="1"/>
  <c r="C509" i="1"/>
  <c r="B509" i="1"/>
  <c r="G509" i="1"/>
  <c r="A510" i="1"/>
  <c r="H511" i="1"/>
  <c r="A511" i="2" l="1"/>
  <c r="H512" i="2"/>
  <c r="F510" i="2"/>
  <c r="E510" i="2"/>
  <c r="D510" i="2"/>
  <c r="C510" i="2"/>
  <c r="B510" i="2"/>
  <c r="G510" i="2"/>
  <c r="F510" i="1"/>
  <c r="E510" i="1"/>
  <c r="D510" i="1"/>
  <c r="C510" i="1"/>
  <c r="B510" i="1"/>
  <c r="G510" i="1"/>
  <c r="A511" i="1"/>
  <c r="H512" i="1"/>
  <c r="A512" i="2" l="1"/>
  <c r="H513" i="2"/>
  <c r="F511" i="2"/>
  <c r="E511" i="2"/>
  <c r="D511" i="2"/>
  <c r="C511" i="2"/>
  <c r="B511" i="2"/>
  <c r="G511" i="2"/>
  <c r="F511" i="1"/>
  <c r="E511" i="1"/>
  <c r="D511" i="1"/>
  <c r="C511" i="1"/>
  <c r="B511" i="1"/>
  <c r="G511" i="1"/>
  <c r="A512" i="1"/>
  <c r="H513" i="1"/>
  <c r="A513" i="2" l="1"/>
  <c r="H514" i="2"/>
  <c r="F512" i="2"/>
  <c r="E512" i="2"/>
  <c r="D512" i="2"/>
  <c r="C512" i="2"/>
  <c r="B512" i="2"/>
  <c r="G512" i="2"/>
  <c r="F512" i="1"/>
  <c r="E512" i="1"/>
  <c r="D512" i="1"/>
  <c r="C512" i="1"/>
  <c r="B512" i="1"/>
  <c r="G512" i="1"/>
  <c r="A513" i="1"/>
  <c r="H514" i="1"/>
  <c r="A514" i="2" l="1"/>
  <c r="H515" i="2"/>
  <c r="F513" i="2"/>
  <c r="E513" i="2"/>
  <c r="D513" i="2"/>
  <c r="C513" i="2"/>
  <c r="B513" i="2"/>
  <c r="G513" i="2"/>
  <c r="F513" i="1"/>
  <c r="E513" i="1"/>
  <c r="D513" i="1"/>
  <c r="C513" i="1"/>
  <c r="B513" i="1"/>
  <c r="G513" i="1"/>
  <c r="A514" i="1"/>
  <c r="H515" i="1"/>
  <c r="A515" i="2" l="1"/>
  <c r="H516" i="2"/>
  <c r="F514" i="2"/>
  <c r="E514" i="2"/>
  <c r="D514" i="2"/>
  <c r="C514" i="2"/>
  <c r="B514" i="2"/>
  <c r="G514" i="2"/>
  <c r="F514" i="1"/>
  <c r="E514" i="1"/>
  <c r="D514" i="1"/>
  <c r="C514" i="1"/>
  <c r="B514" i="1"/>
  <c r="G514" i="1"/>
  <c r="A515" i="1"/>
  <c r="H516" i="1"/>
  <c r="A516" i="2" l="1"/>
  <c r="H517" i="2"/>
  <c r="F515" i="2"/>
  <c r="E515" i="2"/>
  <c r="D515" i="2"/>
  <c r="C515" i="2"/>
  <c r="B515" i="2"/>
  <c r="G515" i="2"/>
  <c r="F515" i="1"/>
  <c r="E515" i="1"/>
  <c r="D515" i="1"/>
  <c r="C515" i="1"/>
  <c r="B515" i="1"/>
  <c r="G515" i="1"/>
  <c r="A516" i="1"/>
  <c r="H517" i="1"/>
  <c r="A517" i="2" l="1"/>
  <c r="H518" i="2"/>
  <c r="F516" i="2"/>
  <c r="E516" i="2"/>
  <c r="D516" i="2"/>
  <c r="C516" i="2"/>
  <c r="B516" i="2"/>
  <c r="G516" i="2"/>
  <c r="F516" i="1"/>
  <c r="E516" i="1"/>
  <c r="D516" i="1"/>
  <c r="C516" i="1"/>
  <c r="B516" i="1"/>
  <c r="G516" i="1"/>
  <c r="A517" i="1"/>
  <c r="H518" i="1"/>
  <c r="A518" i="2" l="1"/>
  <c r="H519" i="2"/>
  <c r="F517" i="2"/>
  <c r="E517" i="2"/>
  <c r="D517" i="2"/>
  <c r="C517" i="2"/>
  <c r="B517" i="2"/>
  <c r="G517" i="2"/>
  <c r="F517" i="1"/>
  <c r="E517" i="1"/>
  <c r="D517" i="1"/>
  <c r="C517" i="1"/>
  <c r="B517" i="1"/>
  <c r="G517" i="1"/>
  <c r="A518" i="1"/>
  <c r="H519" i="1"/>
  <c r="A519" i="2" l="1"/>
  <c r="H520" i="2"/>
  <c r="F518" i="2"/>
  <c r="E518" i="2"/>
  <c r="D518" i="2"/>
  <c r="C518" i="2"/>
  <c r="B518" i="2"/>
  <c r="G518" i="2"/>
  <c r="F518" i="1"/>
  <c r="E518" i="1"/>
  <c r="D518" i="1"/>
  <c r="C518" i="1"/>
  <c r="B518" i="1"/>
  <c r="G518" i="1"/>
  <c r="A519" i="1"/>
  <c r="H520" i="1"/>
  <c r="A520" i="2" l="1"/>
  <c r="H521" i="2"/>
  <c r="F519" i="2"/>
  <c r="E519" i="2"/>
  <c r="D519" i="2"/>
  <c r="C519" i="2"/>
  <c r="B519" i="2"/>
  <c r="G519" i="2"/>
  <c r="F519" i="1"/>
  <c r="E519" i="1"/>
  <c r="D519" i="1"/>
  <c r="C519" i="1"/>
  <c r="B519" i="1"/>
  <c r="G519" i="1"/>
  <c r="A520" i="1"/>
  <c r="H521" i="1"/>
  <c r="A521" i="2" l="1"/>
  <c r="H522" i="2"/>
  <c r="F520" i="2"/>
  <c r="E520" i="2"/>
  <c r="D520" i="2"/>
  <c r="C520" i="2"/>
  <c r="B520" i="2"/>
  <c r="G520" i="2"/>
  <c r="F520" i="1"/>
  <c r="E520" i="1"/>
  <c r="D520" i="1"/>
  <c r="C520" i="1"/>
  <c r="B520" i="1"/>
  <c r="G520" i="1"/>
  <c r="A521" i="1"/>
  <c r="H522" i="1"/>
  <c r="A522" i="2" l="1"/>
  <c r="H523" i="2"/>
  <c r="F521" i="2"/>
  <c r="E521" i="2"/>
  <c r="D521" i="2"/>
  <c r="C521" i="2"/>
  <c r="B521" i="2"/>
  <c r="G521" i="2"/>
  <c r="F521" i="1"/>
  <c r="E521" i="1"/>
  <c r="D521" i="1"/>
  <c r="C521" i="1"/>
  <c r="B521" i="1"/>
  <c r="G521" i="1"/>
  <c r="A522" i="1"/>
  <c r="H523" i="1"/>
  <c r="A523" i="2" l="1"/>
  <c r="H524" i="2"/>
  <c r="F522" i="2"/>
  <c r="E522" i="2"/>
  <c r="D522" i="2"/>
  <c r="C522" i="2"/>
  <c r="B522" i="2"/>
  <c r="G522" i="2"/>
  <c r="F522" i="1"/>
  <c r="E522" i="1"/>
  <c r="D522" i="1"/>
  <c r="C522" i="1"/>
  <c r="B522" i="1"/>
  <c r="G522" i="1"/>
  <c r="A523" i="1"/>
  <c r="H524" i="1"/>
  <c r="A524" i="2" l="1"/>
  <c r="H525" i="2"/>
  <c r="F523" i="2"/>
  <c r="E523" i="2"/>
  <c r="D523" i="2"/>
  <c r="C523" i="2"/>
  <c r="B523" i="2"/>
  <c r="G523" i="2"/>
  <c r="F523" i="1"/>
  <c r="E523" i="1"/>
  <c r="D523" i="1"/>
  <c r="C523" i="1"/>
  <c r="B523" i="1"/>
  <c r="G523" i="1"/>
  <c r="A524" i="1"/>
  <c r="H525" i="1"/>
  <c r="A525" i="2" l="1"/>
  <c r="H526" i="2"/>
  <c r="F524" i="2"/>
  <c r="E524" i="2"/>
  <c r="D524" i="2"/>
  <c r="C524" i="2"/>
  <c r="B524" i="2"/>
  <c r="G524" i="2"/>
  <c r="F524" i="1"/>
  <c r="E524" i="1"/>
  <c r="D524" i="1"/>
  <c r="C524" i="1"/>
  <c r="B524" i="1"/>
  <c r="G524" i="1"/>
  <c r="A525" i="1"/>
  <c r="H526" i="1"/>
  <c r="A526" i="2" l="1"/>
  <c r="H527" i="2"/>
  <c r="F525" i="2"/>
  <c r="E525" i="2"/>
  <c r="D525" i="2"/>
  <c r="C525" i="2"/>
  <c r="B525" i="2"/>
  <c r="G525" i="2"/>
  <c r="F525" i="1"/>
  <c r="E525" i="1"/>
  <c r="D525" i="1"/>
  <c r="C525" i="1"/>
  <c r="B525" i="1"/>
  <c r="G525" i="1"/>
  <c r="A526" i="1"/>
  <c r="H527" i="1"/>
  <c r="A527" i="2" l="1"/>
  <c r="H528" i="2"/>
  <c r="F526" i="2"/>
  <c r="E526" i="2"/>
  <c r="D526" i="2"/>
  <c r="C526" i="2"/>
  <c r="B526" i="2"/>
  <c r="G526" i="2"/>
  <c r="F526" i="1"/>
  <c r="E526" i="1"/>
  <c r="D526" i="1"/>
  <c r="C526" i="1"/>
  <c r="B526" i="1"/>
  <c r="G526" i="1"/>
  <c r="A527" i="1"/>
  <c r="H528" i="1"/>
  <c r="A528" i="2" l="1"/>
  <c r="H529" i="2"/>
  <c r="F527" i="2"/>
  <c r="E527" i="2"/>
  <c r="D527" i="2"/>
  <c r="C527" i="2"/>
  <c r="B527" i="2"/>
  <c r="G527" i="2"/>
  <c r="G527" i="1"/>
  <c r="F527" i="1"/>
  <c r="E527" i="1"/>
  <c r="D527" i="1"/>
  <c r="C527" i="1"/>
  <c r="B527" i="1"/>
  <c r="A528" i="1"/>
  <c r="H529" i="1"/>
  <c r="A529" i="2" l="1"/>
  <c r="H530" i="2"/>
  <c r="F528" i="2"/>
  <c r="E528" i="2"/>
  <c r="D528" i="2"/>
  <c r="C528" i="2"/>
  <c r="B528" i="2"/>
  <c r="G528" i="2"/>
  <c r="E528" i="1"/>
  <c r="D528" i="1"/>
  <c r="G528" i="1"/>
  <c r="F528" i="1"/>
  <c r="C528" i="1"/>
  <c r="B528" i="1"/>
  <c r="A529" i="1"/>
  <c r="H530" i="1"/>
  <c r="A530" i="2" l="1"/>
  <c r="H531" i="2"/>
  <c r="F529" i="2"/>
  <c r="E529" i="2"/>
  <c r="D529" i="2"/>
  <c r="C529" i="2"/>
  <c r="B529" i="2"/>
  <c r="G529" i="2"/>
  <c r="E529" i="1"/>
  <c r="D529" i="1"/>
  <c r="F529" i="1"/>
  <c r="C529" i="1"/>
  <c r="B529" i="1"/>
  <c r="G529" i="1"/>
  <c r="A530" i="1"/>
  <c r="H531" i="1"/>
  <c r="A531" i="2" l="1"/>
  <c r="H532" i="2"/>
  <c r="F530" i="2"/>
  <c r="E530" i="2"/>
  <c r="D530" i="2"/>
  <c r="C530" i="2"/>
  <c r="B530" i="2"/>
  <c r="G530" i="2"/>
  <c r="A531" i="1"/>
  <c r="H532" i="1"/>
  <c r="E530" i="1"/>
  <c r="D530" i="1"/>
  <c r="G530" i="1"/>
  <c r="F530" i="1"/>
  <c r="C530" i="1"/>
  <c r="B530" i="1"/>
  <c r="A532" i="2" l="1"/>
  <c r="H533" i="2"/>
  <c r="F531" i="2"/>
  <c r="E531" i="2"/>
  <c r="D531" i="2"/>
  <c r="C531" i="2"/>
  <c r="B531" i="2"/>
  <c r="G531" i="2"/>
  <c r="A532" i="1"/>
  <c r="H533" i="1"/>
  <c r="E531" i="1"/>
  <c r="D531" i="1"/>
  <c r="F531" i="1"/>
  <c r="C531" i="1"/>
  <c r="B531" i="1"/>
  <c r="G531" i="1"/>
  <c r="A533" i="2" l="1"/>
  <c r="H534" i="2"/>
  <c r="F532" i="2"/>
  <c r="E532" i="2"/>
  <c r="D532" i="2"/>
  <c r="C532" i="2"/>
  <c r="B532" i="2"/>
  <c r="G532" i="2"/>
  <c r="A533" i="1"/>
  <c r="H534" i="1"/>
  <c r="E532" i="1"/>
  <c r="D532" i="1"/>
  <c r="G532" i="1"/>
  <c r="F532" i="1"/>
  <c r="C532" i="1"/>
  <c r="B532" i="1"/>
  <c r="A534" i="2" l="1"/>
  <c r="H535" i="2"/>
  <c r="F533" i="2"/>
  <c r="E533" i="2"/>
  <c r="D533" i="2"/>
  <c r="C533" i="2"/>
  <c r="B533" i="2"/>
  <c r="G533" i="2"/>
  <c r="A534" i="1"/>
  <c r="H535" i="1"/>
  <c r="E533" i="1"/>
  <c r="D533" i="1"/>
  <c r="F533" i="1"/>
  <c r="C533" i="1"/>
  <c r="B533" i="1"/>
  <c r="G533" i="1"/>
  <c r="A535" i="2" l="1"/>
  <c r="H536" i="2"/>
  <c r="F534" i="2"/>
  <c r="E534" i="2"/>
  <c r="D534" i="2"/>
  <c r="C534" i="2"/>
  <c r="B534" i="2"/>
  <c r="G534" i="2"/>
  <c r="A535" i="1"/>
  <c r="H536" i="1"/>
  <c r="E534" i="1"/>
  <c r="D534" i="1"/>
  <c r="G534" i="1"/>
  <c r="F534" i="1"/>
  <c r="C534" i="1"/>
  <c r="B534" i="1"/>
  <c r="A536" i="2" l="1"/>
  <c r="H537" i="2"/>
  <c r="F535" i="2"/>
  <c r="E535" i="2"/>
  <c r="D535" i="2"/>
  <c r="C535" i="2"/>
  <c r="B535" i="2"/>
  <c r="G535" i="2"/>
  <c r="A536" i="1"/>
  <c r="H537" i="1"/>
  <c r="E535" i="1"/>
  <c r="D535" i="1"/>
  <c r="F535" i="1"/>
  <c r="C535" i="1"/>
  <c r="B535" i="1"/>
  <c r="G535" i="1"/>
  <c r="A537" i="2" l="1"/>
  <c r="H538" i="2"/>
  <c r="F536" i="2"/>
  <c r="E536" i="2"/>
  <c r="D536" i="2"/>
  <c r="C536" i="2"/>
  <c r="B536" i="2"/>
  <c r="G536" i="2"/>
  <c r="A537" i="1"/>
  <c r="H538" i="1"/>
  <c r="E536" i="1"/>
  <c r="D536" i="1"/>
  <c r="G536" i="1"/>
  <c r="F536" i="1"/>
  <c r="C536" i="1"/>
  <c r="B536" i="1"/>
  <c r="A538" i="2" l="1"/>
  <c r="H539" i="2"/>
  <c r="F537" i="2"/>
  <c r="E537" i="2"/>
  <c r="D537" i="2"/>
  <c r="C537" i="2"/>
  <c r="B537" i="2"/>
  <c r="G537" i="2"/>
  <c r="A538" i="1"/>
  <c r="H539" i="1"/>
  <c r="E537" i="1"/>
  <c r="D537" i="1"/>
  <c r="F537" i="1"/>
  <c r="C537" i="1"/>
  <c r="B537" i="1"/>
  <c r="G537" i="1"/>
  <c r="A539" i="2" l="1"/>
  <c r="H540" i="2"/>
  <c r="F538" i="2"/>
  <c r="E538" i="2"/>
  <c r="D538" i="2"/>
  <c r="C538" i="2"/>
  <c r="B538" i="2"/>
  <c r="G538" i="2"/>
  <c r="A539" i="1"/>
  <c r="H540" i="1"/>
  <c r="E538" i="1"/>
  <c r="D538" i="1"/>
  <c r="G538" i="1"/>
  <c r="F538" i="1"/>
  <c r="C538" i="1"/>
  <c r="B538" i="1"/>
  <c r="A540" i="2" l="1"/>
  <c r="H541" i="2"/>
  <c r="F539" i="2"/>
  <c r="E539" i="2"/>
  <c r="D539" i="2"/>
  <c r="C539" i="2"/>
  <c r="B539" i="2"/>
  <c r="G539" i="2"/>
  <c r="A540" i="1"/>
  <c r="H541" i="1"/>
  <c r="E539" i="1"/>
  <c r="D539" i="1"/>
  <c r="F539" i="1"/>
  <c r="C539" i="1"/>
  <c r="B539" i="1"/>
  <c r="G539" i="1"/>
  <c r="A541" i="2" l="1"/>
  <c r="H542" i="2"/>
  <c r="F540" i="2"/>
  <c r="E540" i="2"/>
  <c r="D540" i="2"/>
  <c r="C540" i="2"/>
  <c r="B540" i="2"/>
  <c r="G540" i="2"/>
  <c r="A541" i="1"/>
  <c r="H542" i="1"/>
  <c r="E540" i="1"/>
  <c r="D540" i="1"/>
  <c r="G540" i="1"/>
  <c r="F540" i="1"/>
  <c r="C540" i="1"/>
  <c r="B540" i="1"/>
  <c r="A542" i="2" l="1"/>
  <c r="H543" i="2"/>
  <c r="F541" i="2"/>
  <c r="E541" i="2"/>
  <c r="D541" i="2"/>
  <c r="C541" i="2"/>
  <c r="B541" i="2"/>
  <c r="G541" i="2"/>
  <c r="A542" i="1"/>
  <c r="H543" i="1"/>
  <c r="E541" i="1"/>
  <c r="D541" i="1"/>
  <c r="C541" i="1"/>
  <c r="G541" i="1"/>
  <c r="F541" i="1"/>
  <c r="B541" i="1"/>
  <c r="A543" i="2" l="1"/>
  <c r="H544" i="2"/>
  <c r="F542" i="2"/>
  <c r="E542" i="2"/>
  <c r="D542" i="2"/>
  <c r="C542" i="2"/>
  <c r="B542" i="2"/>
  <c r="G542" i="2"/>
  <c r="A543" i="1"/>
  <c r="H544" i="1"/>
  <c r="E542" i="1"/>
  <c r="D542" i="1"/>
  <c r="C542" i="1"/>
  <c r="B542" i="1"/>
  <c r="G542" i="1"/>
  <c r="F542" i="1"/>
  <c r="A544" i="2" l="1"/>
  <c r="H545" i="2"/>
  <c r="F543" i="2"/>
  <c r="E543" i="2"/>
  <c r="D543" i="2"/>
  <c r="C543" i="2"/>
  <c r="B543" i="2"/>
  <c r="G543" i="2"/>
  <c r="A544" i="1"/>
  <c r="H545" i="1"/>
  <c r="E543" i="1"/>
  <c r="D543" i="1"/>
  <c r="C543" i="1"/>
  <c r="B543" i="1"/>
  <c r="G543" i="1"/>
  <c r="F543" i="1"/>
  <c r="A545" i="2" l="1"/>
  <c r="H546" i="2"/>
  <c r="F544" i="2"/>
  <c r="E544" i="2"/>
  <c r="D544" i="2"/>
  <c r="C544" i="2"/>
  <c r="B544" i="2"/>
  <c r="G544" i="2"/>
  <c r="A545" i="1"/>
  <c r="H546" i="1"/>
  <c r="E544" i="1"/>
  <c r="D544" i="1"/>
  <c r="C544" i="1"/>
  <c r="B544" i="1"/>
  <c r="G544" i="1"/>
  <c r="F544" i="1"/>
  <c r="A546" i="2" l="1"/>
  <c r="H547" i="2"/>
  <c r="F545" i="2"/>
  <c r="E545" i="2"/>
  <c r="D545" i="2"/>
  <c r="C545" i="2"/>
  <c r="B545" i="2"/>
  <c r="G545" i="2"/>
  <c r="A546" i="1"/>
  <c r="H547" i="1"/>
  <c r="E545" i="1"/>
  <c r="D545" i="1"/>
  <c r="C545" i="1"/>
  <c r="B545" i="1"/>
  <c r="G545" i="1"/>
  <c r="F545" i="1"/>
  <c r="A547" i="2" l="1"/>
  <c r="H548" i="2"/>
  <c r="F546" i="2"/>
  <c r="E546" i="2"/>
  <c r="D546" i="2"/>
  <c r="C546" i="2"/>
  <c r="B546" i="2"/>
  <c r="G546" i="2"/>
  <c r="A547" i="1"/>
  <c r="H548" i="1"/>
  <c r="E546" i="1"/>
  <c r="D546" i="1"/>
  <c r="C546" i="1"/>
  <c r="B546" i="1"/>
  <c r="G546" i="1"/>
  <c r="F546" i="1"/>
  <c r="A548" i="2" l="1"/>
  <c r="H549" i="2"/>
  <c r="F547" i="2"/>
  <c r="E547" i="2"/>
  <c r="D547" i="2"/>
  <c r="C547" i="2"/>
  <c r="B547" i="2"/>
  <c r="G547" i="2"/>
  <c r="A548" i="1"/>
  <c r="H549" i="1"/>
  <c r="E547" i="1"/>
  <c r="D547" i="1"/>
  <c r="C547" i="1"/>
  <c r="B547" i="1"/>
  <c r="G547" i="1"/>
  <c r="F547" i="1"/>
  <c r="A549" i="2" l="1"/>
  <c r="H550" i="2"/>
  <c r="F548" i="2"/>
  <c r="E548" i="2"/>
  <c r="D548" i="2"/>
  <c r="C548" i="2"/>
  <c r="B548" i="2"/>
  <c r="G548" i="2"/>
  <c r="A549" i="1"/>
  <c r="H550" i="1"/>
  <c r="E548" i="1"/>
  <c r="D548" i="1"/>
  <c r="C548" i="1"/>
  <c r="B548" i="1"/>
  <c r="G548" i="1"/>
  <c r="F548" i="1"/>
  <c r="A550" i="2" l="1"/>
  <c r="H551" i="2"/>
  <c r="F549" i="2"/>
  <c r="E549" i="2"/>
  <c r="D549" i="2"/>
  <c r="C549" i="2"/>
  <c r="B549" i="2"/>
  <c r="G549" i="2"/>
  <c r="A550" i="1"/>
  <c r="H551" i="1"/>
  <c r="E549" i="1"/>
  <c r="D549" i="1"/>
  <c r="C549" i="1"/>
  <c r="B549" i="1"/>
  <c r="G549" i="1"/>
  <c r="F549" i="1"/>
  <c r="H552" i="2" l="1"/>
  <c r="A551" i="2"/>
  <c r="F550" i="2"/>
  <c r="E550" i="2"/>
  <c r="D550" i="2"/>
  <c r="C550" i="2"/>
  <c r="B550" i="2"/>
  <c r="G550" i="2"/>
  <c r="A551" i="1"/>
  <c r="H552" i="1"/>
  <c r="E550" i="1"/>
  <c r="D550" i="1"/>
  <c r="C550" i="1"/>
  <c r="B550" i="1"/>
  <c r="G550" i="1"/>
  <c r="F550" i="1"/>
  <c r="F551" i="2" l="1"/>
  <c r="E551" i="2"/>
  <c r="D551" i="2"/>
  <c r="C551" i="2"/>
  <c r="B551" i="2"/>
  <c r="G551" i="2"/>
  <c r="A552" i="2"/>
  <c r="H553" i="2"/>
  <c r="A552" i="1"/>
  <c r="H553" i="1"/>
  <c r="E551" i="1"/>
  <c r="D551" i="1"/>
  <c r="C551" i="1"/>
  <c r="B551" i="1"/>
  <c r="G551" i="1"/>
  <c r="F551" i="1"/>
  <c r="A553" i="2" l="1"/>
  <c r="H554" i="2"/>
  <c r="D552" i="2"/>
  <c r="G552" i="2"/>
  <c r="F552" i="2"/>
  <c r="E552" i="2"/>
  <c r="C552" i="2"/>
  <c r="B552" i="2"/>
  <c r="A553" i="1"/>
  <c r="H554" i="1"/>
  <c r="E552" i="1"/>
  <c r="D552" i="1"/>
  <c r="C552" i="1"/>
  <c r="B552" i="1"/>
  <c r="G552" i="1"/>
  <c r="F552" i="1"/>
  <c r="A554" i="2" l="1"/>
  <c r="H555" i="2"/>
  <c r="D553" i="2"/>
  <c r="C553" i="2"/>
  <c r="B553" i="2"/>
  <c r="G553" i="2"/>
  <c r="F553" i="2"/>
  <c r="E553" i="2"/>
  <c r="A554" i="1"/>
  <c r="H555" i="1"/>
  <c r="E553" i="1"/>
  <c r="D553" i="1"/>
  <c r="C553" i="1"/>
  <c r="B553" i="1"/>
  <c r="G553" i="1"/>
  <c r="F553" i="1"/>
  <c r="A555" i="2" l="1"/>
  <c r="H556" i="2"/>
  <c r="D554" i="2"/>
  <c r="C554" i="2"/>
  <c r="B554" i="2"/>
  <c r="G554" i="2"/>
  <c r="F554" i="2"/>
  <c r="E554" i="2"/>
  <c r="A555" i="1"/>
  <c r="H556" i="1"/>
  <c r="E554" i="1"/>
  <c r="D554" i="1"/>
  <c r="C554" i="1"/>
  <c r="B554" i="1"/>
  <c r="G554" i="1"/>
  <c r="F554" i="1"/>
  <c r="A556" i="2" l="1"/>
  <c r="H557" i="2"/>
  <c r="D555" i="2"/>
  <c r="C555" i="2"/>
  <c r="B555" i="2"/>
  <c r="G555" i="2"/>
  <c r="F555" i="2"/>
  <c r="E555" i="2"/>
  <c r="A556" i="1"/>
  <c r="H557" i="1"/>
  <c r="E555" i="1"/>
  <c r="D555" i="1"/>
  <c r="C555" i="1"/>
  <c r="B555" i="1"/>
  <c r="G555" i="1"/>
  <c r="F555" i="1"/>
  <c r="A557" i="2" l="1"/>
  <c r="H558" i="2"/>
  <c r="D556" i="2"/>
  <c r="C556" i="2"/>
  <c r="B556" i="2"/>
  <c r="G556" i="2"/>
  <c r="F556" i="2"/>
  <c r="E556" i="2"/>
  <c r="A557" i="1"/>
  <c r="H558" i="1"/>
  <c r="E556" i="1"/>
  <c r="D556" i="1"/>
  <c r="C556" i="1"/>
  <c r="B556" i="1"/>
  <c r="G556" i="1"/>
  <c r="F556" i="1"/>
  <c r="A558" i="2" l="1"/>
  <c r="H559" i="2"/>
  <c r="D557" i="2"/>
  <c r="C557" i="2"/>
  <c r="B557" i="2"/>
  <c r="G557" i="2"/>
  <c r="F557" i="2"/>
  <c r="E557" i="2"/>
  <c r="A558" i="1"/>
  <c r="H559" i="1"/>
  <c r="E557" i="1"/>
  <c r="D557" i="1"/>
  <c r="C557" i="1"/>
  <c r="B557" i="1"/>
  <c r="G557" i="1"/>
  <c r="F557" i="1"/>
  <c r="A559" i="2" l="1"/>
  <c r="H560" i="2"/>
  <c r="D558" i="2"/>
  <c r="C558" i="2"/>
  <c r="B558" i="2"/>
  <c r="G558" i="2"/>
  <c r="F558" i="2"/>
  <c r="E558" i="2"/>
  <c r="A559" i="1"/>
  <c r="H560" i="1"/>
  <c r="E558" i="1"/>
  <c r="D558" i="1"/>
  <c r="C558" i="1"/>
  <c r="B558" i="1"/>
  <c r="G558" i="1"/>
  <c r="F558" i="1"/>
  <c r="A560" i="2" l="1"/>
  <c r="H561" i="2"/>
  <c r="D559" i="2"/>
  <c r="C559" i="2"/>
  <c r="B559" i="2"/>
  <c r="G559" i="2"/>
  <c r="F559" i="2"/>
  <c r="E559" i="2"/>
  <c r="A560" i="1"/>
  <c r="H561" i="1"/>
  <c r="E559" i="1"/>
  <c r="D559" i="1"/>
  <c r="C559" i="1"/>
  <c r="B559" i="1"/>
  <c r="G559" i="1"/>
  <c r="F559" i="1"/>
  <c r="A561" i="2" l="1"/>
  <c r="H562" i="2"/>
  <c r="D560" i="2"/>
  <c r="C560" i="2"/>
  <c r="B560" i="2"/>
  <c r="G560" i="2"/>
  <c r="F560" i="2"/>
  <c r="E560" i="2"/>
  <c r="A561" i="1"/>
  <c r="H562" i="1"/>
  <c r="E560" i="1"/>
  <c r="D560" i="1"/>
  <c r="C560" i="1"/>
  <c r="B560" i="1"/>
  <c r="G560" i="1"/>
  <c r="F560" i="1"/>
  <c r="A562" i="2" l="1"/>
  <c r="H563" i="2"/>
  <c r="D561" i="2"/>
  <c r="C561" i="2"/>
  <c r="B561" i="2"/>
  <c r="G561" i="2"/>
  <c r="F561" i="2"/>
  <c r="E561" i="2"/>
  <c r="H563" i="1"/>
  <c r="A562" i="1"/>
  <c r="E561" i="1"/>
  <c r="D561" i="1"/>
  <c r="C561" i="1"/>
  <c r="B561" i="1"/>
  <c r="G561" i="1"/>
  <c r="F561" i="1"/>
  <c r="A563" i="2" l="1"/>
  <c r="H564" i="2"/>
  <c r="D562" i="2"/>
  <c r="C562" i="2"/>
  <c r="B562" i="2"/>
  <c r="G562" i="2"/>
  <c r="F562" i="2"/>
  <c r="E562" i="2"/>
  <c r="E562" i="1"/>
  <c r="D562" i="1"/>
  <c r="C562" i="1"/>
  <c r="B562" i="1"/>
  <c r="G562" i="1"/>
  <c r="F562" i="1"/>
  <c r="A563" i="1"/>
  <c r="H564" i="1"/>
  <c r="A564" i="2" l="1"/>
  <c r="H565" i="2"/>
  <c r="D563" i="2"/>
  <c r="C563" i="2"/>
  <c r="B563" i="2"/>
  <c r="G563" i="2"/>
  <c r="F563" i="2"/>
  <c r="E563" i="2"/>
  <c r="G563" i="1"/>
  <c r="F563" i="1"/>
  <c r="E563" i="1"/>
  <c r="C563" i="1"/>
  <c r="B563" i="1"/>
  <c r="D563" i="1"/>
  <c r="A564" i="1"/>
  <c r="H565" i="1"/>
  <c r="A565" i="2" l="1"/>
  <c r="H566" i="2"/>
  <c r="D564" i="2"/>
  <c r="C564" i="2"/>
  <c r="B564" i="2"/>
  <c r="G564" i="2"/>
  <c r="F564" i="2"/>
  <c r="E564" i="2"/>
  <c r="G564" i="1"/>
  <c r="F564" i="1"/>
  <c r="E564" i="1"/>
  <c r="C564" i="1"/>
  <c r="B564" i="1"/>
  <c r="D564" i="1"/>
  <c r="H566" i="1"/>
  <c r="A565" i="1"/>
  <c r="A566" i="2" l="1"/>
  <c r="H567" i="2"/>
  <c r="D565" i="2"/>
  <c r="C565" i="2"/>
  <c r="B565" i="2"/>
  <c r="G565" i="2"/>
  <c r="F565" i="2"/>
  <c r="E565" i="2"/>
  <c r="G565" i="1"/>
  <c r="F565" i="1"/>
  <c r="E565" i="1"/>
  <c r="C565" i="1"/>
  <c r="B565" i="1"/>
  <c r="D565" i="1"/>
  <c r="A566" i="1"/>
  <c r="H567" i="1"/>
  <c r="A567" i="2" l="1"/>
  <c r="H568" i="2"/>
  <c r="D566" i="2"/>
  <c r="C566" i="2"/>
  <c r="B566" i="2"/>
  <c r="G566" i="2"/>
  <c r="F566" i="2"/>
  <c r="E566" i="2"/>
  <c r="G566" i="1"/>
  <c r="F566" i="1"/>
  <c r="E566" i="1"/>
  <c r="C566" i="1"/>
  <c r="B566" i="1"/>
  <c r="D566" i="1"/>
  <c r="A567" i="1"/>
  <c r="H568" i="1"/>
  <c r="A568" i="2" l="1"/>
  <c r="H569" i="2"/>
  <c r="D567" i="2"/>
  <c r="C567" i="2"/>
  <c r="B567" i="2"/>
  <c r="G567" i="2"/>
  <c r="F567" i="2"/>
  <c r="E567" i="2"/>
  <c r="G567" i="1"/>
  <c r="F567" i="1"/>
  <c r="E567" i="1"/>
  <c r="C567" i="1"/>
  <c r="B567" i="1"/>
  <c r="D567" i="1"/>
  <c r="H569" i="1"/>
  <c r="A568" i="1"/>
  <c r="A569" i="2" l="1"/>
  <c r="H570" i="2"/>
  <c r="D568" i="2"/>
  <c r="C568" i="2"/>
  <c r="B568" i="2"/>
  <c r="G568" i="2"/>
  <c r="F568" i="2"/>
  <c r="E568" i="2"/>
  <c r="A569" i="1"/>
  <c r="H570" i="1"/>
  <c r="G568" i="1"/>
  <c r="F568" i="1"/>
  <c r="E568" i="1"/>
  <c r="C568" i="1"/>
  <c r="B568" i="1"/>
  <c r="D568" i="1"/>
  <c r="A570" i="2" l="1"/>
  <c r="H571" i="2"/>
  <c r="D569" i="2"/>
  <c r="C569" i="2"/>
  <c r="B569" i="2"/>
  <c r="G569" i="2"/>
  <c r="F569" i="2"/>
  <c r="E569" i="2"/>
  <c r="H571" i="1"/>
  <c r="A570" i="1"/>
  <c r="G569" i="1"/>
  <c r="F569" i="1"/>
  <c r="E569" i="1"/>
  <c r="C569" i="1"/>
  <c r="B569" i="1"/>
  <c r="D569" i="1"/>
  <c r="A571" i="2" l="1"/>
  <c r="H572" i="2"/>
  <c r="D570" i="2"/>
  <c r="C570" i="2"/>
  <c r="B570" i="2"/>
  <c r="G570" i="2"/>
  <c r="F570" i="2"/>
  <c r="E570" i="2"/>
  <c r="G570" i="1"/>
  <c r="F570" i="1"/>
  <c r="E570" i="1"/>
  <c r="C570" i="1"/>
  <c r="B570" i="1"/>
  <c r="D570" i="1"/>
  <c r="A571" i="1"/>
  <c r="H572" i="1"/>
  <c r="A572" i="2" l="1"/>
  <c r="H573" i="2"/>
  <c r="D571" i="2"/>
  <c r="C571" i="2"/>
  <c r="B571" i="2"/>
  <c r="G571" i="2"/>
  <c r="F571" i="2"/>
  <c r="E571" i="2"/>
  <c r="G571" i="1"/>
  <c r="F571" i="1"/>
  <c r="E571" i="1"/>
  <c r="C571" i="1"/>
  <c r="B571" i="1"/>
  <c r="D571" i="1"/>
  <c r="A572" i="1"/>
  <c r="H573" i="1"/>
  <c r="A573" i="2" l="1"/>
  <c r="H574" i="2"/>
  <c r="D572" i="2"/>
  <c r="C572" i="2"/>
  <c r="B572" i="2"/>
  <c r="G572" i="2"/>
  <c r="F572" i="2"/>
  <c r="E572" i="2"/>
  <c r="G572" i="1"/>
  <c r="F572" i="1"/>
  <c r="E572" i="1"/>
  <c r="C572" i="1"/>
  <c r="B572" i="1"/>
  <c r="D572" i="1"/>
  <c r="H574" i="1"/>
  <c r="A573" i="1"/>
  <c r="A574" i="2" l="1"/>
  <c r="H575" i="2"/>
  <c r="D573" i="2"/>
  <c r="C573" i="2"/>
  <c r="B573" i="2"/>
  <c r="G573" i="2"/>
  <c r="F573" i="2"/>
  <c r="E573" i="2"/>
  <c r="A574" i="1"/>
  <c r="H575" i="1"/>
  <c r="G573" i="1"/>
  <c r="F573" i="1"/>
  <c r="E573" i="1"/>
  <c r="C573" i="1"/>
  <c r="B573" i="1"/>
  <c r="D573" i="1"/>
  <c r="A575" i="2" l="1"/>
  <c r="H576" i="2"/>
  <c r="D574" i="2"/>
  <c r="C574" i="2"/>
  <c r="B574" i="2"/>
  <c r="G574" i="2"/>
  <c r="F574" i="2"/>
  <c r="E574" i="2"/>
  <c r="A575" i="1"/>
  <c r="H576" i="1"/>
  <c r="G574" i="1"/>
  <c r="F574" i="1"/>
  <c r="E574" i="1"/>
  <c r="C574" i="1"/>
  <c r="B574" i="1"/>
  <c r="D574" i="1"/>
  <c r="A576" i="2" l="1"/>
  <c r="H577" i="2"/>
  <c r="D575" i="2"/>
  <c r="C575" i="2"/>
  <c r="B575" i="2"/>
  <c r="G575" i="2"/>
  <c r="F575" i="2"/>
  <c r="E575" i="2"/>
  <c r="H577" i="1"/>
  <c r="A576" i="1"/>
  <c r="G575" i="1"/>
  <c r="F575" i="1"/>
  <c r="E575" i="1"/>
  <c r="C575" i="1"/>
  <c r="B575" i="1"/>
  <c r="D575" i="1"/>
  <c r="A577" i="2" l="1"/>
  <c r="H578" i="2"/>
  <c r="D576" i="2"/>
  <c r="C576" i="2"/>
  <c r="B576" i="2"/>
  <c r="G576" i="2"/>
  <c r="F576" i="2"/>
  <c r="E576" i="2"/>
  <c r="G576" i="1"/>
  <c r="F576" i="1"/>
  <c r="E576" i="1"/>
  <c r="C576" i="1"/>
  <c r="B576" i="1"/>
  <c r="D576" i="1"/>
  <c r="A577" i="1"/>
  <c r="H578" i="1"/>
  <c r="A578" i="2" l="1"/>
  <c r="H579" i="2"/>
  <c r="D577" i="2"/>
  <c r="C577" i="2"/>
  <c r="B577" i="2"/>
  <c r="G577" i="2"/>
  <c r="F577" i="2"/>
  <c r="E577" i="2"/>
  <c r="G577" i="1"/>
  <c r="F577" i="1"/>
  <c r="E577" i="1"/>
  <c r="C577" i="1"/>
  <c r="B577" i="1"/>
  <c r="D577" i="1"/>
  <c r="H579" i="1"/>
  <c r="A578" i="1"/>
  <c r="A579" i="2" l="1"/>
  <c r="H580" i="2"/>
  <c r="D578" i="2"/>
  <c r="C578" i="2"/>
  <c r="B578" i="2"/>
  <c r="G578" i="2"/>
  <c r="F578" i="2"/>
  <c r="E578" i="2"/>
  <c r="A579" i="1"/>
  <c r="H580" i="1"/>
  <c r="G578" i="1"/>
  <c r="F578" i="1"/>
  <c r="E578" i="1"/>
  <c r="C578" i="1"/>
  <c r="B578" i="1"/>
  <c r="D578" i="1"/>
  <c r="A580" i="2" l="1"/>
  <c r="H581" i="2"/>
  <c r="D579" i="2"/>
  <c r="C579" i="2"/>
  <c r="B579" i="2"/>
  <c r="G579" i="2"/>
  <c r="F579" i="2"/>
  <c r="E579" i="2"/>
  <c r="A580" i="1"/>
  <c r="H581" i="1"/>
  <c r="G579" i="1"/>
  <c r="F579" i="1"/>
  <c r="E579" i="1"/>
  <c r="C579" i="1"/>
  <c r="B579" i="1"/>
  <c r="D579" i="1"/>
  <c r="A581" i="2" l="1"/>
  <c r="H582" i="2"/>
  <c r="D580" i="2"/>
  <c r="C580" i="2"/>
  <c r="B580" i="2"/>
  <c r="G580" i="2"/>
  <c r="F580" i="2"/>
  <c r="E580" i="2"/>
  <c r="H582" i="1"/>
  <c r="A581" i="1"/>
  <c r="G580" i="1"/>
  <c r="F580" i="1"/>
  <c r="E580" i="1"/>
  <c r="C580" i="1"/>
  <c r="B580" i="1"/>
  <c r="D580" i="1"/>
  <c r="A582" i="2" l="1"/>
  <c r="H583" i="2"/>
  <c r="D581" i="2"/>
  <c r="C581" i="2"/>
  <c r="B581" i="2"/>
  <c r="G581" i="2"/>
  <c r="F581" i="2"/>
  <c r="E581" i="2"/>
  <c r="G581" i="1"/>
  <c r="F581" i="1"/>
  <c r="E581" i="1"/>
  <c r="C581" i="1"/>
  <c r="B581" i="1"/>
  <c r="D581" i="1"/>
  <c r="A582" i="1"/>
  <c r="H583" i="1"/>
  <c r="A583" i="2" l="1"/>
  <c r="H584" i="2"/>
  <c r="D582" i="2"/>
  <c r="C582" i="2"/>
  <c r="B582" i="2"/>
  <c r="G582" i="2"/>
  <c r="F582" i="2"/>
  <c r="E582" i="2"/>
  <c r="A583" i="1"/>
  <c r="H584" i="1"/>
  <c r="G582" i="1"/>
  <c r="F582" i="1"/>
  <c r="E582" i="1"/>
  <c r="C582" i="1"/>
  <c r="B582" i="1"/>
  <c r="D582" i="1"/>
  <c r="A584" i="2" l="1"/>
  <c r="H585" i="2"/>
  <c r="D583" i="2"/>
  <c r="C583" i="2"/>
  <c r="B583" i="2"/>
  <c r="G583" i="2"/>
  <c r="F583" i="2"/>
  <c r="E583" i="2"/>
  <c r="H585" i="1"/>
  <c r="A584" i="1"/>
  <c r="G583" i="1"/>
  <c r="F583" i="1"/>
  <c r="E583" i="1"/>
  <c r="C583" i="1"/>
  <c r="B583" i="1"/>
  <c r="D583" i="1"/>
  <c r="A585" i="2" l="1"/>
  <c r="H586" i="2"/>
  <c r="D584" i="2"/>
  <c r="C584" i="2"/>
  <c r="B584" i="2"/>
  <c r="G584" i="2"/>
  <c r="F584" i="2"/>
  <c r="E584" i="2"/>
  <c r="G584" i="1"/>
  <c r="F584" i="1"/>
  <c r="E584" i="1"/>
  <c r="C584" i="1"/>
  <c r="B584" i="1"/>
  <c r="D584" i="1"/>
  <c r="A585" i="1"/>
  <c r="H586" i="1"/>
  <c r="A586" i="2" l="1"/>
  <c r="H587" i="2"/>
  <c r="D585" i="2"/>
  <c r="C585" i="2"/>
  <c r="B585" i="2"/>
  <c r="G585" i="2"/>
  <c r="F585" i="2"/>
  <c r="E585" i="2"/>
  <c r="G585" i="1"/>
  <c r="F585" i="1"/>
  <c r="E585" i="1"/>
  <c r="C585" i="1"/>
  <c r="B585" i="1"/>
  <c r="D585" i="1"/>
  <c r="H587" i="1"/>
  <c r="A586" i="1"/>
  <c r="A587" i="2" l="1"/>
  <c r="H588" i="2"/>
  <c r="D586" i="2"/>
  <c r="C586" i="2"/>
  <c r="B586" i="2"/>
  <c r="G586" i="2"/>
  <c r="F586" i="2"/>
  <c r="E586" i="2"/>
  <c r="G586" i="1"/>
  <c r="F586" i="1"/>
  <c r="E586" i="1"/>
  <c r="C586" i="1"/>
  <c r="B586" i="1"/>
  <c r="D586" i="1"/>
  <c r="A587" i="1"/>
  <c r="H588" i="1"/>
  <c r="A588" i="2" l="1"/>
  <c r="H589" i="2"/>
  <c r="D587" i="2"/>
  <c r="C587" i="2"/>
  <c r="B587" i="2"/>
  <c r="G587" i="2"/>
  <c r="F587" i="2"/>
  <c r="E587" i="2"/>
  <c r="A588" i="1"/>
  <c r="H589" i="1"/>
  <c r="G587" i="1"/>
  <c r="F587" i="1"/>
  <c r="E587" i="1"/>
  <c r="C587" i="1"/>
  <c r="B587" i="1"/>
  <c r="D587" i="1"/>
  <c r="A589" i="2" l="1"/>
  <c r="H590" i="2"/>
  <c r="D588" i="2"/>
  <c r="C588" i="2"/>
  <c r="B588" i="2"/>
  <c r="G588" i="2"/>
  <c r="F588" i="2"/>
  <c r="E588" i="2"/>
  <c r="H590" i="1"/>
  <c r="A589" i="1"/>
  <c r="G588" i="1"/>
  <c r="F588" i="1"/>
  <c r="E588" i="1"/>
  <c r="C588" i="1"/>
  <c r="B588" i="1"/>
  <c r="D588" i="1"/>
  <c r="A590" i="2" l="1"/>
  <c r="H591" i="2"/>
  <c r="D589" i="2"/>
  <c r="C589" i="2"/>
  <c r="B589" i="2"/>
  <c r="G589" i="2"/>
  <c r="F589" i="2"/>
  <c r="E589" i="2"/>
  <c r="G589" i="1"/>
  <c r="F589" i="1"/>
  <c r="E589" i="1"/>
  <c r="C589" i="1"/>
  <c r="B589" i="1"/>
  <c r="D589" i="1"/>
  <c r="A590" i="1"/>
  <c r="H591" i="1"/>
  <c r="A591" i="2" l="1"/>
  <c r="H592" i="2"/>
  <c r="D590" i="2"/>
  <c r="C590" i="2"/>
  <c r="B590" i="2"/>
  <c r="G590" i="2"/>
  <c r="F590" i="2"/>
  <c r="E590" i="2"/>
  <c r="G590" i="1"/>
  <c r="F590" i="1"/>
  <c r="E590" i="1"/>
  <c r="C590" i="1"/>
  <c r="B590" i="1"/>
  <c r="D590" i="1"/>
  <c r="A591" i="1"/>
  <c r="H592" i="1"/>
  <c r="A592" i="2" l="1"/>
  <c r="H593" i="2"/>
  <c r="D591" i="2"/>
  <c r="C591" i="2"/>
  <c r="B591" i="2"/>
  <c r="G591" i="2"/>
  <c r="F591" i="2"/>
  <c r="E591" i="2"/>
  <c r="H593" i="1"/>
  <c r="A592" i="1"/>
  <c r="G591" i="1"/>
  <c r="F591" i="1"/>
  <c r="E591" i="1"/>
  <c r="C591" i="1"/>
  <c r="B591" i="1"/>
  <c r="D591" i="1"/>
  <c r="A593" i="2" l="1"/>
  <c r="H594" i="2"/>
  <c r="D592" i="2"/>
  <c r="C592" i="2"/>
  <c r="B592" i="2"/>
  <c r="G592" i="2"/>
  <c r="F592" i="2"/>
  <c r="E592" i="2"/>
  <c r="G592" i="1"/>
  <c r="F592" i="1"/>
  <c r="E592" i="1"/>
  <c r="C592" i="1"/>
  <c r="B592" i="1"/>
  <c r="D592" i="1"/>
  <c r="A593" i="1"/>
  <c r="H594" i="1"/>
  <c r="A594" i="2" l="1"/>
  <c r="H595" i="2"/>
  <c r="D593" i="2"/>
  <c r="C593" i="2"/>
  <c r="B593" i="2"/>
  <c r="G593" i="2"/>
  <c r="F593" i="2"/>
  <c r="E593" i="2"/>
  <c r="G593" i="1"/>
  <c r="F593" i="1"/>
  <c r="E593" i="1"/>
  <c r="C593" i="1"/>
  <c r="B593" i="1"/>
  <c r="D593" i="1"/>
  <c r="H595" i="1"/>
  <c r="A594" i="1"/>
  <c r="A595" i="2" l="1"/>
  <c r="H596" i="2"/>
  <c r="D594" i="2"/>
  <c r="C594" i="2"/>
  <c r="B594" i="2"/>
  <c r="G594" i="2"/>
  <c r="F594" i="2"/>
  <c r="E594" i="2"/>
  <c r="A595" i="1"/>
  <c r="H596" i="1"/>
  <c r="G594" i="1"/>
  <c r="F594" i="1"/>
  <c r="E594" i="1"/>
  <c r="C594" i="1"/>
  <c r="B594" i="1"/>
  <c r="D594" i="1"/>
  <c r="A596" i="2" l="1"/>
  <c r="H597" i="2"/>
  <c r="D595" i="2"/>
  <c r="C595" i="2"/>
  <c r="B595" i="2"/>
  <c r="G595" i="2"/>
  <c r="F595" i="2"/>
  <c r="E595" i="2"/>
  <c r="A596" i="1"/>
  <c r="H597" i="1"/>
  <c r="G595" i="1"/>
  <c r="F595" i="1"/>
  <c r="E595" i="1"/>
  <c r="C595" i="1"/>
  <c r="B595" i="1"/>
  <c r="D595" i="1"/>
  <c r="A597" i="2" l="1"/>
  <c r="H598" i="2"/>
  <c r="D596" i="2"/>
  <c r="C596" i="2"/>
  <c r="B596" i="2"/>
  <c r="G596" i="2"/>
  <c r="F596" i="2"/>
  <c r="E596" i="2"/>
  <c r="H598" i="1"/>
  <c r="A597" i="1"/>
  <c r="G596" i="1"/>
  <c r="F596" i="1"/>
  <c r="E596" i="1"/>
  <c r="C596" i="1"/>
  <c r="B596" i="1"/>
  <c r="D596" i="1"/>
  <c r="A598" i="2" l="1"/>
  <c r="H599" i="2"/>
  <c r="D597" i="2"/>
  <c r="C597" i="2"/>
  <c r="B597" i="2"/>
  <c r="G597" i="2"/>
  <c r="F597" i="2"/>
  <c r="E597" i="2"/>
  <c r="G597" i="1"/>
  <c r="F597" i="1"/>
  <c r="E597" i="1"/>
  <c r="C597" i="1"/>
  <c r="B597" i="1"/>
  <c r="D597" i="1"/>
  <c r="A598" i="1"/>
  <c r="H599" i="1"/>
  <c r="A599" i="2" l="1"/>
  <c r="H600" i="2"/>
  <c r="D598" i="2"/>
  <c r="C598" i="2"/>
  <c r="B598" i="2"/>
  <c r="G598" i="2"/>
  <c r="F598" i="2"/>
  <c r="E598" i="2"/>
  <c r="G598" i="1"/>
  <c r="F598" i="1"/>
  <c r="E598" i="1"/>
  <c r="C598" i="1"/>
  <c r="B598" i="1"/>
  <c r="D598" i="1"/>
  <c r="A599" i="1"/>
  <c r="H600" i="1"/>
  <c r="A600" i="2" l="1"/>
  <c r="H601" i="2"/>
  <c r="D599" i="2"/>
  <c r="C599" i="2"/>
  <c r="B599" i="2"/>
  <c r="G599" i="2"/>
  <c r="F599" i="2"/>
  <c r="E599" i="2"/>
  <c r="G599" i="1"/>
  <c r="F599" i="1"/>
  <c r="E599" i="1"/>
  <c r="C599" i="1"/>
  <c r="B599" i="1"/>
  <c r="D599" i="1"/>
  <c r="H601" i="1"/>
  <c r="A600" i="1"/>
  <c r="A601" i="2" l="1"/>
  <c r="H602" i="2"/>
  <c r="D600" i="2"/>
  <c r="C600" i="2"/>
  <c r="B600" i="2"/>
  <c r="G600" i="2"/>
  <c r="F600" i="2"/>
  <c r="E600" i="2"/>
  <c r="A601" i="1"/>
  <c r="H602" i="1"/>
  <c r="G600" i="1"/>
  <c r="F600" i="1"/>
  <c r="E600" i="1"/>
  <c r="C600" i="1"/>
  <c r="B600" i="1"/>
  <c r="D600" i="1"/>
  <c r="A602" i="2" l="1"/>
  <c r="H603" i="2"/>
  <c r="D601" i="2"/>
  <c r="C601" i="2"/>
  <c r="B601" i="2"/>
  <c r="G601" i="2"/>
  <c r="F601" i="2"/>
  <c r="E601" i="2"/>
  <c r="H603" i="1"/>
  <c r="A602" i="1"/>
  <c r="G601" i="1"/>
  <c r="F601" i="1"/>
  <c r="E601" i="1"/>
  <c r="C601" i="1"/>
  <c r="B601" i="1"/>
  <c r="D601" i="1"/>
  <c r="A603" i="2" l="1"/>
  <c r="H604" i="2"/>
  <c r="D602" i="2"/>
  <c r="C602" i="2"/>
  <c r="B602" i="2"/>
  <c r="G602" i="2"/>
  <c r="F602" i="2"/>
  <c r="E602" i="2"/>
  <c r="G602" i="1"/>
  <c r="F602" i="1"/>
  <c r="E602" i="1"/>
  <c r="C602" i="1"/>
  <c r="B602" i="1"/>
  <c r="D602" i="1"/>
  <c r="A603" i="1"/>
  <c r="H604" i="1"/>
  <c r="H605" i="2" l="1"/>
  <c r="A604" i="2"/>
  <c r="D603" i="2"/>
  <c r="C603" i="2"/>
  <c r="B603" i="2"/>
  <c r="G603" i="2"/>
  <c r="F603" i="2"/>
  <c r="E603" i="2"/>
  <c r="A604" i="1"/>
  <c r="H605" i="1"/>
  <c r="G603" i="1"/>
  <c r="F603" i="1"/>
  <c r="E603" i="1"/>
  <c r="C603" i="1"/>
  <c r="B603" i="1"/>
  <c r="D603" i="1"/>
  <c r="D604" i="2" l="1"/>
  <c r="C604" i="2"/>
  <c r="G604" i="2"/>
  <c r="F604" i="2"/>
  <c r="E604" i="2"/>
  <c r="B604" i="2"/>
  <c r="H606" i="2"/>
  <c r="A605" i="2"/>
  <c r="H606" i="1"/>
  <c r="A605" i="1"/>
  <c r="G604" i="1"/>
  <c r="F604" i="1"/>
  <c r="E604" i="1"/>
  <c r="C604" i="1"/>
  <c r="B604" i="1"/>
  <c r="D604" i="1"/>
  <c r="D605" i="2" l="1"/>
  <c r="C605" i="2"/>
  <c r="G605" i="2"/>
  <c r="F605" i="2"/>
  <c r="E605" i="2"/>
  <c r="B605" i="2"/>
  <c r="H607" i="2"/>
  <c r="A606" i="2"/>
  <c r="G605" i="1"/>
  <c r="F605" i="1"/>
  <c r="E605" i="1"/>
  <c r="C605" i="1"/>
  <c r="B605" i="1"/>
  <c r="D605" i="1"/>
  <c r="A606" i="1"/>
  <c r="H607" i="1"/>
  <c r="D606" i="2" l="1"/>
  <c r="C606" i="2"/>
  <c r="G606" i="2"/>
  <c r="E606" i="2"/>
  <c r="B606" i="2"/>
  <c r="F606" i="2"/>
  <c r="H608" i="2"/>
  <c r="A607" i="2"/>
  <c r="G606" i="1"/>
  <c r="F606" i="1"/>
  <c r="E606" i="1"/>
  <c r="C606" i="1"/>
  <c r="B606" i="1"/>
  <c r="D606" i="1"/>
  <c r="A607" i="1"/>
  <c r="H608" i="1"/>
  <c r="D607" i="2" l="1"/>
  <c r="C607" i="2"/>
  <c r="G607" i="2"/>
  <c r="F607" i="2"/>
  <c r="E607" i="2"/>
  <c r="B607" i="2"/>
  <c r="H609" i="2"/>
  <c r="A608" i="2"/>
  <c r="G607" i="1"/>
  <c r="F607" i="1"/>
  <c r="E607" i="1"/>
  <c r="C607" i="1"/>
  <c r="B607" i="1"/>
  <c r="D607" i="1"/>
  <c r="H609" i="1"/>
  <c r="A608" i="1"/>
  <c r="D608" i="2" l="1"/>
  <c r="C608" i="2"/>
  <c r="G608" i="2"/>
  <c r="E608" i="2"/>
  <c r="B608" i="2"/>
  <c r="F608" i="2"/>
  <c r="H610" i="2"/>
  <c r="A609" i="2"/>
  <c r="A609" i="1"/>
  <c r="H610" i="1"/>
  <c r="G608" i="1"/>
  <c r="F608" i="1"/>
  <c r="E608" i="1"/>
  <c r="C608" i="1"/>
  <c r="B608" i="1"/>
  <c r="D608" i="1"/>
  <c r="D609" i="2" l="1"/>
  <c r="C609" i="2"/>
  <c r="G609" i="2"/>
  <c r="F609" i="2"/>
  <c r="E609" i="2"/>
  <c r="B609" i="2"/>
  <c r="A610" i="2"/>
  <c r="H611" i="2"/>
  <c r="H611" i="1"/>
  <c r="A610" i="1"/>
  <c r="G609" i="1"/>
  <c r="F609" i="1"/>
  <c r="E609" i="1"/>
  <c r="C609" i="1"/>
  <c r="B609" i="1"/>
  <c r="D609" i="1"/>
  <c r="A611" i="2" l="1"/>
  <c r="H612" i="2"/>
  <c r="D610" i="2"/>
  <c r="C610" i="2"/>
  <c r="G610" i="2"/>
  <c r="F610" i="2"/>
  <c r="E610" i="2"/>
  <c r="B610" i="2"/>
  <c r="G610" i="1"/>
  <c r="F610" i="1"/>
  <c r="E610" i="1"/>
  <c r="C610" i="1"/>
  <c r="B610" i="1"/>
  <c r="D610" i="1"/>
  <c r="A611" i="1"/>
  <c r="H612" i="1"/>
  <c r="A612" i="2" l="1"/>
  <c r="H613" i="2"/>
  <c r="D611" i="2"/>
  <c r="C611" i="2"/>
  <c r="G611" i="2"/>
  <c r="F611" i="2"/>
  <c r="E611" i="2"/>
  <c r="B611" i="2"/>
  <c r="G611" i="1"/>
  <c r="F611" i="1"/>
  <c r="E611" i="1"/>
  <c r="C611" i="1"/>
  <c r="B611" i="1"/>
  <c r="D611" i="1"/>
  <c r="A612" i="1"/>
  <c r="H613" i="1"/>
  <c r="A613" i="2" l="1"/>
  <c r="H614" i="2"/>
  <c r="D612" i="2"/>
  <c r="C612" i="2"/>
  <c r="G612" i="2"/>
  <c r="F612" i="2"/>
  <c r="E612" i="2"/>
  <c r="B612" i="2"/>
  <c r="G612" i="1"/>
  <c r="F612" i="1"/>
  <c r="E612" i="1"/>
  <c r="C612" i="1"/>
  <c r="B612" i="1"/>
  <c r="D612" i="1"/>
  <c r="H614" i="1"/>
  <c r="A613" i="1"/>
  <c r="A614" i="2" l="1"/>
  <c r="H615" i="2"/>
  <c r="D613" i="2"/>
  <c r="C613" i="2"/>
  <c r="G613" i="2"/>
  <c r="E613" i="2"/>
  <c r="B613" i="2"/>
  <c r="F613" i="2"/>
  <c r="A614" i="1"/>
  <c r="H615" i="1"/>
  <c r="G613" i="1"/>
  <c r="F613" i="1"/>
  <c r="E613" i="1"/>
  <c r="C613" i="1"/>
  <c r="B613" i="1"/>
  <c r="D613" i="1"/>
  <c r="A615" i="2" l="1"/>
  <c r="H616" i="2"/>
  <c r="D614" i="2"/>
  <c r="C614" i="2"/>
  <c r="G614" i="2"/>
  <c r="F614" i="2"/>
  <c r="E614" i="2"/>
  <c r="B614" i="2"/>
  <c r="A615" i="1"/>
  <c r="H616" i="1"/>
  <c r="G614" i="1"/>
  <c r="F614" i="1"/>
  <c r="E614" i="1"/>
  <c r="C614" i="1"/>
  <c r="B614" i="1"/>
  <c r="D614" i="1"/>
  <c r="A616" i="2" l="1"/>
  <c r="H617" i="2"/>
  <c r="D615" i="2"/>
  <c r="C615" i="2"/>
  <c r="G615" i="2"/>
  <c r="F615" i="2"/>
  <c r="E615" i="2"/>
  <c r="B615" i="2"/>
  <c r="H617" i="1"/>
  <c r="A616" i="1"/>
  <c r="G615" i="1"/>
  <c r="F615" i="1"/>
  <c r="E615" i="1"/>
  <c r="C615" i="1"/>
  <c r="B615" i="1"/>
  <c r="D615" i="1"/>
  <c r="A617" i="2" l="1"/>
  <c r="H618" i="2"/>
  <c r="D616" i="2"/>
  <c r="C616" i="2"/>
  <c r="G616" i="2"/>
  <c r="B616" i="2"/>
  <c r="F616" i="2"/>
  <c r="E616" i="2"/>
  <c r="G616" i="1"/>
  <c r="F616" i="1"/>
  <c r="E616" i="1"/>
  <c r="C616" i="1"/>
  <c r="B616" i="1"/>
  <c r="D616" i="1"/>
  <c r="A617" i="1"/>
  <c r="H618" i="1"/>
  <c r="A618" i="2" l="1"/>
  <c r="H619" i="2"/>
  <c r="D617" i="2"/>
  <c r="C617" i="2"/>
  <c r="G617" i="2"/>
  <c r="F617" i="2"/>
  <c r="E617" i="2"/>
  <c r="B617" i="2"/>
  <c r="G617" i="1"/>
  <c r="F617" i="1"/>
  <c r="E617" i="1"/>
  <c r="C617" i="1"/>
  <c r="B617" i="1"/>
  <c r="D617" i="1"/>
  <c r="H619" i="1"/>
  <c r="A618" i="1"/>
  <c r="A619" i="2" l="1"/>
  <c r="H620" i="2"/>
  <c r="D618" i="2"/>
  <c r="C618" i="2"/>
  <c r="G618" i="2"/>
  <c r="F618" i="2"/>
  <c r="E618" i="2"/>
  <c r="B618" i="2"/>
  <c r="A619" i="1"/>
  <c r="H620" i="1"/>
  <c r="G618" i="1"/>
  <c r="F618" i="1"/>
  <c r="E618" i="1"/>
  <c r="C618" i="1"/>
  <c r="B618" i="1"/>
  <c r="D618" i="1"/>
  <c r="A620" i="2" l="1"/>
  <c r="H621" i="2"/>
  <c r="D619" i="2"/>
  <c r="C619" i="2"/>
  <c r="G619" i="2"/>
  <c r="F619" i="2"/>
  <c r="E619" i="2"/>
  <c r="B619" i="2"/>
  <c r="A620" i="1"/>
  <c r="H621" i="1"/>
  <c r="G619" i="1"/>
  <c r="F619" i="1"/>
  <c r="E619" i="1"/>
  <c r="C619" i="1"/>
  <c r="B619" i="1"/>
  <c r="D619" i="1"/>
  <c r="A621" i="2" l="1"/>
  <c r="H622" i="2"/>
  <c r="D620" i="2"/>
  <c r="C620" i="2"/>
  <c r="G620" i="2"/>
  <c r="F620" i="2"/>
  <c r="E620" i="2"/>
  <c r="B620" i="2"/>
  <c r="H622" i="1"/>
  <c r="A621" i="1"/>
  <c r="G620" i="1"/>
  <c r="F620" i="1"/>
  <c r="E620" i="1"/>
  <c r="C620" i="1"/>
  <c r="B620" i="1"/>
  <c r="D620" i="1"/>
  <c r="A622" i="2" l="1"/>
  <c r="H623" i="2"/>
  <c r="D621" i="2"/>
  <c r="C621" i="2"/>
  <c r="G621" i="2"/>
  <c r="E621" i="2"/>
  <c r="B621" i="2"/>
  <c r="F621" i="2"/>
  <c r="G621" i="1"/>
  <c r="F621" i="1"/>
  <c r="E621" i="1"/>
  <c r="C621" i="1"/>
  <c r="B621" i="1"/>
  <c r="D621" i="1"/>
  <c r="A622" i="1"/>
  <c r="H623" i="1"/>
  <c r="A623" i="2" l="1"/>
  <c r="H624" i="2"/>
  <c r="D622" i="2"/>
  <c r="C622" i="2"/>
  <c r="G622" i="2"/>
  <c r="F622" i="2"/>
  <c r="E622" i="2"/>
  <c r="B622" i="2"/>
  <c r="G622" i="1"/>
  <c r="F622" i="1"/>
  <c r="E622" i="1"/>
  <c r="C622" i="1"/>
  <c r="B622" i="1"/>
  <c r="D622" i="1"/>
  <c r="A623" i="1"/>
  <c r="H624" i="1"/>
  <c r="A624" i="2" l="1"/>
  <c r="H625" i="2"/>
  <c r="D623" i="2"/>
  <c r="C623" i="2"/>
  <c r="G623" i="2"/>
  <c r="F623" i="2"/>
  <c r="E623" i="2"/>
  <c r="B623" i="2"/>
  <c r="G623" i="1"/>
  <c r="F623" i="1"/>
  <c r="E623" i="1"/>
  <c r="C623" i="1"/>
  <c r="B623" i="1"/>
  <c r="D623" i="1"/>
  <c r="H625" i="1"/>
  <c r="A624" i="1"/>
  <c r="A625" i="2" l="1"/>
  <c r="H626" i="2"/>
  <c r="D624" i="2"/>
  <c r="C624" i="2"/>
  <c r="G624" i="2"/>
  <c r="B624" i="2"/>
  <c r="F624" i="2"/>
  <c r="E624" i="2"/>
  <c r="A625" i="1"/>
  <c r="H626" i="1"/>
  <c r="G624" i="1"/>
  <c r="F624" i="1"/>
  <c r="E624" i="1"/>
  <c r="C624" i="1"/>
  <c r="B624" i="1"/>
  <c r="D624" i="1"/>
  <c r="A626" i="2" l="1"/>
  <c r="H627" i="2"/>
  <c r="D625" i="2"/>
  <c r="C625" i="2"/>
  <c r="G625" i="2"/>
  <c r="F625" i="2"/>
  <c r="E625" i="2"/>
  <c r="B625" i="2"/>
  <c r="H627" i="1"/>
  <c r="A626" i="1"/>
  <c r="G625" i="1"/>
  <c r="F625" i="1"/>
  <c r="E625" i="1"/>
  <c r="C625" i="1"/>
  <c r="B625" i="1"/>
  <c r="D625" i="1"/>
  <c r="A627" i="2" l="1"/>
  <c r="H628" i="2"/>
  <c r="D626" i="2"/>
  <c r="C626" i="2"/>
  <c r="G626" i="2"/>
  <c r="F626" i="2"/>
  <c r="E626" i="2"/>
  <c r="B626" i="2"/>
  <c r="G626" i="1"/>
  <c r="F626" i="1"/>
  <c r="E626" i="1"/>
  <c r="C626" i="1"/>
  <c r="B626" i="1"/>
  <c r="D626" i="1"/>
  <c r="A627" i="1"/>
  <c r="H628" i="1"/>
  <c r="A628" i="2" l="1"/>
  <c r="H629" i="2"/>
  <c r="D627" i="2"/>
  <c r="C627" i="2"/>
  <c r="G627" i="2"/>
  <c r="F627" i="2"/>
  <c r="E627" i="2"/>
  <c r="B627" i="2"/>
  <c r="G627" i="1"/>
  <c r="F627" i="1"/>
  <c r="E627" i="1"/>
  <c r="C627" i="1"/>
  <c r="B627" i="1"/>
  <c r="D627" i="1"/>
  <c r="A628" i="1"/>
  <c r="H629" i="1"/>
  <c r="A629" i="2" l="1"/>
  <c r="H630" i="2"/>
  <c r="D628" i="2"/>
  <c r="C628" i="2"/>
  <c r="G628" i="2"/>
  <c r="F628" i="2"/>
  <c r="E628" i="2"/>
  <c r="B628" i="2"/>
  <c r="H630" i="1"/>
  <c r="A629" i="1"/>
  <c r="G628" i="1"/>
  <c r="F628" i="1"/>
  <c r="E628" i="1"/>
  <c r="C628" i="1"/>
  <c r="B628" i="1"/>
  <c r="D628" i="1"/>
  <c r="A630" i="2" l="1"/>
  <c r="H631" i="2"/>
  <c r="D629" i="2"/>
  <c r="C629" i="2"/>
  <c r="G629" i="2"/>
  <c r="E629" i="2"/>
  <c r="B629" i="2"/>
  <c r="F629" i="2"/>
  <c r="G629" i="1"/>
  <c r="F629" i="1"/>
  <c r="E629" i="1"/>
  <c r="C629" i="1"/>
  <c r="B629" i="1"/>
  <c r="D629" i="1"/>
  <c r="A630" i="1"/>
  <c r="H631" i="1"/>
  <c r="A631" i="2" l="1"/>
  <c r="H632" i="2"/>
  <c r="D630" i="2"/>
  <c r="C630" i="2"/>
  <c r="G630" i="2"/>
  <c r="F630" i="2"/>
  <c r="E630" i="2"/>
  <c r="B630" i="2"/>
  <c r="G630" i="1"/>
  <c r="F630" i="1"/>
  <c r="E630" i="1"/>
  <c r="C630" i="1"/>
  <c r="B630" i="1"/>
  <c r="D630" i="1"/>
  <c r="A631" i="1"/>
  <c r="H632" i="1"/>
  <c r="A632" i="2" l="1"/>
  <c r="H633" i="2"/>
  <c r="D631" i="2"/>
  <c r="C631" i="2"/>
  <c r="G631" i="2"/>
  <c r="F631" i="2"/>
  <c r="E631" i="2"/>
  <c r="B631" i="2"/>
  <c r="G631" i="1"/>
  <c r="F631" i="1"/>
  <c r="E631" i="1"/>
  <c r="C631" i="1"/>
  <c r="B631" i="1"/>
  <c r="D631" i="1"/>
  <c r="H633" i="1"/>
  <c r="A632" i="1"/>
  <c r="A633" i="2" l="1"/>
  <c r="H634" i="2"/>
  <c r="D632" i="2"/>
  <c r="C632" i="2"/>
  <c r="G632" i="2"/>
  <c r="B632" i="2"/>
  <c r="F632" i="2"/>
  <c r="E632" i="2"/>
  <c r="A633" i="1"/>
  <c r="H634" i="1"/>
  <c r="G632" i="1"/>
  <c r="F632" i="1"/>
  <c r="E632" i="1"/>
  <c r="C632" i="1"/>
  <c r="B632" i="1"/>
  <c r="D632" i="1"/>
  <c r="A634" i="2" l="1"/>
  <c r="H635" i="2"/>
  <c r="D633" i="2"/>
  <c r="C633" i="2"/>
  <c r="G633" i="2"/>
  <c r="F633" i="2"/>
  <c r="E633" i="2"/>
  <c r="B633" i="2"/>
  <c r="H635" i="1"/>
  <c r="A634" i="1"/>
  <c r="G633" i="1"/>
  <c r="F633" i="1"/>
  <c r="E633" i="1"/>
  <c r="C633" i="1"/>
  <c r="B633" i="1"/>
  <c r="D633" i="1"/>
  <c r="A635" i="2" l="1"/>
  <c r="H636" i="2"/>
  <c r="D634" i="2"/>
  <c r="C634" i="2"/>
  <c r="G634" i="2"/>
  <c r="F634" i="2"/>
  <c r="E634" i="2"/>
  <c r="B634" i="2"/>
  <c r="G634" i="1"/>
  <c r="F634" i="1"/>
  <c r="E634" i="1"/>
  <c r="C634" i="1"/>
  <c r="B634" i="1"/>
  <c r="D634" i="1"/>
  <c r="A635" i="1"/>
  <c r="H636" i="1"/>
  <c r="A636" i="2" l="1"/>
  <c r="H637" i="2"/>
  <c r="D635" i="2"/>
  <c r="C635" i="2"/>
  <c r="G635" i="2"/>
  <c r="F635" i="2"/>
  <c r="E635" i="2"/>
  <c r="B635" i="2"/>
  <c r="G635" i="1"/>
  <c r="F635" i="1"/>
  <c r="E635" i="1"/>
  <c r="C635" i="1"/>
  <c r="B635" i="1"/>
  <c r="D635" i="1"/>
  <c r="A636" i="1"/>
  <c r="H637" i="1"/>
  <c r="A637" i="2" l="1"/>
  <c r="H638" i="2"/>
  <c r="D636" i="2"/>
  <c r="C636" i="2"/>
  <c r="G636" i="2"/>
  <c r="F636" i="2"/>
  <c r="E636" i="2"/>
  <c r="B636" i="2"/>
  <c r="G636" i="1"/>
  <c r="F636" i="1"/>
  <c r="E636" i="1"/>
  <c r="C636" i="1"/>
  <c r="B636" i="1"/>
  <c r="D636" i="1"/>
  <c r="H638" i="1"/>
  <c r="A637" i="1"/>
  <c r="A638" i="2" l="1"/>
  <c r="H639" i="2"/>
  <c r="D637" i="2"/>
  <c r="C637" i="2"/>
  <c r="G637" i="2"/>
  <c r="E637" i="2"/>
  <c r="B637" i="2"/>
  <c r="F637" i="2"/>
  <c r="A638" i="1"/>
  <c r="H639" i="1"/>
  <c r="G637" i="1"/>
  <c r="F637" i="1"/>
  <c r="E637" i="1"/>
  <c r="C637" i="1"/>
  <c r="B637" i="1"/>
  <c r="D637" i="1"/>
  <c r="A639" i="2" l="1"/>
  <c r="H640" i="2"/>
  <c r="D638" i="2"/>
  <c r="C638" i="2"/>
  <c r="G638" i="2"/>
  <c r="F638" i="2"/>
  <c r="E638" i="2"/>
  <c r="B638" i="2"/>
  <c r="A639" i="1"/>
  <c r="H640" i="1"/>
  <c r="G638" i="1"/>
  <c r="F638" i="1"/>
  <c r="E638" i="1"/>
  <c r="C638" i="1"/>
  <c r="B638" i="1"/>
  <c r="D638" i="1"/>
  <c r="A640" i="2" l="1"/>
  <c r="H641" i="2"/>
  <c r="D639" i="2"/>
  <c r="C639" i="2"/>
  <c r="G639" i="2"/>
  <c r="F639" i="2"/>
  <c r="E639" i="2"/>
  <c r="B639" i="2"/>
  <c r="H641" i="1"/>
  <c r="A640" i="1"/>
  <c r="G639" i="1"/>
  <c r="F639" i="1"/>
  <c r="E639" i="1"/>
  <c r="C639" i="1"/>
  <c r="B639" i="1"/>
  <c r="D639" i="1"/>
  <c r="A641" i="2" l="1"/>
  <c r="H642" i="2"/>
  <c r="D640" i="2"/>
  <c r="C640" i="2"/>
  <c r="G640" i="2"/>
  <c r="B640" i="2"/>
  <c r="F640" i="2"/>
  <c r="E640" i="2"/>
  <c r="G640" i="1"/>
  <c r="F640" i="1"/>
  <c r="E640" i="1"/>
  <c r="C640" i="1"/>
  <c r="B640" i="1"/>
  <c r="D640" i="1"/>
  <c r="A641" i="1"/>
  <c r="H642" i="1"/>
  <c r="A642" i="2" l="1"/>
  <c r="H643" i="2"/>
  <c r="D641" i="2"/>
  <c r="C641" i="2"/>
  <c r="G641" i="2"/>
  <c r="F641" i="2"/>
  <c r="E641" i="2"/>
  <c r="B641" i="2"/>
  <c r="G641" i="1"/>
  <c r="F641" i="1"/>
  <c r="E641" i="1"/>
  <c r="C641" i="1"/>
  <c r="B641" i="1"/>
  <c r="D641" i="1"/>
  <c r="H643" i="1"/>
  <c r="A642" i="1"/>
  <c r="A643" i="2" l="1"/>
  <c r="H644" i="2"/>
  <c r="D642" i="2"/>
  <c r="C642" i="2"/>
  <c r="G642" i="2"/>
  <c r="F642" i="2"/>
  <c r="E642" i="2"/>
  <c r="B642" i="2"/>
  <c r="A643" i="1"/>
  <c r="H644" i="1"/>
  <c r="G642" i="1"/>
  <c r="F642" i="1"/>
  <c r="E642" i="1"/>
  <c r="C642" i="1"/>
  <c r="B642" i="1"/>
  <c r="D642" i="1"/>
  <c r="A644" i="2" l="1"/>
  <c r="H645" i="2"/>
  <c r="D643" i="2"/>
  <c r="C643" i="2"/>
  <c r="G643" i="2"/>
  <c r="F643" i="2"/>
  <c r="E643" i="2"/>
  <c r="B643" i="2"/>
  <c r="A644" i="1"/>
  <c r="H645" i="1"/>
  <c r="G643" i="1"/>
  <c r="F643" i="1"/>
  <c r="E643" i="1"/>
  <c r="C643" i="1"/>
  <c r="B643" i="1"/>
  <c r="D643" i="1"/>
  <c r="A645" i="2" l="1"/>
  <c r="H646" i="2"/>
  <c r="D644" i="2"/>
  <c r="C644" i="2"/>
  <c r="G644" i="2"/>
  <c r="F644" i="2"/>
  <c r="E644" i="2"/>
  <c r="B644" i="2"/>
  <c r="H646" i="1"/>
  <c r="A645" i="1"/>
  <c r="G644" i="1"/>
  <c r="F644" i="1"/>
  <c r="E644" i="1"/>
  <c r="C644" i="1"/>
  <c r="B644" i="1"/>
  <c r="D644" i="1"/>
  <c r="A646" i="2" l="1"/>
  <c r="H647" i="2"/>
  <c r="D645" i="2"/>
  <c r="C645" i="2"/>
  <c r="G645" i="2"/>
  <c r="E645" i="2"/>
  <c r="B645" i="2"/>
  <c r="F645" i="2"/>
  <c r="G645" i="1"/>
  <c r="F645" i="1"/>
  <c r="E645" i="1"/>
  <c r="C645" i="1"/>
  <c r="B645" i="1"/>
  <c r="D645" i="1"/>
  <c r="A646" i="1"/>
  <c r="H647" i="1"/>
  <c r="A647" i="2" l="1"/>
  <c r="H648" i="2"/>
  <c r="D646" i="2"/>
  <c r="C646" i="2"/>
  <c r="G646" i="2"/>
  <c r="F646" i="2"/>
  <c r="E646" i="2"/>
  <c r="B646" i="2"/>
  <c r="G646" i="1"/>
  <c r="F646" i="1"/>
  <c r="E646" i="1"/>
  <c r="C646" i="1"/>
  <c r="B646" i="1"/>
  <c r="D646" i="1"/>
  <c r="A647" i="1"/>
  <c r="H648" i="1"/>
  <c r="A648" i="2" l="1"/>
  <c r="H649" i="2"/>
  <c r="D647" i="2"/>
  <c r="C647" i="2"/>
  <c r="G647" i="2"/>
  <c r="F647" i="2"/>
  <c r="E647" i="2"/>
  <c r="B647" i="2"/>
  <c r="G647" i="1"/>
  <c r="F647" i="1"/>
  <c r="E647" i="1"/>
  <c r="C647" i="1"/>
  <c r="B647" i="1"/>
  <c r="D647" i="1"/>
  <c r="H649" i="1"/>
  <c r="A648" i="1"/>
  <c r="A649" i="2" l="1"/>
  <c r="H650" i="2"/>
  <c r="D648" i="2"/>
  <c r="C648" i="2"/>
  <c r="G648" i="2"/>
  <c r="B648" i="2"/>
  <c r="F648" i="2"/>
  <c r="E648" i="2"/>
  <c r="G648" i="1"/>
  <c r="F648" i="1"/>
  <c r="E648" i="1"/>
  <c r="C648" i="1"/>
  <c r="B648" i="1"/>
  <c r="D648" i="1"/>
  <c r="A649" i="1"/>
  <c r="H650" i="1"/>
  <c r="A650" i="2" l="1"/>
  <c r="H651" i="2"/>
  <c r="D649" i="2"/>
  <c r="C649" i="2"/>
  <c r="G649" i="2"/>
  <c r="F649" i="2"/>
  <c r="E649" i="2"/>
  <c r="B649" i="2"/>
  <c r="H651" i="1"/>
  <c r="A650" i="1"/>
  <c r="G649" i="1"/>
  <c r="F649" i="1"/>
  <c r="E649" i="1"/>
  <c r="C649" i="1"/>
  <c r="B649" i="1"/>
  <c r="D649" i="1"/>
  <c r="A651" i="2" l="1"/>
  <c r="H652" i="2"/>
  <c r="D650" i="2"/>
  <c r="C650" i="2"/>
  <c r="G650" i="2"/>
  <c r="F650" i="2"/>
  <c r="E650" i="2"/>
  <c r="B650" i="2"/>
  <c r="G650" i="1"/>
  <c r="F650" i="1"/>
  <c r="E650" i="1"/>
  <c r="C650" i="1"/>
  <c r="B650" i="1"/>
  <c r="D650" i="1"/>
  <c r="A651" i="1"/>
  <c r="H652" i="1"/>
  <c r="A652" i="2" l="1"/>
  <c r="H653" i="2"/>
  <c r="D651" i="2"/>
  <c r="C651" i="2"/>
  <c r="G651" i="2"/>
  <c r="F651" i="2"/>
  <c r="E651" i="2"/>
  <c r="B651" i="2"/>
  <c r="A652" i="1"/>
  <c r="H653" i="1"/>
  <c r="G651" i="1"/>
  <c r="F651" i="1"/>
  <c r="E651" i="1"/>
  <c r="C651" i="1"/>
  <c r="B651" i="1"/>
  <c r="D651" i="1"/>
  <c r="A653" i="2" l="1"/>
  <c r="H654" i="2"/>
  <c r="D652" i="2"/>
  <c r="C652" i="2"/>
  <c r="G652" i="2"/>
  <c r="F652" i="2"/>
  <c r="E652" i="2"/>
  <c r="B652" i="2"/>
  <c r="H654" i="1"/>
  <c r="A653" i="1"/>
  <c r="G652" i="1"/>
  <c r="F652" i="1"/>
  <c r="E652" i="1"/>
  <c r="C652" i="1"/>
  <c r="B652" i="1"/>
  <c r="D652" i="1"/>
  <c r="A654" i="2" l="1"/>
  <c r="H655" i="2"/>
  <c r="D653" i="2"/>
  <c r="C653" i="2"/>
  <c r="G653" i="2"/>
  <c r="E653" i="2"/>
  <c r="B653" i="2"/>
  <c r="F653" i="2"/>
  <c r="G653" i="1"/>
  <c r="F653" i="1"/>
  <c r="E653" i="1"/>
  <c r="C653" i="1"/>
  <c r="B653" i="1"/>
  <c r="D653" i="1"/>
  <c r="A654" i="1"/>
  <c r="H655" i="1"/>
  <c r="A655" i="2" l="1"/>
  <c r="H656" i="2"/>
  <c r="D654" i="2"/>
  <c r="C654" i="2"/>
  <c r="G654" i="2"/>
  <c r="F654" i="2"/>
  <c r="E654" i="2"/>
  <c r="B654" i="2"/>
  <c r="A655" i="1"/>
  <c r="H656" i="1"/>
  <c r="G654" i="1"/>
  <c r="F654" i="1"/>
  <c r="E654" i="1"/>
  <c r="C654" i="1"/>
  <c r="B654" i="1"/>
  <c r="D654" i="1"/>
  <c r="A656" i="2" l="1"/>
  <c r="H657" i="2"/>
  <c r="D655" i="2"/>
  <c r="C655" i="2"/>
  <c r="G655" i="2"/>
  <c r="F655" i="2"/>
  <c r="E655" i="2"/>
  <c r="B655" i="2"/>
  <c r="H657" i="1"/>
  <c r="A656" i="1"/>
  <c r="G655" i="1"/>
  <c r="F655" i="1"/>
  <c r="E655" i="1"/>
  <c r="C655" i="1"/>
  <c r="B655" i="1"/>
  <c r="D655" i="1"/>
  <c r="A657" i="2" l="1"/>
  <c r="H658" i="2"/>
  <c r="D656" i="2"/>
  <c r="C656" i="2"/>
  <c r="G656" i="2"/>
  <c r="B656" i="2"/>
  <c r="F656" i="2"/>
  <c r="E656" i="2"/>
  <c r="G656" i="1"/>
  <c r="F656" i="1"/>
  <c r="E656" i="1"/>
  <c r="C656" i="1"/>
  <c r="B656" i="1"/>
  <c r="D656" i="1"/>
  <c r="A657" i="1"/>
  <c r="H658" i="1"/>
  <c r="A658" i="2" l="1"/>
  <c r="H659" i="2"/>
  <c r="D657" i="2"/>
  <c r="C657" i="2"/>
  <c r="G657" i="2"/>
  <c r="F657" i="2"/>
  <c r="E657" i="2"/>
  <c r="B657" i="2"/>
  <c r="H659" i="1"/>
  <c r="A658" i="1"/>
  <c r="G657" i="1"/>
  <c r="F657" i="1"/>
  <c r="E657" i="1"/>
  <c r="C657" i="1"/>
  <c r="B657" i="1"/>
  <c r="D657" i="1"/>
  <c r="A659" i="2" l="1"/>
  <c r="H660" i="2"/>
  <c r="D658" i="2"/>
  <c r="C658" i="2"/>
  <c r="G658" i="2"/>
  <c r="F658" i="2"/>
  <c r="E658" i="2"/>
  <c r="B658" i="2"/>
  <c r="G658" i="1"/>
  <c r="F658" i="1"/>
  <c r="E658" i="1"/>
  <c r="C658" i="1"/>
  <c r="B658" i="1"/>
  <c r="D658" i="1"/>
  <c r="A659" i="1"/>
  <c r="H660" i="1"/>
  <c r="A660" i="2" l="1"/>
  <c r="H661" i="2"/>
  <c r="D659" i="2"/>
  <c r="C659" i="2"/>
  <c r="G659" i="2"/>
  <c r="F659" i="2"/>
  <c r="E659" i="2"/>
  <c r="B659" i="2"/>
  <c r="A660" i="1"/>
  <c r="H661" i="1"/>
  <c r="G659" i="1"/>
  <c r="F659" i="1"/>
  <c r="E659" i="1"/>
  <c r="C659" i="1"/>
  <c r="B659" i="1"/>
  <c r="D659" i="1"/>
  <c r="A661" i="2" l="1"/>
  <c r="H662" i="2"/>
  <c r="D660" i="2"/>
  <c r="C660" i="2"/>
  <c r="G660" i="2"/>
  <c r="F660" i="2"/>
  <c r="E660" i="2"/>
  <c r="B660" i="2"/>
  <c r="H662" i="1"/>
  <c r="A661" i="1"/>
  <c r="G660" i="1"/>
  <c r="F660" i="1"/>
  <c r="E660" i="1"/>
  <c r="C660" i="1"/>
  <c r="B660" i="1"/>
  <c r="D660" i="1"/>
  <c r="H663" i="2" l="1"/>
  <c r="A662" i="2"/>
  <c r="D661" i="2"/>
  <c r="C661" i="2"/>
  <c r="G661" i="2"/>
  <c r="E661" i="2"/>
  <c r="B661" i="2"/>
  <c r="F661" i="2"/>
  <c r="G661" i="1"/>
  <c r="F661" i="1"/>
  <c r="E661" i="1"/>
  <c r="C661" i="1"/>
  <c r="B661" i="1"/>
  <c r="D661" i="1"/>
  <c r="A662" i="1"/>
  <c r="H663" i="1"/>
  <c r="F662" i="2" l="1"/>
  <c r="E662" i="2"/>
  <c r="B662" i="2"/>
  <c r="G662" i="2"/>
  <c r="D662" i="2"/>
  <c r="C662" i="2"/>
  <c r="A663" i="2"/>
  <c r="H664" i="2"/>
  <c r="G662" i="1"/>
  <c r="F662" i="1"/>
  <c r="E662" i="1"/>
  <c r="C662" i="1"/>
  <c r="B662" i="1"/>
  <c r="D662" i="1"/>
  <c r="A663" i="1"/>
  <c r="H664" i="1"/>
  <c r="A664" i="2" l="1"/>
  <c r="H665" i="2"/>
  <c r="F663" i="2"/>
  <c r="E663" i="2"/>
  <c r="B663" i="2"/>
  <c r="G663" i="2"/>
  <c r="D663" i="2"/>
  <c r="C663" i="2"/>
  <c r="H665" i="1"/>
  <c r="A664" i="1"/>
  <c r="G663" i="1"/>
  <c r="F663" i="1"/>
  <c r="E663" i="1"/>
  <c r="C663" i="1"/>
  <c r="B663" i="1"/>
  <c r="D663" i="1"/>
  <c r="A665" i="2" l="1"/>
  <c r="H666" i="2"/>
  <c r="F664" i="2"/>
  <c r="E664" i="2"/>
  <c r="B664" i="2"/>
  <c r="G664" i="2"/>
  <c r="D664" i="2"/>
  <c r="C664" i="2"/>
  <c r="G664" i="1"/>
  <c r="F664" i="1"/>
  <c r="E664" i="1"/>
  <c r="C664" i="1"/>
  <c r="B664" i="1"/>
  <c r="D664" i="1"/>
  <c r="A665" i="1"/>
  <c r="H666" i="1"/>
  <c r="A666" i="2" l="1"/>
  <c r="H667" i="2"/>
  <c r="F665" i="2"/>
  <c r="E665" i="2"/>
  <c r="C665" i="2"/>
  <c r="B665" i="2"/>
  <c r="G665" i="2"/>
  <c r="D665" i="2"/>
  <c r="H667" i="1"/>
  <c r="A666" i="1"/>
  <c r="G665" i="1"/>
  <c r="F665" i="1"/>
  <c r="E665" i="1"/>
  <c r="C665" i="1"/>
  <c r="B665" i="1"/>
  <c r="D665" i="1"/>
  <c r="A667" i="2" l="1"/>
  <c r="H668" i="2"/>
  <c r="F666" i="2"/>
  <c r="E666" i="2"/>
  <c r="C666" i="2"/>
  <c r="B666" i="2"/>
  <c r="D666" i="2"/>
  <c r="G666" i="2"/>
  <c r="G666" i="1"/>
  <c r="F666" i="1"/>
  <c r="E666" i="1"/>
  <c r="C666" i="1"/>
  <c r="B666" i="1"/>
  <c r="D666" i="1"/>
  <c r="A667" i="1"/>
  <c r="H668" i="1"/>
  <c r="A668" i="2" l="1"/>
  <c r="H669" i="2"/>
  <c r="F667" i="2"/>
  <c r="E667" i="2"/>
  <c r="C667" i="2"/>
  <c r="B667" i="2"/>
  <c r="D667" i="2"/>
  <c r="G667" i="2"/>
  <c r="A668" i="1"/>
  <c r="H669" i="1"/>
  <c r="G667" i="1"/>
  <c r="F667" i="1"/>
  <c r="E667" i="1"/>
  <c r="C667" i="1"/>
  <c r="B667" i="1"/>
  <c r="D667" i="1"/>
  <c r="A669" i="2" l="1"/>
  <c r="H670" i="2"/>
  <c r="F668" i="2"/>
  <c r="E668" i="2"/>
  <c r="C668" i="2"/>
  <c r="B668" i="2"/>
  <c r="G668" i="2"/>
  <c r="D668" i="2"/>
  <c r="H670" i="1"/>
  <c r="A669" i="1"/>
  <c r="G668" i="1"/>
  <c r="F668" i="1"/>
  <c r="E668" i="1"/>
  <c r="C668" i="1"/>
  <c r="B668" i="1"/>
  <c r="D668" i="1"/>
  <c r="A670" i="2" l="1"/>
  <c r="H671" i="2"/>
  <c r="F669" i="2"/>
  <c r="E669" i="2"/>
  <c r="C669" i="2"/>
  <c r="B669" i="2"/>
  <c r="G669" i="2"/>
  <c r="D669" i="2"/>
  <c r="G669" i="1"/>
  <c r="F669" i="1"/>
  <c r="E669" i="1"/>
  <c r="C669" i="1"/>
  <c r="B669" i="1"/>
  <c r="D669" i="1"/>
  <c r="A670" i="1"/>
  <c r="H671" i="1"/>
  <c r="A671" i="2" l="1"/>
  <c r="H672" i="2"/>
  <c r="F670" i="2"/>
  <c r="E670" i="2"/>
  <c r="C670" i="2"/>
  <c r="B670" i="2"/>
  <c r="G670" i="2"/>
  <c r="D670" i="2"/>
  <c r="G670" i="1"/>
  <c r="F670" i="1"/>
  <c r="E670" i="1"/>
  <c r="C670" i="1"/>
  <c r="B670" i="1"/>
  <c r="D670" i="1"/>
  <c r="A671" i="1"/>
  <c r="H672" i="1"/>
  <c r="A672" i="2" l="1"/>
  <c r="H673" i="2"/>
  <c r="F671" i="2"/>
  <c r="E671" i="2"/>
  <c r="C671" i="2"/>
  <c r="B671" i="2"/>
  <c r="G671" i="2"/>
  <c r="D671" i="2"/>
  <c r="H673" i="1"/>
  <c r="A672" i="1"/>
  <c r="G671" i="1"/>
  <c r="F671" i="1"/>
  <c r="E671" i="1"/>
  <c r="C671" i="1"/>
  <c r="B671" i="1"/>
  <c r="D671" i="1"/>
  <c r="A673" i="2" l="1"/>
  <c r="H674" i="2"/>
  <c r="F672" i="2"/>
  <c r="E672" i="2"/>
  <c r="C672" i="2"/>
  <c r="B672" i="2"/>
  <c r="G672" i="2"/>
  <c r="D672" i="2"/>
  <c r="G672" i="1"/>
  <c r="F672" i="1"/>
  <c r="E672" i="1"/>
  <c r="C672" i="1"/>
  <c r="B672" i="1"/>
  <c r="D672" i="1"/>
  <c r="A673" i="1"/>
  <c r="H674" i="1"/>
  <c r="A674" i="2" l="1"/>
  <c r="H675" i="2"/>
  <c r="F673" i="2"/>
  <c r="E673" i="2"/>
  <c r="C673" i="2"/>
  <c r="B673" i="2"/>
  <c r="G673" i="2"/>
  <c r="D673" i="2"/>
  <c r="H675" i="1"/>
  <c r="A674" i="1"/>
  <c r="G673" i="1"/>
  <c r="F673" i="1"/>
  <c r="E673" i="1"/>
  <c r="C673" i="1"/>
  <c r="B673" i="1"/>
  <c r="D673" i="1"/>
  <c r="A675" i="2" l="1"/>
  <c r="H676" i="2"/>
  <c r="F674" i="2"/>
  <c r="E674" i="2"/>
  <c r="C674" i="2"/>
  <c r="B674" i="2"/>
  <c r="D674" i="2"/>
  <c r="G674" i="2"/>
  <c r="G674" i="1"/>
  <c r="F674" i="1"/>
  <c r="E674" i="1"/>
  <c r="C674" i="1"/>
  <c r="B674" i="1"/>
  <c r="D674" i="1"/>
  <c r="A675" i="1"/>
  <c r="H676" i="1"/>
  <c r="A676" i="2" l="1"/>
  <c r="H677" i="2"/>
  <c r="F675" i="2"/>
  <c r="E675" i="2"/>
  <c r="C675" i="2"/>
  <c r="B675" i="2"/>
  <c r="D675" i="2"/>
  <c r="G675" i="2"/>
  <c r="A676" i="1"/>
  <c r="H677" i="1"/>
  <c r="G675" i="1"/>
  <c r="F675" i="1"/>
  <c r="E675" i="1"/>
  <c r="C675" i="1"/>
  <c r="B675" i="1"/>
  <c r="D675" i="1"/>
  <c r="A677" i="2" l="1"/>
  <c r="H678" i="2"/>
  <c r="F676" i="2"/>
  <c r="E676" i="2"/>
  <c r="C676" i="2"/>
  <c r="B676" i="2"/>
  <c r="G676" i="2"/>
  <c r="D676" i="2"/>
  <c r="H678" i="1"/>
  <c r="A677" i="1"/>
  <c r="G676" i="1"/>
  <c r="F676" i="1"/>
  <c r="E676" i="1"/>
  <c r="C676" i="1"/>
  <c r="B676" i="1"/>
  <c r="D676" i="1"/>
  <c r="A678" i="2" l="1"/>
  <c r="H679" i="2"/>
  <c r="F677" i="2"/>
  <c r="E677" i="2"/>
  <c r="C677" i="2"/>
  <c r="B677" i="2"/>
  <c r="G677" i="2"/>
  <c r="D677" i="2"/>
  <c r="G677" i="1"/>
  <c r="F677" i="1"/>
  <c r="E677" i="1"/>
  <c r="C677" i="1"/>
  <c r="B677" i="1"/>
  <c r="D677" i="1"/>
  <c r="A678" i="1"/>
  <c r="H679" i="1"/>
  <c r="A679" i="2" l="1"/>
  <c r="H680" i="2"/>
  <c r="F678" i="2"/>
  <c r="E678" i="2"/>
  <c r="C678" i="2"/>
  <c r="B678" i="2"/>
  <c r="G678" i="2"/>
  <c r="D678" i="2"/>
  <c r="A679" i="1"/>
  <c r="H680" i="1"/>
  <c r="G678" i="1"/>
  <c r="F678" i="1"/>
  <c r="E678" i="1"/>
  <c r="C678" i="1"/>
  <c r="B678" i="1"/>
  <c r="D678" i="1"/>
  <c r="A680" i="2" l="1"/>
  <c r="H681" i="2"/>
  <c r="F679" i="2"/>
  <c r="E679" i="2"/>
  <c r="C679" i="2"/>
  <c r="B679" i="2"/>
  <c r="G679" i="2"/>
  <c r="D679" i="2"/>
  <c r="H681" i="1"/>
  <c r="A680" i="1"/>
  <c r="G679" i="1"/>
  <c r="F679" i="1"/>
  <c r="E679" i="1"/>
  <c r="C679" i="1"/>
  <c r="B679" i="1"/>
  <c r="D679" i="1"/>
  <c r="A681" i="2" l="1"/>
  <c r="H682" i="2"/>
  <c r="F680" i="2"/>
  <c r="E680" i="2"/>
  <c r="C680" i="2"/>
  <c r="B680" i="2"/>
  <c r="G680" i="2"/>
  <c r="D680" i="2"/>
  <c r="G680" i="1"/>
  <c r="F680" i="1"/>
  <c r="E680" i="1"/>
  <c r="C680" i="1"/>
  <c r="B680" i="1"/>
  <c r="D680" i="1"/>
  <c r="A681" i="1"/>
  <c r="H682" i="1"/>
  <c r="A682" i="2" l="1"/>
  <c r="H683" i="2"/>
  <c r="F681" i="2"/>
  <c r="E681" i="2"/>
  <c r="C681" i="2"/>
  <c r="B681" i="2"/>
  <c r="G681" i="2"/>
  <c r="D681" i="2"/>
  <c r="G681" i="1"/>
  <c r="F681" i="1"/>
  <c r="E681" i="1"/>
  <c r="C681" i="1"/>
  <c r="B681" i="1"/>
  <c r="D681" i="1"/>
  <c r="H683" i="1"/>
  <c r="A682" i="1"/>
  <c r="A683" i="2" l="1"/>
  <c r="H684" i="2"/>
  <c r="F682" i="2"/>
  <c r="E682" i="2"/>
  <c r="C682" i="2"/>
  <c r="B682" i="2"/>
  <c r="D682" i="2"/>
  <c r="G682" i="2"/>
  <c r="G682" i="1"/>
  <c r="F682" i="1"/>
  <c r="E682" i="1"/>
  <c r="C682" i="1"/>
  <c r="B682" i="1"/>
  <c r="D682" i="1"/>
  <c r="A683" i="1"/>
  <c r="H684" i="1"/>
  <c r="A684" i="2" l="1"/>
  <c r="H685" i="2"/>
  <c r="F683" i="2"/>
  <c r="E683" i="2"/>
  <c r="C683" i="2"/>
  <c r="B683" i="2"/>
  <c r="D683" i="2"/>
  <c r="G683" i="2"/>
  <c r="A684" i="1"/>
  <c r="H685" i="1"/>
  <c r="G683" i="1"/>
  <c r="F683" i="1"/>
  <c r="E683" i="1"/>
  <c r="C683" i="1"/>
  <c r="B683" i="1"/>
  <c r="D683" i="1"/>
  <c r="A685" i="2" l="1"/>
  <c r="H686" i="2"/>
  <c r="F684" i="2"/>
  <c r="E684" i="2"/>
  <c r="C684" i="2"/>
  <c r="B684" i="2"/>
  <c r="G684" i="2"/>
  <c r="D684" i="2"/>
  <c r="H686" i="1"/>
  <c r="A685" i="1"/>
  <c r="G684" i="1"/>
  <c r="F684" i="1"/>
  <c r="E684" i="1"/>
  <c r="C684" i="1"/>
  <c r="B684" i="1"/>
  <c r="D684" i="1"/>
  <c r="A686" i="2" l="1"/>
  <c r="H687" i="2"/>
  <c r="F685" i="2"/>
  <c r="E685" i="2"/>
  <c r="C685" i="2"/>
  <c r="B685" i="2"/>
  <c r="G685" i="2"/>
  <c r="D685" i="2"/>
  <c r="G685" i="1"/>
  <c r="F685" i="1"/>
  <c r="E685" i="1"/>
  <c r="C685" i="1"/>
  <c r="B685" i="1"/>
  <c r="D685" i="1"/>
  <c r="A686" i="1"/>
  <c r="H687" i="1"/>
  <c r="A687" i="2" l="1"/>
  <c r="H688" i="2"/>
  <c r="F686" i="2"/>
  <c r="E686" i="2"/>
  <c r="C686" i="2"/>
  <c r="B686" i="2"/>
  <c r="G686" i="2"/>
  <c r="D686" i="2"/>
  <c r="G686" i="1"/>
  <c r="F686" i="1"/>
  <c r="E686" i="1"/>
  <c r="C686" i="1"/>
  <c r="B686" i="1"/>
  <c r="D686" i="1"/>
  <c r="A687" i="1"/>
  <c r="H688" i="1"/>
  <c r="A688" i="2" l="1"/>
  <c r="H689" i="2"/>
  <c r="F687" i="2"/>
  <c r="E687" i="2"/>
  <c r="C687" i="2"/>
  <c r="B687" i="2"/>
  <c r="G687" i="2"/>
  <c r="D687" i="2"/>
  <c r="H689" i="1"/>
  <c r="A688" i="1"/>
  <c r="G687" i="1"/>
  <c r="F687" i="1"/>
  <c r="E687" i="1"/>
  <c r="C687" i="1"/>
  <c r="B687" i="1"/>
  <c r="D687" i="1"/>
  <c r="A689" i="2" l="1"/>
  <c r="H690" i="2"/>
  <c r="F688" i="2"/>
  <c r="E688" i="2"/>
  <c r="C688" i="2"/>
  <c r="B688" i="2"/>
  <c r="G688" i="2"/>
  <c r="D688" i="2"/>
  <c r="G688" i="1"/>
  <c r="F688" i="1"/>
  <c r="E688" i="1"/>
  <c r="C688" i="1"/>
  <c r="B688" i="1"/>
  <c r="D688" i="1"/>
  <c r="A689" i="1"/>
  <c r="H690" i="1"/>
  <c r="A690" i="2" l="1"/>
  <c r="H691" i="2"/>
  <c r="F689" i="2"/>
  <c r="E689" i="2"/>
  <c r="C689" i="2"/>
  <c r="B689" i="2"/>
  <c r="G689" i="2"/>
  <c r="D689" i="2"/>
  <c r="G689" i="1"/>
  <c r="F689" i="1"/>
  <c r="E689" i="1"/>
  <c r="C689" i="1"/>
  <c r="B689" i="1"/>
  <c r="D689" i="1"/>
  <c r="H691" i="1"/>
  <c r="A690" i="1"/>
  <c r="A691" i="2" l="1"/>
  <c r="H692" i="2"/>
  <c r="F690" i="2"/>
  <c r="E690" i="2"/>
  <c r="C690" i="2"/>
  <c r="B690" i="2"/>
  <c r="D690" i="2"/>
  <c r="G690" i="2"/>
  <c r="G690" i="1"/>
  <c r="F690" i="1"/>
  <c r="E690" i="1"/>
  <c r="C690" i="1"/>
  <c r="B690" i="1"/>
  <c r="D690" i="1"/>
  <c r="A691" i="1"/>
  <c r="H692" i="1"/>
  <c r="A692" i="2" l="1"/>
  <c r="H693" i="2"/>
  <c r="F691" i="2"/>
  <c r="E691" i="2"/>
  <c r="C691" i="2"/>
  <c r="B691" i="2"/>
  <c r="D691" i="2"/>
  <c r="G691" i="2"/>
  <c r="A692" i="1"/>
  <c r="H693" i="1"/>
  <c r="G691" i="1"/>
  <c r="F691" i="1"/>
  <c r="E691" i="1"/>
  <c r="C691" i="1"/>
  <c r="B691" i="1"/>
  <c r="D691" i="1"/>
  <c r="A693" i="2" l="1"/>
  <c r="H694" i="2"/>
  <c r="F692" i="2"/>
  <c r="E692" i="2"/>
  <c r="C692" i="2"/>
  <c r="B692" i="2"/>
  <c r="G692" i="2"/>
  <c r="D692" i="2"/>
  <c r="H694" i="1"/>
  <c r="A693" i="1"/>
  <c r="G692" i="1"/>
  <c r="F692" i="1"/>
  <c r="E692" i="1"/>
  <c r="C692" i="1"/>
  <c r="B692" i="1"/>
  <c r="D692" i="1"/>
  <c r="A694" i="2" l="1"/>
  <c r="H695" i="2"/>
  <c r="F693" i="2"/>
  <c r="E693" i="2"/>
  <c r="C693" i="2"/>
  <c r="B693" i="2"/>
  <c r="G693" i="2"/>
  <c r="D693" i="2"/>
  <c r="G693" i="1"/>
  <c r="F693" i="1"/>
  <c r="E693" i="1"/>
  <c r="C693" i="1"/>
  <c r="B693" i="1"/>
  <c r="D693" i="1"/>
  <c r="A694" i="1"/>
  <c r="H695" i="1"/>
  <c r="A695" i="2" l="1"/>
  <c r="H696" i="2"/>
  <c r="F694" i="2"/>
  <c r="E694" i="2"/>
  <c r="C694" i="2"/>
  <c r="B694" i="2"/>
  <c r="G694" i="2"/>
  <c r="D694" i="2"/>
  <c r="A695" i="1"/>
  <c r="H696" i="1"/>
  <c r="G694" i="1"/>
  <c r="F694" i="1"/>
  <c r="E694" i="1"/>
  <c r="C694" i="1"/>
  <c r="B694" i="1"/>
  <c r="D694" i="1"/>
  <c r="A696" i="2" l="1"/>
  <c r="H697" i="2"/>
  <c r="F695" i="2"/>
  <c r="E695" i="2"/>
  <c r="C695" i="2"/>
  <c r="B695" i="2"/>
  <c r="G695" i="2"/>
  <c r="D695" i="2"/>
  <c r="H697" i="1"/>
  <c r="A696" i="1"/>
  <c r="G695" i="1"/>
  <c r="F695" i="1"/>
  <c r="E695" i="1"/>
  <c r="C695" i="1"/>
  <c r="B695" i="1"/>
  <c r="D695" i="1"/>
  <c r="A697" i="2" l="1"/>
  <c r="H698" i="2"/>
  <c r="F696" i="2"/>
  <c r="E696" i="2"/>
  <c r="C696" i="2"/>
  <c r="B696" i="2"/>
  <c r="G696" i="2"/>
  <c r="D696" i="2"/>
  <c r="G696" i="1"/>
  <c r="F696" i="1"/>
  <c r="E696" i="1"/>
  <c r="C696" i="1"/>
  <c r="B696" i="1"/>
  <c r="D696" i="1"/>
  <c r="A697" i="1"/>
  <c r="H698" i="1"/>
  <c r="A698" i="2" l="1"/>
  <c r="H699" i="2"/>
  <c r="F697" i="2"/>
  <c r="E697" i="2"/>
  <c r="C697" i="2"/>
  <c r="B697" i="2"/>
  <c r="G697" i="2"/>
  <c r="D697" i="2"/>
  <c r="H699" i="1"/>
  <c r="A698" i="1"/>
  <c r="G697" i="1"/>
  <c r="F697" i="1"/>
  <c r="E697" i="1"/>
  <c r="C697" i="1"/>
  <c r="B697" i="1"/>
  <c r="D697" i="1"/>
  <c r="A699" i="2" l="1"/>
  <c r="H700" i="2"/>
  <c r="F698" i="2"/>
  <c r="E698" i="2"/>
  <c r="C698" i="2"/>
  <c r="B698" i="2"/>
  <c r="D698" i="2"/>
  <c r="G698" i="2"/>
  <c r="G698" i="1"/>
  <c r="F698" i="1"/>
  <c r="E698" i="1"/>
  <c r="C698" i="1"/>
  <c r="B698" i="1"/>
  <c r="D698" i="1"/>
  <c r="A699" i="1"/>
  <c r="H700" i="1"/>
  <c r="A700" i="2" l="1"/>
  <c r="H701" i="2"/>
  <c r="F699" i="2"/>
  <c r="E699" i="2"/>
  <c r="C699" i="2"/>
  <c r="B699" i="2"/>
  <c r="D699" i="2"/>
  <c r="G699" i="2"/>
  <c r="G699" i="1"/>
  <c r="F699" i="1"/>
  <c r="E699" i="1"/>
  <c r="C699" i="1"/>
  <c r="B699" i="1"/>
  <c r="D699" i="1"/>
  <c r="A700" i="1"/>
  <c r="H701" i="1"/>
  <c r="A701" i="2" l="1"/>
  <c r="H702" i="2"/>
  <c r="F700" i="2"/>
  <c r="E700" i="2"/>
  <c r="C700" i="2"/>
  <c r="B700" i="2"/>
  <c r="G700" i="2"/>
  <c r="D700" i="2"/>
  <c r="G700" i="1"/>
  <c r="F700" i="1"/>
  <c r="E700" i="1"/>
  <c r="C700" i="1"/>
  <c r="B700" i="1"/>
  <c r="D700" i="1"/>
  <c r="H702" i="1"/>
  <c r="A701" i="1"/>
  <c r="A702" i="2" l="1"/>
  <c r="H703" i="2"/>
  <c r="F701" i="2"/>
  <c r="E701" i="2"/>
  <c r="C701" i="2"/>
  <c r="B701" i="2"/>
  <c r="G701" i="2"/>
  <c r="D701" i="2"/>
  <c r="A702" i="1"/>
  <c r="H703" i="1"/>
  <c r="G701" i="1"/>
  <c r="F701" i="1"/>
  <c r="E701" i="1"/>
  <c r="C701" i="1"/>
  <c r="B701" i="1"/>
  <c r="D701" i="1"/>
  <c r="A703" i="2" l="1"/>
  <c r="H704" i="2"/>
  <c r="F702" i="2"/>
  <c r="E702" i="2"/>
  <c r="C702" i="2"/>
  <c r="B702" i="2"/>
  <c r="D702" i="2"/>
  <c r="G702" i="2"/>
  <c r="A703" i="1"/>
  <c r="H704" i="1"/>
  <c r="G702" i="1"/>
  <c r="F702" i="1"/>
  <c r="E702" i="1"/>
  <c r="C702" i="1"/>
  <c r="B702" i="1"/>
  <c r="D702" i="1"/>
  <c r="A704" i="2" l="1"/>
  <c r="H705" i="2"/>
  <c r="F703" i="2"/>
  <c r="E703" i="2"/>
  <c r="C703" i="2"/>
  <c r="B703" i="2"/>
  <c r="G703" i="2"/>
  <c r="D703" i="2"/>
  <c r="H705" i="1"/>
  <c r="A704" i="1"/>
  <c r="G703" i="1"/>
  <c r="F703" i="1"/>
  <c r="E703" i="1"/>
  <c r="C703" i="1"/>
  <c r="B703" i="1"/>
  <c r="D703" i="1"/>
  <c r="A705" i="2" l="1"/>
  <c r="H706" i="2"/>
  <c r="F704" i="2"/>
  <c r="E704" i="2"/>
  <c r="C704" i="2"/>
  <c r="B704" i="2"/>
  <c r="G704" i="2"/>
  <c r="D704" i="2"/>
  <c r="G704" i="1"/>
  <c r="F704" i="1"/>
  <c r="E704" i="1"/>
  <c r="C704" i="1"/>
  <c r="B704" i="1"/>
  <c r="D704" i="1"/>
  <c r="A705" i="1"/>
  <c r="H706" i="1"/>
  <c r="A706" i="2" l="1"/>
  <c r="H707" i="2"/>
  <c r="F705" i="2"/>
  <c r="E705" i="2"/>
  <c r="C705" i="2"/>
  <c r="B705" i="2"/>
  <c r="G705" i="2"/>
  <c r="D705" i="2"/>
  <c r="H707" i="1"/>
  <c r="A706" i="1"/>
  <c r="G705" i="1"/>
  <c r="F705" i="1"/>
  <c r="E705" i="1"/>
  <c r="C705" i="1"/>
  <c r="B705" i="1"/>
  <c r="D705" i="1"/>
  <c r="A707" i="2" l="1"/>
  <c r="H708" i="2"/>
  <c r="F706" i="2"/>
  <c r="E706" i="2"/>
  <c r="C706" i="2"/>
  <c r="B706" i="2"/>
  <c r="D706" i="2"/>
  <c r="G706" i="2"/>
  <c r="G706" i="1"/>
  <c r="F706" i="1"/>
  <c r="E706" i="1"/>
  <c r="C706" i="1"/>
  <c r="B706" i="1"/>
  <c r="D706" i="1"/>
  <c r="A707" i="1"/>
  <c r="H708" i="1"/>
  <c r="A708" i="2" l="1"/>
  <c r="H709" i="2"/>
  <c r="F707" i="2"/>
  <c r="E707" i="2"/>
  <c r="C707" i="2"/>
  <c r="B707" i="2"/>
  <c r="D707" i="2"/>
  <c r="G707" i="2"/>
  <c r="G707" i="1"/>
  <c r="F707" i="1"/>
  <c r="E707" i="1"/>
  <c r="C707" i="1"/>
  <c r="B707" i="1"/>
  <c r="D707" i="1"/>
  <c r="A708" i="1"/>
  <c r="H709" i="1"/>
  <c r="A709" i="2" l="1"/>
  <c r="H710" i="2"/>
  <c r="F708" i="2"/>
  <c r="E708" i="2"/>
  <c r="C708" i="2"/>
  <c r="B708" i="2"/>
  <c r="G708" i="2"/>
  <c r="D708" i="2"/>
  <c r="G708" i="1"/>
  <c r="F708" i="1"/>
  <c r="E708" i="1"/>
  <c r="C708" i="1"/>
  <c r="B708" i="1"/>
  <c r="D708" i="1"/>
  <c r="H710" i="1"/>
  <c r="A709" i="1"/>
  <c r="A710" i="2" l="1"/>
  <c r="H711" i="2"/>
  <c r="F709" i="2"/>
  <c r="E709" i="2"/>
  <c r="C709" i="2"/>
  <c r="B709" i="2"/>
  <c r="G709" i="2"/>
  <c r="D709" i="2"/>
  <c r="H711" i="1"/>
  <c r="A710" i="1"/>
  <c r="G709" i="1"/>
  <c r="F709" i="1"/>
  <c r="E709" i="1"/>
  <c r="C709" i="1"/>
  <c r="B709" i="1"/>
  <c r="D709" i="1"/>
  <c r="A711" i="2" l="1"/>
  <c r="H712" i="2"/>
  <c r="F710" i="2"/>
  <c r="E710" i="2"/>
  <c r="C710" i="2"/>
  <c r="B710" i="2"/>
  <c r="G710" i="2"/>
  <c r="D710" i="2"/>
  <c r="G710" i="1"/>
  <c r="F710" i="1"/>
  <c r="E710" i="1"/>
  <c r="C710" i="1"/>
  <c r="B710" i="1"/>
  <c r="D710" i="1"/>
  <c r="H712" i="1"/>
  <c r="A711" i="1"/>
  <c r="A712" i="2" l="1"/>
  <c r="H713" i="2"/>
  <c r="F711" i="2"/>
  <c r="E711" i="2"/>
  <c r="C711" i="2"/>
  <c r="B711" i="2"/>
  <c r="G711" i="2"/>
  <c r="D711" i="2"/>
  <c r="H713" i="1"/>
  <c r="A712" i="1"/>
  <c r="G711" i="1"/>
  <c r="F711" i="1"/>
  <c r="E711" i="1"/>
  <c r="C711" i="1"/>
  <c r="B711" i="1"/>
  <c r="D711" i="1"/>
  <c r="A713" i="2" l="1"/>
  <c r="H714" i="2"/>
  <c r="F712" i="2"/>
  <c r="E712" i="2"/>
  <c r="C712" i="2"/>
  <c r="B712" i="2"/>
  <c r="G712" i="2"/>
  <c r="D712" i="2"/>
  <c r="G712" i="1"/>
  <c r="F712" i="1"/>
  <c r="D712" i="1"/>
  <c r="C712" i="1"/>
  <c r="E712" i="1"/>
  <c r="B712" i="1"/>
  <c r="A713" i="1"/>
  <c r="H714" i="1"/>
  <c r="A714" i="2" l="1"/>
  <c r="H715" i="2"/>
  <c r="F713" i="2"/>
  <c r="E713" i="2"/>
  <c r="C713" i="2"/>
  <c r="B713" i="2"/>
  <c r="G713" i="2"/>
  <c r="D713" i="2"/>
  <c r="A714" i="1"/>
  <c r="H715" i="1"/>
  <c r="B713" i="1"/>
  <c r="F713" i="1"/>
  <c r="E713" i="1"/>
  <c r="G713" i="1"/>
  <c r="D713" i="1"/>
  <c r="C713" i="1"/>
  <c r="A715" i="2" l="1"/>
  <c r="H716" i="2"/>
  <c r="F714" i="2"/>
  <c r="E714" i="2"/>
  <c r="C714" i="2"/>
  <c r="B714" i="2"/>
  <c r="D714" i="2"/>
  <c r="G714" i="2"/>
  <c r="A715" i="1"/>
  <c r="H716" i="1"/>
  <c r="D714" i="1"/>
  <c r="C714" i="1"/>
  <c r="B714" i="1"/>
  <c r="G714" i="1"/>
  <c r="E714" i="1"/>
  <c r="F714" i="1"/>
  <c r="A716" i="2" l="1"/>
  <c r="H717" i="2"/>
  <c r="F715" i="2"/>
  <c r="E715" i="2"/>
  <c r="C715" i="2"/>
  <c r="B715" i="2"/>
  <c r="D715" i="2"/>
  <c r="G715" i="2"/>
  <c r="A716" i="1"/>
  <c r="H717" i="1"/>
  <c r="B715" i="1"/>
  <c r="G715" i="1"/>
  <c r="F715" i="1"/>
  <c r="E715" i="1"/>
  <c r="C715" i="1"/>
  <c r="D715" i="1"/>
  <c r="A717" i="2" l="1"/>
  <c r="H718" i="2"/>
  <c r="F716" i="2"/>
  <c r="E716" i="2"/>
  <c r="C716" i="2"/>
  <c r="B716" i="2"/>
  <c r="G716" i="2"/>
  <c r="D716" i="2"/>
  <c r="A717" i="1"/>
  <c r="H718" i="1"/>
  <c r="B716" i="1"/>
  <c r="G716" i="1"/>
  <c r="F716" i="1"/>
  <c r="E716" i="1"/>
  <c r="C716" i="1"/>
  <c r="D716" i="1"/>
  <c r="A718" i="2" l="1"/>
  <c r="H719" i="2"/>
  <c r="F717" i="2"/>
  <c r="E717" i="2"/>
  <c r="C717" i="2"/>
  <c r="B717" i="2"/>
  <c r="G717" i="2"/>
  <c r="D717" i="2"/>
  <c r="A718" i="1"/>
  <c r="H719" i="1"/>
  <c r="B717" i="1"/>
  <c r="G717" i="1"/>
  <c r="F717" i="1"/>
  <c r="E717" i="1"/>
  <c r="D717" i="1"/>
  <c r="C717" i="1"/>
  <c r="A719" i="2" l="1"/>
  <c r="H720" i="2"/>
  <c r="F718" i="2"/>
  <c r="E718" i="2"/>
  <c r="C718" i="2"/>
  <c r="B718" i="2"/>
  <c r="G718" i="2"/>
  <c r="D718" i="2"/>
  <c r="A719" i="1"/>
  <c r="H720" i="1"/>
  <c r="B718" i="1"/>
  <c r="G718" i="1"/>
  <c r="F718" i="1"/>
  <c r="E718" i="1"/>
  <c r="C718" i="1"/>
  <c r="D718" i="1"/>
  <c r="A720" i="2" l="1"/>
  <c r="H721" i="2"/>
  <c r="F719" i="2"/>
  <c r="E719" i="2"/>
  <c r="C719" i="2"/>
  <c r="B719" i="2"/>
  <c r="G719" i="2"/>
  <c r="D719" i="2"/>
  <c r="A720" i="1"/>
  <c r="H721" i="1"/>
  <c r="B719" i="1"/>
  <c r="G719" i="1"/>
  <c r="F719" i="1"/>
  <c r="E719" i="1"/>
  <c r="D719" i="1"/>
  <c r="C719" i="1"/>
  <c r="A721" i="2" l="1"/>
  <c r="H722" i="2"/>
  <c r="F720" i="2"/>
  <c r="E720" i="2"/>
  <c r="C720" i="2"/>
  <c r="B720" i="2"/>
  <c r="G720" i="2"/>
  <c r="D720" i="2"/>
  <c r="A721" i="1"/>
  <c r="H722" i="1"/>
  <c r="B720" i="1"/>
  <c r="G720" i="1"/>
  <c r="F720" i="1"/>
  <c r="E720" i="1"/>
  <c r="C720" i="1"/>
  <c r="D720" i="1"/>
  <c r="A722" i="2" l="1"/>
  <c r="H723" i="2"/>
  <c r="F721" i="2"/>
  <c r="E721" i="2"/>
  <c r="C721" i="2"/>
  <c r="B721" i="2"/>
  <c r="G721" i="2"/>
  <c r="D721" i="2"/>
  <c r="A722" i="1"/>
  <c r="H723" i="1"/>
  <c r="B721" i="1"/>
  <c r="G721" i="1"/>
  <c r="F721" i="1"/>
  <c r="E721" i="1"/>
  <c r="D721" i="1"/>
  <c r="C721" i="1"/>
  <c r="A723" i="2" l="1"/>
  <c r="H724" i="2"/>
  <c r="F722" i="2"/>
  <c r="E722" i="2"/>
  <c r="C722" i="2"/>
  <c r="B722" i="2"/>
  <c r="D722" i="2"/>
  <c r="G722" i="2"/>
  <c r="A723" i="1"/>
  <c r="H724" i="1"/>
  <c r="B722" i="1"/>
  <c r="G722" i="1"/>
  <c r="F722" i="1"/>
  <c r="E722" i="1"/>
  <c r="C722" i="1"/>
  <c r="D722" i="1"/>
  <c r="A724" i="2" l="1"/>
  <c r="H725" i="2"/>
  <c r="F723" i="2"/>
  <c r="E723" i="2"/>
  <c r="C723" i="2"/>
  <c r="B723" i="2"/>
  <c r="G723" i="2"/>
  <c r="D723" i="2"/>
  <c r="A724" i="1"/>
  <c r="H725" i="1"/>
  <c r="B723" i="1"/>
  <c r="G723" i="1"/>
  <c r="F723" i="1"/>
  <c r="E723" i="1"/>
  <c r="D723" i="1"/>
  <c r="C723" i="1"/>
  <c r="H726" i="2" l="1"/>
  <c r="A725" i="2"/>
  <c r="F724" i="2"/>
  <c r="E724" i="2"/>
  <c r="C724" i="2"/>
  <c r="B724" i="2"/>
  <c r="G724" i="2"/>
  <c r="D724" i="2"/>
  <c r="A725" i="1"/>
  <c r="H726" i="1"/>
  <c r="B724" i="1"/>
  <c r="G724" i="1"/>
  <c r="F724" i="1"/>
  <c r="E724" i="1"/>
  <c r="C724" i="1"/>
  <c r="D724" i="1"/>
  <c r="F725" i="2" l="1"/>
  <c r="E725" i="2"/>
  <c r="C725" i="2"/>
  <c r="B725" i="2"/>
  <c r="G725" i="2"/>
  <c r="D725" i="2"/>
  <c r="A726" i="2"/>
  <c r="H727" i="2"/>
  <c r="A726" i="1"/>
  <c r="H727" i="1"/>
  <c r="B725" i="1"/>
  <c r="G725" i="1"/>
  <c r="F725" i="1"/>
  <c r="E725" i="1"/>
  <c r="D725" i="1"/>
  <c r="C725" i="1"/>
  <c r="A727" i="2" l="1"/>
  <c r="H728" i="2"/>
  <c r="B726" i="2"/>
  <c r="F726" i="2"/>
  <c r="G726" i="2"/>
  <c r="D726" i="2"/>
  <c r="C726" i="2"/>
  <c r="E726" i="2"/>
  <c r="A727" i="1"/>
  <c r="H728" i="1"/>
  <c r="B726" i="1"/>
  <c r="G726" i="1"/>
  <c r="F726" i="1"/>
  <c r="E726" i="1"/>
  <c r="C726" i="1"/>
  <c r="D726" i="1"/>
  <c r="A728" i="2" l="1"/>
  <c r="H729" i="2"/>
  <c r="B727" i="2"/>
  <c r="G727" i="2"/>
  <c r="F727" i="2"/>
  <c r="E727" i="2"/>
  <c r="D727" i="2"/>
  <c r="C727" i="2"/>
  <c r="A728" i="1"/>
  <c r="H729" i="1"/>
  <c r="B727" i="1"/>
  <c r="G727" i="1"/>
  <c r="F727" i="1"/>
  <c r="E727" i="1"/>
  <c r="D727" i="1"/>
  <c r="C727" i="1"/>
  <c r="A729" i="2" l="1"/>
  <c r="H730" i="2"/>
  <c r="B728" i="2"/>
  <c r="G728" i="2"/>
  <c r="F728" i="2"/>
  <c r="E728" i="2"/>
  <c r="D728" i="2"/>
  <c r="C728" i="2"/>
  <c r="A729" i="1"/>
  <c r="H730" i="1"/>
  <c r="B728" i="1"/>
  <c r="G728" i="1"/>
  <c r="F728" i="1"/>
  <c r="E728" i="1"/>
  <c r="C728" i="1"/>
  <c r="D728" i="1"/>
  <c r="A730" i="2" l="1"/>
  <c r="H731" i="2"/>
  <c r="B729" i="2"/>
  <c r="G729" i="2"/>
  <c r="F729" i="2"/>
  <c r="E729" i="2"/>
  <c r="D729" i="2"/>
  <c r="C729" i="2"/>
  <c r="A730" i="1"/>
  <c r="H731" i="1"/>
  <c r="B729" i="1"/>
  <c r="G729" i="1"/>
  <c r="F729" i="1"/>
  <c r="E729" i="1"/>
  <c r="D729" i="1"/>
  <c r="C729" i="1"/>
  <c r="A731" i="2" l="1"/>
  <c r="H732" i="2"/>
  <c r="B730" i="2"/>
  <c r="G730" i="2"/>
  <c r="F730" i="2"/>
  <c r="E730" i="2"/>
  <c r="D730" i="2"/>
  <c r="C730" i="2"/>
  <c r="A731" i="1"/>
  <c r="H732" i="1"/>
  <c r="B730" i="1"/>
  <c r="G730" i="1"/>
  <c r="F730" i="1"/>
  <c r="E730" i="1"/>
  <c r="C730" i="1"/>
  <c r="D730" i="1"/>
  <c r="A732" i="2" l="1"/>
  <c r="H733" i="2"/>
  <c r="B731" i="2"/>
  <c r="G731" i="2"/>
  <c r="F731" i="2"/>
  <c r="E731" i="2"/>
  <c r="D731" i="2"/>
  <c r="C731" i="2"/>
  <c r="A732" i="1"/>
  <c r="H733" i="1"/>
  <c r="B731" i="1"/>
  <c r="G731" i="1"/>
  <c r="F731" i="1"/>
  <c r="E731" i="1"/>
  <c r="D731" i="1"/>
  <c r="C731" i="1"/>
  <c r="A733" i="2" l="1"/>
  <c r="H734" i="2"/>
  <c r="B732" i="2"/>
  <c r="G732" i="2"/>
  <c r="F732" i="2"/>
  <c r="E732" i="2"/>
  <c r="D732" i="2"/>
  <c r="C732" i="2"/>
  <c r="A733" i="1"/>
  <c r="H734" i="1"/>
  <c r="B732" i="1"/>
  <c r="G732" i="1"/>
  <c r="F732" i="1"/>
  <c r="E732" i="1"/>
  <c r="C732" i="1"/>
  <c r="D732" i="1"/>
  <c r="A734" i="2" l="1"/>
  <c r="H735" i="2"/>
  <c r="B733" i="2"/>
  <c r="G733" i="2"/>
  <c r="F733" i="2"/>
  <c r="E733" i="2"/>
  <c r="D733" i="2"/>
  <c r="C733" i="2"/>
  <c r="A734" i="1"/>
  <c r="H735" i="1"/>
  <c r="B733" i="1"/>
  <c r="G733" i="1"/>
  <c r="F733" i="1"/>
  <c r="E733" i="1"/>
  <c r="D733" i="1"/>
  <c r="C733" i="1"/>
  <c r="A735" i="2" l="1"/>
  <c r="H736" i="2"/>
  <c r="B734" i="2"/>
  <c r="G734" i="2"/>
  <c r="F734" i="2"/>
  <c r="E734" i="2"/>
  <c r="D734" i="2"/>
  <c r="C734" i="2"/>
  <c r="A735" i="1"/>
  <c r="H736" i="1"/>
  <c r="B734" i="1"/>
  <c r="G734" i="1"/>
  <c r="F734" i="1"/>
  <c r="E734" i="1"/>
  <c r="C734" i="1"/>
  <c r="D734" i="1"/>
  <c r="A736" i="2" l="1"/>
  <c r="H737" i="2"/>
  <c r="B735" i="2"/>
  <c r="G735" i="2"/>
  <c r="F735" i="2"/>
  <c r="E735" i="2"/>
  <c r="D735" i="2"/>
  <c r="C735" i="2"/>
  <c r="A736" i="1"/>
  <c r="H737" i="1"/>
  <c r="B735" i="1"/>
  <c r="G735" i="1"/>
  <c r="F735" i="1"/>
  <c r="E735" i="1"/>
  <c r="D735" i="1"/>
  <c r="C735" i="1"/>
  <c r="A737" i="2" l="1"/>
  <c r="H738" i="2"/>
  <c r="B736" i="2"/>
  <c r="G736" i="2"/>
  <c r="F736" i="2"/>
  <c r="E736" i="2"/>
  <c r="D736" i="2"/>
  <c r="C736" i="2"/>
  <c r="A737" i="1"/>
  <c r="H738" i="1"/>
  <c r="B736" i="1"/>
  <c r="G736" i="1"/>
  <c r="F736" i="1"/>
  <c r="E736" i="1"/>
  <c r="C736" i="1"/>
  <c r="D736" i="1"/>
  <c r="A738" i="2" l="1"/>
  <c r="H739" i="2"/>
  <c r="B737" i="2"/>
  <c r="G737" i="2"/>
  <c r="F737" i="2"/>
  <c r="E737" i="2"/>
  <c r="D737" i="2"/>
  <c r="C737" i="2"/>
  <c r="A738" i="1"/>
  <c r="H739" i="1"/>
  <c r="B737" i="1"/>
  <c r="G737" i="1"/>
  <c r="F737" i="1"/>
  <c r="E737" i="1"/>
  <c r="D737" i="1"/>
  <c r="C737" i="1"/>
  <c r="A739" i="2" l="1"/>
  <c r="H740" i="2"/>
  <c r="B738" i="2"/>
  <c r="G738" i="2"/>
  <c r="F738" i="2"/>
  <c r="E738" i="2"/>
  <c r="D738" i="2"/>
  <c r="C738" i="2"/>
  <c r="A739" i="1"/>
  <c r="H740" i="1"/>
  <c r="B738" i="1"/>
  <c r="G738" i="1"/>
  <c r="F738" i="1"/>
  <c r="E738" i="1"/>
  <c r="C738" i="1"/>
  <c r="D738" i="1"/>
  <c r="A740" i="2" l="1"/>
  <c r="H741" i="2"/>
  <c r="B739" i="2"/>
  <c r="G739" i="2"/>
  <c r="F739" i="2"/>
  <c r="E739" i="2"/>
  <c r="D739" i="2"/>
  <c r="C739" i="2"/>
  <c r="A740" i="1"/>
  <c r="H741" i="1"/>
  <c r="B739" i="1"/>
  <c r="G739" i="1"/>
  <c r="F739" i="1"/>
  <c r="E739" i="1"/>
  <c r="D739" i="1"/>
  <c r="C739" i="1"/>
  <c r="A741" i="2" l="1"/>
  <c r="H742" i="2"/>
  <c r="B740" i="2"/>
  <c r="G740" i="2"/>
  <c r="F740" i="2"/>
  <c r="E740" i="2"/>
  <c r="D740" i="2"/>
  <c r="C740" i="2"/>
  <c r="A741" i="1"/>
  <c r="H742" i="1"/>
  <c r="B740" i="1"/>
  <c r="G740" i="1"/>
  <c r="F740" i="1"/>
  <c r="E740" i="1"/>
  <c r="C740" i="1"/>
  <c r="D740" i="1"/>
  <c r="A742" i="2" l="1"/>
  <c r="H743" i="2"/>
  <c r="B741" i="2"/>
  <c r="G741" i="2"/>
  <c r="F741" i="2"/>
  <c r="E741" i="2"/>
  <c r="D741" i="2"/>
  <c r="C741" i="2"/>
  <c r="A742" i="1"/>
  <c r="H743" i="1"/>
  <c r="B741" i="1"/>
  <c r="G741" i="1"/>
  <c r="F741" i="1"/>
  <c r="E741" i="1"/>
  <c r="D741" i="1"/>
  <c r="C741" i="1"/>
  <c r="A743" i="2" l="1"/>
  <c r="H744" i="2"/>
  <c r="B742" i="2"/>
  <c r="G742" i="2"/>
  <c r="F742" i="2"/>
  <c r="E742" i="2"/>
  <c r="D742" i="2"/>
  <c r="C742" i="2"/>
  <c r="A743" i="1"/>
  <c r="H744" i="1"/>
  <c r="B742" i="1"/>
  <c r="G742" i="1"/>
  <c r="F742" i="1"/>
  <c r="E742" i="1"/>
  <c r="C742" i="1"/>
  <c r="D742" i="1"/>
  <c r="A744" i="2" l="1"/>
  <c r="H745" i="2"/>
  <c r="B743" i="2"/>
  <c r="G743" i="2"/>
  <c r="F743" i="2"/>
  <c r="E743" i="2"/>
  <c r="D743" i="2"/>
  <c r="C743" i="2"/>
  <c r="A744" i="1"/>
  <c r="H745" i="1"/>
  <c r="B743" i="1"/>
  <c r="G743" i="1"/>
  <c r="F743" i="1"/>
  <c r="E743" i="1"/>
  <c r="D743" i="1"/>
  <c r="C743" i="1"/>
  <c r="A745" i="2" l="1"/>
  <c r="H746" i="2"/>
  <c r="B744" i="2"/>
  <c r="G744" i="2"/>
  <c r="F744" i="2"/>
  <c r="E744" i="2"/>
  <c r="D744" i="2"/>
  <c r="C744" i="2"/>
  <c r="A745" i="1"/>
  <c r="H746" i="1"/>
  <c r="B744" i="1"/>
  <c r="G744" i="1"/>
  <c r="F744" i="1"/>
  <c r="E744" i="1"/>
  <c r="C744" i="1"/>
  <c r="D744" i="1"/>
  <c r="A746" i="2" l="1"/>
  <c r="H747" i="2"/>
  <c r="B745" i="2"/>
  <c r="G745" i="2"/>
  <c r="F745" i="2"/>
  <c r="E745" i="2"/>
  <c r="D745" i="2"/>
  <c r="C745" i="2"/>
  <c r="A746" i="1"/>
  <c r="H747" i="1"/>
  <c r="B745" i="1"/>
  <c r="G745" i="1"/>
  <c r="F745" i="1"/>
  <c r="E745" i="1"/>
  <c r="D745" i="1"/>
  <c r="C745" i="1"/>
  <c r="A747" i="2" l="1"/>
  <c r="H748" i="2"/>
  <c r="B746" i="2"/>
  <c r="G746" i="2"/>
  <c r="F746" i="2"/>
  <c r="E746" i="2"/>
  <c r="D746" i="2"/>
  <c r="C746" i="2"/>
  <c r="A747" i="1"/>
  <c r="H748" i="1"/>
  <c r="B746" i="1"/>
  <c r="G746" i="1"/>
  <c r="F746" i="1"/>
  <c r="E746" i="1"/>
  <c r="C746" i="1"/>
  <c r="D746" i="1"/>
  <c r="A748" i="2" l="1"/>
  <c r="H749" i="2"/>
  <c r="B747" i="2"/>
  <c r="G747" i="2"/>
  <c r="F747" i="2"/>
  <c r="E747" i="2"/>
  <c r="D747" i="2"/>
  <c r="C747" i="2"/>
  <c r="A748" i="1"/>
  <c r="H749" i="1"/>
  <c r="B747" i="1"/>
  <c r="G747" i="1"/>
  <c r="F747" i="1"/>
  <c r="E747" i="1"/>
  <c r="D747" i="1"/>
  <c r="C747" i="1"/>
  <c r="A749" i="2" l="1"/>
  <c r="H750" i="2"/>
  <c r="B748" i="2"/>
  <c r="G748" i="2"/>
  <c r="F748" i="2"/>
  <c r="E748" i="2"/>
  <c r="D748" i="2"/>
  <c r="C748" i="2"/>
  <c r="A749" i="1"/>
  <c r="H750" i="1"/>
  <c r="B748" i="1"/>
  <c r="G748" i="1"/>
  <c r="F748" i="1"/>
  <c r="E748" i="1"/>
  <c r="C748" i="1"/>
  <c r="D748" i="1"/>
  <c r="A750" i="2" l="1"/>
  <c r="H751" i="2"/>
  <c r="B749" i="2"/>
  <c r="G749" i="2"/>
  <c r="F749" i="2"/>
  <c r="E749" i="2"/>
  <c r="D749" i="2"/>
  <c r="C749" i="2"/>
  <c r="A750" i="1"/>
  <c r="H751" i="1"/>
  <c r="B749" i="1"/>
  <c r="G749" i="1"/>
  <c r="F749" i="1"/>
  <c r="E749" i="1"/>
  <c r="D749" i="1"/>
  <c r="C749" i="1"/>
  <c r="A751" i="2" l="1"/>
  <c r="H752" i="2"/>
  <c r="B750" i="2"/>
  <c r="G750" i="2"/>
  <c r="F750" i="2"/>
  <c r="E750" i="2"/>
  <c r="D750" i="2"/>
  <c r="C750" i="2"/>
  <c r="A751" i="1"/>
  <c r="H752" i="1"/>
  <c r="B750" i="1"/>
  <c r="G750" i="1"/>
  <c r="F750" i="1"/>
  <c r="E750" i="1"/>
  <c r="C750" i="1"/>
  <c r="D750" i="1"/>
  <c r="A752" i="2" l="1"/>
  <c r="H753" i="2"/>
  <c r="B751" i="2"/>
  <c r="G751" i="2"/>
  <c r="F751" i="2"/>
  <c r="E751" i="2"/>
  <c r="D751" i="2"/>
  <c r="C751" i="2"/>
  <c r="A752" i="1"/>
  <c r="H753" i="1"/>
  <c r="B751" i="1"/>
  <c r="G751" i="1"/>
  <c r="F751" i="1"/>
  <c r="E751" i="1"/>
  <c r="D751" i="1"/>
  <c r="C751" i="1"/>
  <c r="A753" i="2" l="1"/>
  <c r="H754" i="2"/>
  <c r="B752" i="2"/>
  <c r="G752" i="2"/>
  <c r="F752" i="2"/>
  <c r="E752" i="2"/>
  <c r="D752" i="2"/>
  <c r="C752" i="2"/>
  <c r="A753" i="1"/>
  <c r="H754" i="1"/>
  <c r="B752" i="1"/>
  <c r="G752" i="1"/>
  <c r="F752" i="1"/>
  <c r="E752" i="1"/>
  <c r="C752" i="1"/>
  <c r="D752" i="1"/>
  <c r="A754" i="2" l="1"/>
  <c r="H755" i="2"/>
  <c r="B753" i="2"/>
  <c r="G753" i="2"/>
  <c r="F753" i="2"/>
  <c r="E753" i="2"/>
  <c r="D753" i="2"/>
  <c r="C753" i="2"/>
  <c r="A754" i="1"/>
  <c r="H755" i="1"/>
  <c r="B753" i="1"/>
  <c r="G753" i="1"/>
  <c r="F753" i="1"/>
  <c r="E753" i="1"/>
  <c r="D753" i="1"/>
  <c r="C753" i="1"/>
  <c r="A755" i="2" l="1"/>
  <c r="H756" i="2"/>
  <c r="B754" i="2"/>
  <c r="G754" i="2"/>
  <c r="F754" i="2"/>
  <c r="E754" i="2"/>
  <c r="D754" i="2"/>
  <c r="C754" i="2"/>
  <c r="A755" i="1"/>
  <c r="H756" i="1"/>
  <c r="B754" i="1"/>
  <c r="G754" i="1"/>
  <c r="F754" i="1"/>
  <c r="E754" i="1"/>
  <c r="C754" i="1"/>
  <c r="D754" i="1"/>
  <c r="A756" i="2" l="1"/>
  <c r="H757" i="2"/>
  <c r="B755" i="2"/>
  <c r="G755" i="2"/>
  <c r="F755" i="2"/>
  <c r="E755" i="2"/>
  <c r="D755" i="2"/>
  <c r="C755" i="2"/>
  <c r="A756" i="1"/>
  <c r="H757" i="1"/>
  <c r="B755" i="1"/>
  <c r="G755" i="1"/>
  <c r="F755" i="1"/>
  <c r="E755" i="1"/>
  <c r="D755" i="1"/>
  <c r="C755" i="1"/>
  <c r="A757" i="2" l="1"/>
  <c r="H758" i="2"/>
  <c r="B756" i="2"/>
  <c r="G756" i="2"/>
  <c r="F756" i="2"/>
  <c r="E756" i="2"/>
  <c r="D756" i="2"/>
  <c r="C756" i="2"/>
  <c r="A757" i="1"/>
  <c r="H758" i="1"/>
  <c r="B756" i="1"/>
  <c r="G756" i="1"/>
  <c r="F756" i="1"/>
  <c r="E756" i="1"/>
  <c r="C756" i="1"/>
  <c r="D756" i="1"/>
  <c r="A758" i="2" l="1"/>
  <c r="H759" i="2"/>
  <c r="B757" i="2"/>
  <c r="G757" i="2"/>
  <c r="F757" i="2"/>
  <c r="E757" i="2"/>
  <c r="D757" i="2"/>
  <c r="C757" i="2"/>
  <c r="A758" i="1"/>
  <c r="H759" i="1"/>
  <c r="B757" i="1"/>
  <c r="G757" i="1"/>
  <c r="F757" i="1"/>
  <c r="E757" i="1"/>
  <c r="D757" i="1"/>
  <c r="C757" i="1"/>
  <c r="A759" i="2" l="1"/>
  <c r="H760" i="2"/>
  <c r="B758" i="2"/>
  <c r="G758" i="2"/>
  <c r="F758" i="2"/>
  <c r="E758" i="2"/>
  <c r="D758" i="2"/>
  <c r="C758" i="2"/>
  <c r="A759" i="1"/>
  <c r="H760" i="1"/>
  <c r="B758" i="1"/>
  <c r="G758" i="1"/>
  <c r="F758" i="1"/>
  <c r="E758" i="1"/>
  <c r="C758" i="1"/>
  <c r="D758" i="1"/>
  <c r="A760" i="2" l="1"/>
  <c r="H761" i="2"/>
  <c r="B759" i="2"/>
  <c r="G759" i="2"/>
  <c r="F759" i="2"/>
  <c r="E759" i="2"/>
  <c r="D759" i="2"/>
  <c r="C759" i="2"/>
  <c r="A760" i="1"/>
  <c r="H761" i="1"/>
  <c r="B759" i="1"/>
  <c r="G759" i="1"/>
  <c r="F759" i="1"/>
  <c r="E759" i="1"/>
  <c r="D759" i="1"/>
  <c r="C759" i="1"/>
  <c r="A761" i="2" l="1"/>
  <c r="H762" i="2"/>
  <c r="B760" i="2"/>
  <c r="G760" i="2"/>
  <c r="F760" i="2"/>
  <c r="E760" i="2"/>
  <c r="D760" i="2"/>
  <c r="C760" i="2"/>
  <c r="A761" i="1"/>
  <c r="H762" i="1"/>
  <c r="B760" i="1"/>
  <c r="G760" i="1"/>
  <c r="F760" i="1"/>
  <c r="E760" i="1"/>
  <c r="C760" i="1"/>
  <c r="D760" i="1"/>
  <c r="A762" i="2" l="1"/>
  <c r="H763" i="2"/>
  <c r="B761" i="2"/>
  <c r="G761" i="2"/>
  <c r="F761" i="2"/>
  <c r="E761" i="2"/>
  <c r="D761" i="2"/>
  <c r="C761" i="2"/>
  <c r="A762" i="1"/>
  <c r="H763" i="1"/>
  <c r="B761" i="1"/>
  <c r="G761" i="1"/>
  <c r="F761" i="1"/>
  <c r="E761" i="1"/>
  <c r="D761" i="1"/>
  <c r="C761" i="1"/>
  <c r="A763" i="2" l="1"/>
  <c r="H764" i="2"/>
  <c r="B762" i="2"/>
  <c r="G762" i="2"/>
  <c r="F762" i="2"/>
  <c r="E762" i="2"/>
  <c r="D762" i="2"/>
  <c r="C762" i="2"/>
  <c r="A763" i="1"/>
  <c r="H764" i="1"/>
  <c r="B762" i="1"/>
  <c r="G762" i="1"/>
  <c r="F762" i="1"/>
  <c r="E762" i="1"/>
  <c r="C762" i="1"/>
  <c r="D762" i="1"/>
  <c r="A764" i="2" l="1"/>
  <c r="H765" i="2"/>
  <c r="B763" i="2"/>
  <c r="G763" i="2"/>
  <c r="F763" i="2"/>
  <c r="E763" i="2"/>
  <c r="D763" i="2"/>
  <c r="C763" i="2"/>
  <c r="A764" i="1"/>
  <c r="H765" i="1"/>
  <c r="B763" i="1"/>
  <c r="G763" i="1"/>
  <c r="F763" i="1"/>
  <c r="E763" i="1"/>
  <c r="D763" i="1"/>
  <c r="C763" i="1"/>
  <c r="A765" i="2" l="1"/>
  <c r="H766" i="2"/>
  <c r="B764" i="2"/>
  <c r="G764" i="2"/>
  <c r="F764" i="2"/>
  <c r="E764" i="2"/>
  <c r="D764" i="2"/>
  <c r="C764" i="2"/>
  <c r="A765" i="1"/>
  <c r="H766" i="1"/>
  <c r="B764" i="1"/>
  <c r="G764" i="1"/>
  <c r="F764" i="1"/>
  <c r="E764" i="1"/>
  <c r="C764" i="1"/>
  <c r="D764" i="1"/>
  <c r="A766" i="2" l="1"/>
  <c r="H767" i="2"/>
  <c r="B765" i="2"/>
  <c r="G765" i="2"/>
  <c r="F765" i="2"/>
  <c r="E765" i="2"/>
  <c r="D765" i="2"/>
  <c r="C765" i="2"/>
  <c r="A766" i="1"/>
  <c r="H767" i="1"/>
  <c r="B765" i="1"/>
  <c r="G765" i="1"/>
  <c r="F765" i="1"/>
  <c r="E765" i="1"/>
  <c r="D765" i="1"/>
  <c r="C765" i="1"/>
  <c r="A767" i="2" l="1"/>
  <c r="H768" i="2"/>
  <c r="B766" i="2"/>
  <c r="G766" i="2"/>
  <c r="F766" i="2"/>
  <c r="E766" i="2"/>
  <c r="D766" i="2"/>
  <c r="C766" i="2"/>
  <c r="A767" i="1"/>
  <c r="H768" i="1"/>
  <c r="B766" i="1"/>
  <c r="G766" i="1"/>
  <c r="F766" i="1"/>
  <c r="E766" i="1"/>
  <c r="C766" i="1"/>
  <c r="D766" i="1"/>
  <c r="A768" i="2" l="1"/>
  <c r="H769" i="2"/>
  <c r="B767" i="2"/>
  <c r="G767" i="2"/>
  <c r="F767" i="2"/>
  <c r="E767" i="2"/>
  <c r="D767" i="2"/>
  <c r="C767" i="2"/>
  <c r="A768" i="1"/>
  <c r="H769" i="1"/>
  <c r="B767" i="1"/>
  <c r="G767" i="1"/>
  <c r="F767" i="1"/>
  <c r="E767" i="1"/>
  <c r="D767" i="1"/>
  <c r="C767" i="1"/>
  <c r="A769" i="2" l="1"/>
  <c r="H770" i="2"/>
  <c r="B768" i="2"/>
  <c r="G768" i="2"/>
  <c r="F768" i="2"/>
  <c r="E768" i="2"/>
  <c r="D768" i="2"/>
  <c r="C768" i="2"/>
  <c r="A769" i="1"/>
  <c r="H770" i="1"/>
  <c r="B768" i="1"/>
  <c r="G768" i="1"/>
  <c r="F768" i="1"/>
  <c r="E768" i="1"/>
  <c r="C768" i="1"/>
  <c r="D768" i="1"/>
  <c r="A770" i="2" l="1"/>
  <c r="H771" i="2"/>
  <c r="B769" i="2"/>
  <c r="G769" i="2"/>
  <c r="F769" i="2"/>
  <c r="E769" i="2"/>
  <c r="D769" i="2"/>
  <c r="C769" i="2"/>
  <c r="A770" i="1"/>
  <c r="H771" i="1"/>
  <c r="B769" i="1"/>
  <c r="G769" i="1"/>
  <c r="F769" i="1"/>
  <c r="E769" i="1"/>
  <c r="D769" i="1"/>
  <c r="C769" i="1"/>
  <c r="A771" i="2" l="1"/>
  <c r="H772" i="2"/>
  <c r="B770" i="2"/>
  <c r="G770" i="2"/>
  <c r="F770" i="2"/>
  <c r="E770" i="2"/>
  <c r="D770" i="2"/>
  <c r="C770" i="2"/>
  <c r="A771" i="1"/>
  <c r="H772" i="1"/>
  <c r="B770" i="1"/>
  <c r="G770" i="1"/>
  <c r="F770" i="1"/>
  <c r="E770" i="1"/>
  <c r="C770" i="1"/>
  <c r="D770" i="1"/>
  <c r="A772" i="2" l="1"/>
  <c r="H773" i="2"/>
  <c r="B771" i="2"/>
  <c r="G771" i="2"/>
  <c r="F771" i="2"/>
  <c r="E771" i="2"/>
  <c r="D771" i="2"/>
  <c r="C771" i="2"/>
  <c r="A772" i="1"/>
  <c r="H773" i="1"/>
  <c r="B771" i="1"/>
  <c r="G771" i="1"/>
  <c r="F771" i="1"/>
  <c r="E771" i="1"/>
  <c r="D771" i="1"/>
  <c r="C771" i="1"/>
  <c r="A773" i="2" l="1"/>
  <c r="H774" i="2"/>
  <c r="B772" i="2"/>
  <c r="G772" i="2"/>
  <c r="F772" i="2"/>
  <c r="E772" i="2"/>
  <c r="D772" i="2"/>
  <c r="C772" i="2"/>
  <c r="H774" i="1"/>
  <c r="A773" i="1"/>
  <c r="G772" i="1"/>
  <c r="F772" i="1"/>
  <c r="B772" i="1"/>
  <c r="E772" i="1"/>
  <c r="C772" i="1"/>
  <c r="D772" i="1"/>
  <c r="A774" i="2" l="1"/>
  <c r="H775" i="2"/>
  <c r="B773" i="2"/>
  <c r="G773" i="2"/>
  <c r="F773" i="2"/>
  <c r="E773" i="2"/>
  <c r="D773" i="2"/>
  <c r="C773" i="2"/>
  <c r="G773" i="1"/>
  <c r="F773" i="1"/>
  <c r="D773" i="1"/>
  <c r="C773" i="1"/>
  <c r="B773" i="1"/>
  <c r="E773" i="1"/>
  <c r="H775" i="1"/>
  <c r="A774" i="1"/>
  <c r="A775" i="2" l="1"/>
  <c r="H776" i="2"/>
  <c r="B774" i="2"/>
  <c r="G774" i="2"/>
  <c r="F774" i="2"/>
  <c r="E774" i="2"/>
  <c r="D774" i="2"/>
  <c r="C774" i="2"/>
  <c r="A775" i="1"/>
  <c r="H776" i="1"/>
  <c r="G774" i="1"/>
  <c r="F774" i="1"/>
  <c r="C774" i="1"/>
  <c r="E774" i="1"/>
  <c r="D774" i="1"/>
  <c r="B774" i="1"/>
  <c r="A776" i="2" l="1"/>
  <c r="H777" i="2"/>
  <c r="B775" i="2"/>
  <c r="G775" i="2"/>
  <c r="F775" i="2"/>
  <c r="E775" i="2"/>
  <c r="D775" i="2"/>
  <c r="C775" i="2"/>
  <c r="A776" i="1"/>
  <c r="H777" i="1"/>
  <c r="G775" i="1"/>
  <c r="F775" i="1"/>
  <c r="C775" i="1"/>
  <c r="B775" i="1"/>
  <c r="D775" i="1"/>
  <c r="E775" i="1"/>
  <c r="A777" i="2" l="1"/>
  <c r="H778" i="2"/>
  <c r="B776" i="2"/>
  <c r="G776" i="2"/>
  <c r="F776" i="2"/>
  <c r="E776" i="2"/>
  <c r="D776" i="2"/>
  <c r="C776" i="2"/>
  <c r="A777" i="1"/>
  <c r="H778" i="1"/>
  <c r="G776" i="1"/>
  <c r="F776" i="1"/>
  <c r="D776" i="1"/>
  <c r="C776" i="1"/>
  <c r="B776" i="1"/>
  <c r="E776" i="1"/>
  <c r="A778" i="2" l="1"/>
  <c r="H779" i="2"/>
  <c r="B777" i="2"/>
  <c r="G777" i="2"/>
  <c r="F777" i="2"/>
  <c r="E777" i="2"/>
  <c r="D777" i="2"/>
  <c r="C777" i="2"/>
  <c r="H779" i="1"/>
  <c r="A778" i="1"/>
  <c r="G777" i="1"/>
  <c r="F777" i="1"/>
  <c r="D777" i="1"/>
  <c r="C777" i="1"/>
  <c r="B777" i="1"/>
  <c r="E777" i="1"/>
  <c r="A779" i="2" l="1"/>
  <c r="H780" i="2"/>
  <c r="B778" i="2"/>
  <c r="G778" i="2"/>
  <c r="F778" i="2"/>
  <c r="E778" i="2"/>
  <c r="D778" i="2"/>
  <c r="C778" i="2"/>
  <c r="G778" i="1"/>
  <c r="F778" i="1"/>
  <c r="D778" i="1"/>
  <c r="C778" i="1"/>
  <c r="B778" i="1"/>
  <c r="E778" i="1"/>
  <c r="A779" i="1"/>
  <c r="H780" i="1"/>
  <c r="A780" i="2" l="1"/>
  <c r="H781" i="2"/>
  <c r="B779" i="2"/>
  <c r="G779" i="2"/>
  <c r="F779" i="2"/>
  <c r="E779" i="2"/>
  <c r="D779" i="2"/>
  <c r="C779" i="2"/>
  <c r="G779" i="1"/>
  <c r="F779" i="1"/>
  <c r="D779" i="1"/>
  <c r="C779" i="1"/>
  <c r="B779" i="1"/>
  <c r="E779" i="1"/>
  <c r="A780" i="1"/>
  <c r="H781" i="1"/>
  <c r="A781" i="2" l="1"/>
  <c r="H782" i="2"/>
  <c r="B780" i="2"/>
  <c r="G780" i="2"/>
  <c r="F780" i="2"/>
  <c r="E780" i="2"/>
  <c r="D780" i="2"/>
  <c r="C780" i="2"/>
  <c r="G780" i="1"/>
  <c r="F780" i="1"/>
  <c r="D780" i="1"/>
  <c r="C780" i="1"/>
  <c r="B780" i="1"/>
  <c r="E780" i="1"/>
  <c r="H782" i="1"/>
  <c r="A781" i="1"/>
  <c r="A782" i="2" l="1"/>
  <c r="H783" i="2"/>
  <c r="B781" i="2"/>
  <c r="G781" i="2"/>
  <c r="F781" i="2"/>
  <c r="E781" i="2"/>
  <c r="D781" i="2"/>
  <c r="C781" i="2"/>
  <c r="A782" i="1"/>
  <c r="H783" i="1"/>
  <c r="G781" i="1"/>
  <c r="F781" i="1"/>
  <c r="D781" i="1"/>
  <c r="C781" i="1"/>
  <c r="B781" i="1"/>
  <c r="E781" i="1"/>
  <c r="A783" i="2" l="1"/>
  <c r="H784" i="2"/>
  <c r="B782" i="2"/>
  <c r="G782" i="2"/>
  <c r="F782" i="2"/>
  <c r="E782" i="2"/>
  <c r="D782" i="2"/>
  <c r="C782" i="2"/>
  <c r="A783" i="1"/>
  <c r="H784" i="1"/>
  <c r="G782" i="1"/>
  <c r="F782" i="1"/>
  <c r="E782" i="1"/>
  <c r="D782" i="1"/>
  <c r="C782" i="1"/>
  <c r="B782" i="1"/>
  <c r="A784" i="2" l="1"/>
  <c r="H785" i="2"/>
  <c r="B783" i="2"/>
  <c r="G783" i="2"/>
  <c r="F783" i="2"/>
  <c r="E783" i="2"/>
  <c r="D783" i="2"/>
  <c r="C783" i="2"/>
  <c r="H785" i="1"/>
  <c r="A784" i="1"/>
  <c r="G783" i="1"/>
  <c r="F783" i="1"/>
  <c r="E783" i="1"/>
  <c r="D783" i="1"/>
  <c r="C783" i="1"/>
  <c r="B783" i="1"/>
  <c r="A785" i="2" l="1"/>
  <c r="H786" i="2"/>
  <c r="B784" i="2"/>
  <c r="G784" i="2"/>
  <c r="F784" i="2"/>
  <c r="E784" i="2"/>
  <c r="D784" i="2"/>
  <c r="C784" i="2"/>
  <c r="G784" i="1"/>
  <c r="F784" i="1"/>
  <c r="E784" i="1"/>
  <c r="D784" i="1"/>
  <c r="C784" i="1"/>
  <c r="B784" i="1"/>
  <c r="H786" i="1"/>
  <c r="A785" i="1"/>
  <c r="A786" i="2" l="1"/>
  <c r="H787" i="2"/>
  <c r="B785" i="2"/>
  <c r="G785" i="2"/>
  <c r="F785" i="2"/>
  <c r="E785" i="2"/>
  <c r="D785" i="2"/>
  <c r="C785" i="2"/>
  <c r="A786" i="1"/>
  <c r="H787" i="1"/>
  <c r="G785" i="1"/>
  <c r="F785" i="1"/>
  <c r="E785" i="1"/>
  <c r="D785" i="1"/>
  <c r="C785" i="1"/>
  <c r="B785" i="1"/>
  <c r="A787" i="2" l="1"/>
  <c r="H788" i="2"/>
  <c r="B786" i="2"/>
  <c r="G786" i="2"/>
  <c r="F786" i="2"/>
  <c r="E786" i="2"/>
  <c r="D786" i="2"/>
  <c r="C786" i="2"/>
  <c r="A787" i="1"/>
  <c r="H788" i="1"/>
  <c r="G786" i="1"/>
  <c r="F786" i="1"/>
  <c r="E786" i="1"/>
  <c r="D786" i="1"/>
  <c r="C786" i="1"/>
  <c r="B786" i="1"/>
  <c r="A788" i="2" l="1"/>
  <c r="H789" i="2"/>
  <c r="B787" i="2"/>
  <c r="G787" i="2"/>
  <c r="F787" i="2"/>
  <c r="E787" i="2"/>
  <c r="D787" i="2"/>
  <c r="C787" i="2"/>
  <c r="H789" i="1"/>
  <c r="A788" i="1"/>
  <c r="G787" i="1"/>
  <c r="F787" i="1"/>
  <c r="E787" i="1"/>
  <c r="D787" i="1"/>
  <c r="C787" i="1"/>
  <c r="B787" i="1"/>
  <c r="A789" i="2" l="1"/>
  <c r="H790" i="2"/>
  <c r="B788" i="2"/>
  <c r="G788" i="2"/>
  <c r="F788" i="2"/>
  <c r="E788" i="2"/>
  <c r="D788" i="2"/>
  <c r="C788" i="2"/>
  <c r="G788" i="1"/>
  <c r="F788" i="1"/>
  <c r="E788" i="1"/>
  <c r="D788" i="1"/>
  <c r="C788" i="1"/>
  <c r="B788" i="1"/>
  <c r="H790" i="1"/>
  <c r="A789" i="1"/>
  <c r="A790" i="2" l="1"/>
  <c r="H791" i="2"/>
  <c r="B789" i="2"/>
  <c r="G789" i="2"/>
  <c r="F789" i="2"/>
  <c r="E789" i="2"/>
  <c r="D789" i="2"/>
  <c r="C789" i="2"/>
  <c r="A790" i="1"/>
  <c r="H791" i="1"/>
  <c r="G789" i="1"/>
  <c r="F789" i="1"/>
  <c r="E789" i="1"/>
  <c r="D789" i="1"/>
  <c r="C789" i="1"/>
  <c r="B789" i="1"/>
  <c r="A791" i="2" l="1"/>
  <c r="H792" i="2"/>
  <c r="B790" i="2"/>
  <c r="G790" i="2"/>
  <c r="F790" i="2"/>
  <c r="E790" i="2"/>
  <c r="D790" i="2"/>
  <c r="C790" i="2"/>
  <c r="A791" i="1"/>
  <c r="H792" i="1"/>
  <c r="G790" i="1"/>
  <c r="F790" i="1"/>
  <c r="E790" i="1"/>
  <c r="D790" i="1"/>
  <c r="C790" i="1"/>
  <c r="B790" i="1"/>
  <c r="A792" i="2" l="1"/>
  <c r="H793" i="2"/>
  <c r="C791" i="2"/>
  <c r="B791" i="2"/>
  <c r="G791" i="2"/>
  <c r="F791" i="2"/>
  <c r="E791" i="2"/>
  <c r="D791" i="2"/>
  <c r="H793" i="1"/>
  <c r="A792" i="1"/>
  <c r="G791" i="1"/>
  <c r="F791" i="1"/>
  <c r="E791" i="1"/>
  <c r="D791" i="1"/>
  <c r="C791" i="1"/>
  <c r="B791" i="1"/>
  <c r="A793" i="2" l="1"/>
  <c r="H794" i="2"/>
  <c r="G792" i="2"/>
  <c r="D792" i="2"/>
  <c r="C792" i="2"/>
  <c r="F792" i="2"/>
  <c r="E792" i="2"/>
  <c r="B792" i="2"/>
  <c r="G792" i="1"/>
  <c r="F792" i="1"/>
  <c r="E792" i="1"/>
  <c r="D792" i="1"/>
  <c r="C792" i="1"/>
  <c r="B792" i="1"/>
  <c r="H794" i="1"/>
  <c r="A793" i="1"/>
  <c r="A794" i="2" l="1"/>
  <c r="H795" i="2"/>
  <c r="G793" i="2"/>
  <c r="F793" i="2"/>
  <c r="D793" i="2"/>
  <c r="C793" i="2"/>
  <c r="B793" i="2"/>
  <c r="E793" i="2"/>
  <c r="G793" i="1"/>
  <c r="F793" i="1"/>
  <c r="E793" i="1"/>
  <c r="D793" i="1"/>
  <c r="C793" i="1"/>
  <c r="B793" i="1"/>
  <c r="A794" i="1"/>
  <c r="H795" i="1"/>
  <c r="A795" i="2" l="1"/>
  <c r="H796" i="2"/>
  <c r="G794" i="2"/>
  <c r="F794" i="2"/>
  <c r="D794" i="2"/>
  <c r="C794" i="2"/>
  <c r="B794" i="2"/>
  <c r="E794" i="2"/>
  <c r="G794" i="1"/>
  <c r="F794" i="1"/>
  <c r="E794" i="1"/>
  <c r="D794" i="1"/>
  <c r="C794" i="1"/>
  <c r="B794" i="1"/>
  <c r="A795" i="1"/>
  <c r="H796" i="1"/>
  <c r="A796" i="2" l="1"/>
  <c r="H797" i="2"/>
  <c r="G795" i="2"/>
  <c r="F795" i="2"/>
  <c r="D795" i="2"/>
  <c r="C795" i="2"/>
  <c r="B795" i="2"/>
  <c r="E795" i="2"/>
  <c r="G795" i="1"/>
  <c r="F795" i="1"/>
  <c r="E795" i="1"/>
  <c r="D795" i="1"/>
  <c r="C795" i="1"/>
  <c r="B795" i="1"/>
  <c r="H797" i="1"/>
  <c r="A796" i="1"/>
  <c r="A797" i="2" l="1"/>
  <c r="H798" i="2"/>
  <c r="G796" i="2"/>
  <c r="F796" i="2"/>
  <c r="D796" i="2"/>
  <c r="C796" i="2"/>
  <c r="B796" i="2"/>
  <c r="E796" i="2"/>
  <c r="H798" i="1"/>
  <c r="A797" i="1"/>
  <c r="G796" i="1"/>
  <c r="F796" i="1"/>
  <c r="E796" i="1"/>
  <c r="D796" i="1"/>
  <c r="C796" i="1"/>
  <c r="B796" i="1"/>
  <c r="A798" i="2" l="1"/>
  <c r="H799" i="2"/>
  <c r="G797" i="2"/>
  <c r="F797" i="2"/>
  <c r="D797" i="2"/>
  <c r="C797" i="2"/>
  <c r="B797" i="2"/>
  <c r="E797" i="2"/>
  <c r="G797" i="1"/>
  <c r="F797" i="1"/>
  <c r="E797" i="1"/>
  <c r="D797" i="1"/>
  <c r="C797" i="1"/>
  <c r="B797" i="1"/>
  <c r="A798" i="1"/>
  <c r="H799" i="1"/>
  <c r="A799" i="2" l="1"/>
  <c r="H800" i="2"/>
  <c r="G798" i="2"/>
  <c r="F798" i="2"/>
  <c r="D798" i="2"/>
  <c r="C798" i="2"/>
  <c r="B798" i="2"/>
  <c r="E798" i="2"/>
  <c r="G798" i="1"/>
  <c r="F798" i="1"/>
  <c r="E798" i="1"/>
  <c r="D798" i="1"/>
  <c r="C798" i="1"/>
  <c r="B798" i="1"/>
  <c r="A799" i="1"/>
  <c r="H800" i="1"/>
  <c r="A800" i="2" l="1"/>
  <c r="H801" i="2"/>
  <c r="G799" i="2"/>
  <c r="F799" i="2"/>
  <c r="D799" i="2"/>
  <c r="C799" i="2"/>
  <c r="B799" i="2"/>
  <c r="E799" i="2"/>
  <c r="G799" i="1"/>
  <c r="F799" i="1"/>
  <c r="E799" i="1"/>
  <c r="D799" i="1"/>
  <c r="C799" i="1"/>
  <c r="B799" i="1"/>
  <c r="H801" i="1"/>
  <c r="A800" i="1"/>
  <c r="A801" i="2" l="1"/>
  <c r="H802" i="2"/>
  <c r="G800" i="2"/>
  <c r="F800" i="2"/>
  <c r="D800" i="2"/>
  <c r="C800" i="2"/>
  <c r="B800" i="2"/>
  <c r="E800" i="2"/>
  <c r="H802" i="1"/>
  <c r="A801" i="1"/>
  <c r="G800" i="1"/>
  <c r="F800" i="1"/>
  <c r="E800" i="1"/>
  <c r="D800" i="1"/>
  <c r="C800" i="1"/>
  <c r="B800" i="1"/>
  <c r="A802" i="2" l="1"/>
  <c r="H803" i="2"/>
  <c r="G801" i="2"/>
  <c r="F801" i="2"/>
  <c r="D801" i="2"/>
  <c r="C801" i="2"/>
  <c r="B801" i="2"/>
  <c r="E801" i="2"/>
  <c r="G801" i="1"/>
  <c r="F801" i="1"/>
  <c r="E801" i="1"/>
  <c r="D801" i="1"/>
  <c r="C801" i="1"/>
  <c r="B801" i="1"/>
  <c r="A802" i="1"/>
  <c r="H803" i="1"/>
  <c r="A803" i="2" l="1"/>
  <c r="H804" i="2"/>
  <c r="G802" i="2"/>
  <c r="F802" i="2"/>
  <c r="D802" i="2"/>
  <c r="C802" i="2"/>
  <c r="B802" i="2"/>
  <c r="E802" i="2"/>
  <c r="G802" i="1"/>
  <c r="F802" i="1"/>
  <c r="E802" i="1"/>
  <c r="D802" i="1"/>
  <c r="C802" i="1"/>
  <c r="B802" i="1"/>
  <c r="A803" i="1"/>
  <c r="H804" i="1"/>
  <c r="A804" i="2" l="1"/>
  <c r="H805" i="2"/>
  <c r="G803" i="2"/>
  <c r="F803" i="2"/>
  <c r="D803" i="2"/>
  <c r="C803" i="2"/>
  <c r="B803" i="2"/>
  <c r="E803" i="2"/>
  <c r="G803" i="1"/>
  <c r="F803" i="1"/>
  <c r="E803" i="1"/>
  <c r="D803" i="1"/>
  <c r="C803" i="1"/>
  <c r="B803" i="1"/>
  <c r="H805" i="1"/>
  <c r="A804" i="1"/>
  <c r="A805" i="2" l="1"/>
  <c r="H806" i="2"/>
  <c r="G804" i="2"/>
  <c r="F804" i="2"/>
  <c r="D804" i="2"/>
  <c r="C804" i="2"/>
  <c r="B804" i="2"/>
  <c r="E804" i="2"/>
  <c r="H806" i="1"/>
  <c r="A805" i="1"/>
  <c r="G804" i="1"/>
  <c r="F804" i="1"/>
  <c r="E804" i="1"/>
  <c r="D804" i="1"/>
  <c r="C804" i="1"/>
  <c r="B804" i="1"/>
  <c r="A806" i="2" l="1"/>
  <c r="H807" i="2"/>
  <c r="G805" i="2"/>
  <c r="F805" i="2"/>
  <c r="D805" i="2"/>
  <c r="C805" i="2"/>
  <c r="B805" i="2"/>
  <c r="E805" i="2"/>
  <c r="G805" i="1"/>
  <c r="F805" i="1"/>
  <c r="E805" i="1"/>
  <c r="D805" i="1"/>
  <c r="C805" i="1"/>
  <c r="B805" i="1"/>
  <c r="A806" i="1"/>
  <c r="H807" i="1"/>
  <c r="A807" i="2" l="1"/>
  <c r="H808" i="2"/>
  <c r="G806" i="2"/>
  <c r="F806" i="2"/>
  <c r="D806" i="2"/>
  <c r="C806" i="2"/>
  <c r="B806" i="2"/>
  <c r="E806" i="2"/>
  <c r="G806" i="1"/>
  <c r="F806" i="1"/>
  <c r="E806" i="1"/>
  <c r="D806" i="1"/>
  <c r="C806" i="1"/>
  <c r="B806" i="1"/>
  <c r="A807" i="1"/>
  <c r="H808" i="1"/>
  <c r="A808" i="2" l="1"/>
  <c r="H809" i="2"/>
  <c r="G807" i="2"/>
  <c r="F807" i="2"/>
  <c r="D807" i="2"/>
  <c r="C807" i="2"/>
  <c r="B807" i="2"/>
  <c r="E807" i="2"/>
  <c r="G807" i="1"/>
  <c r="F807" i="1"/>
  <c r="E807" i="1"/>
  <c r="D807" i="1"/>
  <c r="C807" i="1"/>
  <c r="B807" i="1"/>
  <c r="H809" i="1"/>
  <c r="A808" i="1"/>
  <c r="A809" i="2" l="1"/>
  <c r="H810" i="2"/>
  <c r="G808" i="2"/>
  <c r="F808" i="2"/>
  <c r="D808" i="2"/>
  <c r="C808" i="2"/>
  <c r="B808" i="2"/>
  <c r="E808" i="2"/>
  <c r="H810" i="1"/>
  <c r="A809" i="1"/>
  <c r="G808" i="1"/>
  <c r="F808" i="1"/>
  <c r="E808" i="1"/>
  <c r="D808" i="1"/>
  <c r="C808" i="1"/>
  <c r="B808" i="1"/>
  <c r="A810" i="2" l="1"/>
  <c r="H811" i="2"/>
  <c r="G809" i="2"/>
  <c r="F809" i="2"/>
  <c r="D809" i="2"/>
  <c r="C809" i="2"/>
  <c r="B809" i="2"/>
  <c r="E809" i="2"/>
  <c r="G809" i="1"/>
  <c r="F809" i="1"/>
  <c r="E809" i="1"/>
  <c r="D809" i="1"/>
  <c r="C809" i="1"/>
  <c r="B809" i="1"/>
  <c r="A810" i="1"/>
  <c r="H811" i="1"/>
  <c r="A811" i="2" l="1"/>
  <c r="H812" i="2"/>
  <c r="G810" i="2"/>
  <c r="F810" i="2"/>
  <c r="D810" i="2"/>
  <c r="C810" i="2"/>
  <c r="B810" i="2"/>
  <c r="E810" i="2"/>
  <c r="G810" i="1"/>
  <c r="F810" i="1"/>
  <c r="E810" i="1"/>
  <c r="D810" i="1"/>
  <c r="C810" i="1"/>
  <c r="B810" i="1"/>
  <c r="A811" i="1"/>
  <c r="H812" i="1"/>
  <c r="A812" i="2" l="1"/>
  <c r="H813" i="2"/>
  <c r="G811" i="2"/>
  <c r="F811" i="2"/>
  <c r="D811" i="2"/>
  <c r="C811" i="2"/>
  <c r="B811" i="2"/>
  <c r="E811" i="2"/>
  <c r="G811" i="1"/>
  <c r="F811" i="1"/>
  <c r="E811" i="1"/>
  <c r="D811" i="1"/>
  <c r="C811" i="1"/>
  <c r="B811" i="1"/>
  <c r="H813" i="1"/>
  <c r="A812" i="1"/>
  <c r="A813" i="2" l="1"/>
  <c r="H814" i="2"/>
  <c r="G812" i="2"/>
  <c r="F812" i="2"/>
  <c r="D812" i="2"/>
  <c r="C812" i="2"/>
  <c r="B812" i="2"/>
  <c r="E812" i="2"/>
  <c r="H814" i="1"/>
  <c r="A813" i="1"/>
  <c r="G812" i="1"/>
  <c r="F812" i="1"/>
  <c r="E812" i="1"/>
  <c r="D812" i="1"/>
  <c r="C812" i="1"/>
  <c r="B812" i="1"/>
  <c r="A814" i="2" l="1"/>
  <c r="H815" i="2"/>
  <c r="G813" i="2"/>
  <c r="F813" i="2"/>
  <c r="D813" i="2"/>
  <c r="C813" i="2"/>
  <c r="B813" i="2"/>
  <c r="E813" i="2"/>
  <c r="G813" i="1"/>
  <c r="F813" i="1"/>
  <c r="E813" i="1"/>
  <c r="D813" i="1"/>
  <c r="C813" i="1"/>
  <c r="B813" i="1"/>
  <c r="A814" i="1"/>
  <c r="H815" i="1"/>
  <c r="A815" i="2" l="1"/>
  <c r="H816" i="2"/>
  <c r="G814" i="2"/>
  <c r="F814" i="2"/>
  <c r="D814" i="2"/>
  <c r="C814" i="2"/>
  <c r="B814" i="2"/>
  <c r="E814" i="2"/>
  <c r="G814" i="1"/>
  <c r="F814" i="1"/>
  <c r="E814" i="1"/>
  <c r="D814" i="1"/>
  <c r="C814" i="1"/>
  <c r="B814" i="1"/>
  <c r="A815" i="1"/>
  <c r="H816" i="1"/>
  <c r="A816" i="2" l="1"/>
  <c r="H817" i="2"/>
  <c r="G815" i="2"/>
  <c r="F815" i="2"/>
  <c r="D815" i="2"/>
  <c r="C815" i="2"/>
  <c r="B815" i="2"/>
  <c r="E815" i="2"/>
  <c r="G815" i="1"/>
  <c r="F815" i="1"/>
  <c r="E815" i="1"/>
  <c r="D815" i="1"/>
  <c r="C815" i="1"/>
  <c r="B815" i="1"/>
  <c r="H817" i="1"/>
  <c r="A816" i="1"/>
  <c r="A817" i="2" l="1"/>
  <c r="H818" i="2"/>
  <c r="G816" i="2"/>
  <c r="F816" i="2"/>
  <c r="D816" i="2"/>
  <c r="C816" i="2"/>
  <c r="B816" i="2"/>
  <c r="E816" i="2"/>
  <c r="H818" i="1"/>
  <c r="A817" i="1"/>
  <c r="G816" i="1"/>
  <c r="F816" i="1"/>
  <c r="E816" i="1"/>
  <c r="D816" i="1"/>
  <c r="C816" i="1"/>
  <c r="B816" i="1"/>
  <c r="A818" i="2" l="1"/>
  <c r="H819" i="2"/>
  <c r="G817" i="2"/>
  <c r="F817" i="2"/>
  <c r="D817" i="2"/>
  <c r="C817" i="2"/>
  <c r="B817" i="2"/>
  <c r="E817" i="2"/>
  <c r="G817" i="1"/>
  <c r="F817" i="1"/>
  <c r="E817" i="1"/>
  <c r="D817" i="1"/>
  <c r="C817" i="1"/>
  <c r="B817" i="1"/>
  <c r="A818" i="1"/>
  <c r="H819" i="1"/>
  <c r="A819" i="2" l="1"/>
  <c r="H820" i="2"/>
  <c r="G818" i="2"/>
  <c r="F818" i="2"/>
  <c r="D818" i="2"/>
  <c r="C818" i="2"/>
  <c r="B818" i="2"/>
  <c r="E818" i="2"/>
  <c r="G818" i="1"/>
  <c r="F818" i="1"/>
  <c r="E818" i="1"/>
  <c r="D818" i="1"/>
  <c r="C818" i="1"/>
  <c r="B818" i="1"/>
  <c r="A819" i="1"/>
  <c r="H820" i="1"/>
  <c r="A820" i="2" l="1"/>
  <c r="H821" i="2"/>
  <c r="G819" i="2"/>
  <c r="F819" i="2"/>
  <c r="D819" i="2"/>
  <c r="C819" i="2"/>
  <c r="B819" i="2"/>
  <c r="E819" i="2"/>
  <c r="G819" i="1"/>
  <c r="F819" i="1"/>
  <c r="E819" i="1"/>
  <c r="D819" i="1"/>
  <c r="C819" i="1"/>
  <c r="B819" i="1"/>
  <c r="H821" i="1"/>
  <c r="A820" i="1"/>
  <c r="A821" i="2" l="1"/>
  <c r="H822" i="2"/>
  <c r="G820" i="2"/>
  <c r="F820" i="2"/>
  <c r="D820" i="2"/>
  <c r="C820" i="2"/>
  <c r="B820" i="2"/>
  <c r="E820" i="2"/>
  <c r="G820" i="1"/>
  <c r="F820" i="1"/>
  <c r="E820" i="1"/>
  <c r="D820" i="1"/>
  <c r="C820" i="1"/>
  <c r="B820" i="1"/>
  <c r="H822" i="1"/>
  <c r="A821" i="1"/>
  <c r="A822" i="2" l="1"/>
  <c r="H823" i="2"/>
  <c r="G821" i="2"/>
  <c r="F821" i="2"/>
  <c r="D821" i="2"/>
  <c r="C821" i="2"/>
  <c r="B821" i="2"/>
  <c r="E821" i="2"/>
  <c r="A822" i="1"/>
  <c r="H823" i="1"/>
  <c r="B821" i="1"/>
  <c r="F821" i="1"/>
  <c r="E821" i="1"/>
  <c r="G821" i="1"/>
  <c r="D821" i="1"/>
  <c r="C821" i="1"/>
  <c r="A823" i="2" l="1"/>
  <c r="H824" i="2"/>
  <c r="G822" i="2"/>
  <c r="F822" i="2"/>
  <c r="D822" i="2"/>
  <c r="C822" i="2"/>
  <c r="B822" i="2"/>
  <c r="E822" i="2"/>
  <c r="A823" i="1"/>
  <c r="H824" i="1"/>
  <c r="B822" i="1"/>
  <c r="F822" i="1"/>
  <c r="E822" i="1"/>
  <c r="D822" i="1"/>
  <c r="C822" i="1"/>
  <c r="G822" i="1"/>
  <c r="A824" i="2" l="1"/>
  <c r="H825" i="2"/>
  <c r="G823" i="2"/>
  <c r="F823" i="2"/>
  <c r="D823" i="2"/>
  <c r="C823" i="2"/>
  <c r="B823" i="2"/>
  <c r="E823" i="2"/>
  <c r="A824" i="1"/>
  <c r="H825" i="1"/>
  <c r="B823" i="1"/>
  <c r="F823" i="1"/>
  <c r="E823" i="1"/>
  <c r="G823" i="1"/>
  <c r="D823" i="1"/>
  <c r="C823" i="1"/>
  <c r="A825" i="2" l="1"/>
  <c r="H826" i="2"/>
  <c r="G824" i="2"/>
  <c r="F824" i="2"/>
  <c r="D824" i="2"/>
  <c r="C824" i="2"/>
  <c r="B824" i="2"/>
  <c r="E824" i="2"/>
  <c r="A825" i="1"/>
  <c r="H826" i="1"/>
  <c r="B824" i="1"/>
  <c r="F824" i="1"/>
  <c r="E824" i="1"/>
  <c r="D824" i="1"/>
  <c r="C824" i="1"/>
  <c r="G824" i="1"/>
  <c r="A826" i="2" l="1"/>
  <c r="H827" i="2"/>
  <c r="G825" i="2"/>
  <c r="F825" i="2"/>
  <c r="D825" i="2"/>
  <c r="C825" i="2"/>
  <c r="B825" i="2"/>
  <c r="E825" i="2"/>
  <c r="A826" i="1"/>
  <c r="H827" i="1"/>
  <c r="B825" i="1"/>
  <c r="F825" i="1"/>
  <c r="E825" i="1"/>
  <c r="G825" i="1"/>
  <c r="D825" i="1"/>
  <c r="C825" i="1"/>
  <c r="A827" i="2" l="1"/>
  <c r="H828" i="2"/>
  <c r="G826" i="2"/>
  <c r="F826" i="2"/>
  <c r="D826" i="2"/>
  <c r="C826" i="2"/>
  <c r="B826" i="2"/>
  <c r="E826" i="2"/>
  <c r="A827" i="1"/>
  <c r="H828" i="1"/>
  <c r="B826" i="1"/>
  <c r="F826" i="1"/>
  <c r="E826" i="1"/>
  <c r="D826" i="1"/>
  <c r="C826" i="1"/>
  <c r="G826" i="1"/>
  <c r="A828" i="2" l="1"/>
  <c r="H829" i="2"/>
  <c r="G827" i="2"/>
  <c r="F827" i="2"/>
  <c r="D827" i="2"/>
  <c r="C827" i="2"/>
  <c r="B827" i="2"/>
  <c r="E827" i="2"/>
  <c r="A828" i="1"/>
  <c r="H829" i="1"/>
  <c r="B827" i="1"/>
  <c r="F827" i="1"/>
  <c r="E827" i="1"/>
  <c r="G827" i="1"/>
  <c r="D827" i="1"/>
  <c r="C827" i="1"/>
  <c r="A829" i="2" l="1"/>
  <c r="H830" i="2"/>
  <c r="G828" i="2"/>
  <c r="F828" i="2"/>
  <c r="D828" i="2"/>
  <c r="C828" i="2"/>
  <c r="B828" i="2"/>
  <c r="E828" i="2"/>
  <c r="A829" i="1"/>
  <c r="H830" i="1"/>
  <c r="B828" i="1"/>
  <c r="F828" i="1"/>
  <c r="E828" i="1"/>
  <c r="D828" i="1"/>
  <c r="C828" i="1"/>
  <c r="G828" i="1"/>
  <c r="A830" i="2" l="1"/>
  <c r="H831" i="2"/>
  <c r="G829" i="2"/>
  <c r="F829" i="2"/>
  <c r="D829" i="2"/>
  <c r="C829" i="2"/>
  <c r="B829" i="2"/>
  <c r="E829" i="2"/>
  <c r="A830" i="1"/>
  <c r="H831" i="1"/>
  <c r="B829" i="1"/>
  <c r="F829" i="1"/>
  <c r="E829" i="1"/>
  <c r="G829" i="1"/>
  <c r="D829" i="1"/>
  <c r="C829" i="1"/>
  <c r="A831" i="2" l="1"/>
  <c r="H832" i="2"/>
  <c r="G830" i="2"/>
  <c r="F830" i="2"/>
  <c r="D830" i="2"/>
  <c r="C830" i="2"/>
  <c r="B830" i="2"/>
  <c r="E830" i="2"/>
  <c r="A831" i="1"/>
  <c r="H832" i="1"/>
  <c r="B830" i="1"/>
  <c r="F830" i="1"/>
  <c r="E830" i="1"/>
  <c r="D830" i="1"/>
  <c r="C830" i="1"/>
  <c r="G830" i="1"/>
  <c r="A832" i="2" l="1"/>
  <c r="H833" i="2"/>
  <c r="G831" i="2"/>
  <c r="F831" i="2"/>
  <c r="D831" i="2"/>
  <c r="C831" i="2"/>
  <c r="B831" i="2"/>
  <c r="E831" i="2"/>
  <c r="A832" i="1"/>
  <c r="H833" i="1"/>
  <c r="B831" i="1"/>
  <c r="F831" i="1"/>
  <c r="E831" i="1"/>
  <c r="G831" i="1"/>
  <c r="D831" i="1"/>
  <c r="C831" i="1"/>
  <c r="A833" i="2" l="1"/>
  <c r="H834" i="2"/>
  <c r="G832" i="2"/>
  <c r="F832" i="2"/>
  <c r="D832" i="2"/>
  <c r="C832" i="2"/>
  <c r="B832" i="2"/>
  <c r="E832" i="2"/>
  <c r="A833" i="1"/>
  <c r="H834" i="1"/>
  <c r="B832" i="1"/>
  <c r="F832" i="1"/>
  <c r="E832" i="1"/>
  <c r="D832" i="1"/>
  <c r="C832" i="1"/>
  <c r="G832" i="1"/>
  <c r="A834" i="2" l="1"/>
  <c r="H835" i="2"/>
  <c r="G833" i="2"/>
  <c r="F833" i="2"/>
  <c r="D833" i="2"/>
  <c r="C833" i="2"/>
  <c r="B833" i="2"/>
  <c r="E833" i="2"/>
  <c r="A834" i="1"/>
  <c r="H835" i="1"/>
  <c r="B833" i="1"/>
  <c r="F833" i="1"/>
  <c r="E833" i="1"/>
  <c r="G833" i="1"/>
  <c r="D833" i="1"/>
  <c r="C833" i="1"/>
  <c r="A835" i="2" l="1"/>
  <c r="H836" i="2"/>
  <c r="G834" i="2"/>
  <c r="F834" i="2"/>
  <c r="D834" i="2"/>
  <c r="C834" i="2"/>
  <c r="B834" i="2"/>
  <c r="E834" i="2"/>
  <c r="A835" i="1"/>
  <c r="H836" i="1"/>
  <c r="B834" i="1"/>
  <c r="F834" i="1"/>
  <c r="E834" i="1"/>
  <c r="D834" i="1"/>
  <c r="C834" i="1"/>
  <c r="G834" i="1"/>
  <c r="A836" i="2" l="1"/>
  <c r="H837" i="2"/>
  <c r="G835" i="2"/>
  <c r="F835" i="2"/>
  <c r="D835" i="2"/>
  <c r="C835" i="2"/>
  <c r="B835" i="2"/>
  <c r="E835" i="2"/>
  <c r="A836" i="1"/>
  <c r="H837" i="1"/>
  <c r="B835" i="1"/>
  <c r="F835" i="1"/>
  <c r="E835" i="1"/>
  <c r="G835" i="1"/>
  <c r="D835" i="1"/>
  <c r="C835" i="1"/>
  <c r="A837" i="2" l="1"/>
  <c r="H838" i="2"/>
  <c r="G836" i="2"/>
  <c r="F836" i="2"/>
  <c r="D836" i="2"/>
  <c r="C836" i="2"/>
  <c r="B836" i="2"/>
  <c r="E836" i="2"/>
  <c r="A837" i="1"/>
  <c r="H838" i="1"/>
  <c r="B836" i="1"/>
  <c r="F836" i="1"/>
  <c r="E836" i="1"/>
  <c r="D836" i="1"/>
  <c r="C836" i="1"/>
  <c r="G836" i="1"/>
  <c r="A838" i="2" l="1"/>
  <c r="H839" i="2"/>
  <c r="G837" i="2"/>
  <c r="F837" i="2"/>
  <c r="D837" i="2"/>
  <c r="C837" i="2"/>
  <c r="B837" i="2"/>
  <c r="E837" i="2"/>
  <c r="A838" i="1"/>
  <c r="H839" i="1"/>
  <c r="B837" i="1"/>
  <c r="F837" i="1"/>
  <c r="E837" i="1"/>
  <c r="G837" i="1"/>
  <c r="D837" i="1"/>
  <c r="C837" i="1"/>
  <c r="A839" i="2" l="1"/>
  <c r="H840" i="2"/>
  <c r="G838" i="2"/>
  <c r="F838" i="2"/>
  <c r="D838" i="2"/>
  <c r="C838" i="2"/>
  <c r="B838" i="2"/>
  <c r="E838" i="2"/>
  <c r="A839" i="1"/>
  <c r="H840" i="1"/>
  <c r="B838" i="1"/>
  <c r="F838" i="1"/>
  <c r="E838" i="1"/>
  <c r="D838" i="1"/>
  <c r="C838" i="1"/>
  <c r="G838" i="1"/>
  <c r="A840" i="2" l="1"/>
  <c r="H841" i="2"/>
  <c r="G839" i="2"/>
  <c r="F839" i="2"/>
  <c r="D839" i="2"/>
  <c r="C839" i="2"/>
  <c r="B839" i="2"/>
  <c r="E839" i="2"/>
  <c r="A840" i="1"/>
  <c r="H841" i="1"/>
  <c r="B839" i="1"/>
  <c r="F839" i="1"/>
  <c r="E839" i="1"/>
  <c r="G839" i="1"/>
  <c r="D839" i="1"/>
  <c r="C839" i="1"/>
  <c r="A841" i="2" l="1"/>
  <c r="H842" i="2"/>
  <c r="G840" i="2"/>
  <c r="F840" i="2"/>
  <c r="D840" i="2"/>
  <c r="C840" i="2"/>
  <c r="B840" i="2"/>
  <c r="E840" i="2"/>
  <c r="A841" i="1"/>
  <c r="H842" i="1"/>
  <c r="B840" i="1"/>
  <c r="F840" i="1"/>
  <c r="E840" i="1"/>
  <c r="D840" i="1"/>
  <c r="C840" i="1"/>
  <c r="G840" i="1"/>
  <c r="A842" i="2" l="1"/>
  <c r="H843" i="2"/>
  <c r="G841" i="2"/>
  <c r="F841" i="2"/>
  <c r="D841" i="2"/>
  <c r="C841" i="2"/>
  <c r="B841" i="2"/>
  <c r="E841" i="2"/>
  <c r="A842" i="1"/>
  <c r="H843" i="1"/>
  <c r="B841" i="1"/>
  <c r="F841" i="1"/>
  <c r="E841" i="1"/>
  <c r="G841" i="1"/>
  <c r="D841" i="1"/>
  <c r="C841" i="1"/>
  <c r="A843" i="2" l="1"/>
  <c r="H844" i="2"/>
  <c r="G842" i="2"/>
  <c r="F842" i="2"/>
  <c r="D842" i="2"/>
  <c r="C842" i="2"/>
  <c r="B842" i="2"/>
  <c r="E842" i="2"/>
  <c r="A843" i="1"/>
  <c r="H844" i="1"/>
  <c r="B842" i="1"/>
  <c r="F842" i="1"/>
  <c r="E842" i="1"/>
  <c r="D842" i="1"/>
  <c r="C842" i="1"/>
  <c r="G842" i="1"/>
  <c r="A844" i="2" l="1"/>
  <c r="H845" i="2"/>
  <c r="G843" i="2"/>
  <c r="F843" i="2"/>
  <c r="D843" i="2"/>
  <c r="C843" i="2"/>
  <c r="B843" i="2"/>
  <c r="E843" i="2"/>
  <c r="A844" i="1"/>
  <c r="H845" i="1"/>
  <c r="B843" i="1"/>
  <c r="F843" i="1"/>
  <c r="E843" i="1"/>
  <c r="G843" i="1"/>
  <c r="D843" i="1"/>
  <c r="C843" i="1"/>
  <c r="A845" i="2" l="1"/>
  <c r="H846" i="2"/>
  <c r="G844" i="2"/>
  <c r="F844" i="2"/>
  <c r="D844" i="2"/>
  <c r="C844" i="2"/>
  <c r="B844" i="2"/>
  <c r="E844" i="2"/>
  <c r="A845" i="1"/>
  <c r="H846" i="1"/>
  <c r="B844" i="1"/>
  <c r="F844" i="1"/>
  <c r="E844" i="1"/>
  <c r="D844" i="1"/>
  <c r="C844" i="1"/>
  <c r="G844" i="1"/>
  <c r="A846" i="2" l="1"/>
  <c r="H847" i="2"/>
  <c r="G845" i="2"/>
  <c r="F845" i="2"/>
  <c r="D845" i="2"/>
  <c r="C845" i="2"/>
  <c r="B845" i="2"/>
  <c r="E845" i="2"/>
  <c r="A846" i="1"/>
  <c r="H847" i="1"/>
  <c r="B845" i="1"/>
  <c r="F845" i="1"/>
  <c r="E845" i="1"/>
  <c r="G845" i="1"/>
  <c r="D845" i="1"/>
  <c r="C845" i="1"/>
  <c r="A847" i="2" l="1"/>
  <c r="H848" i="2"/>
  <c r="G846" i="2"/>
  <c r="F846" i="2"/>
  <c r="D846" i="2"/>
  <c r="C846" i="2"/>
  <c r="B846" i="2"/>
  <c r="E846" i="2"/>
  <c r="A847" i="1"/>
  <c r="H848" i="1"/>
  <c r="B846" i="1"/>
  <c r="F846" i="1"/>
  <c r="E846" i="1"/>
  <c r="D846" i="1"/>
  <c r="C846" i="1"/>
  <c r="G846" i="1"/>
  <c r="A848" i="2" l="1"/>
  <c r="H849" i="2"/>
  <c r="G847" i="2"/>
  <c r="F847" i="2"/>
  <c r="D847" i="2"/>
  <c r="C847" i="2"/>
  <c r="B847" i="2"/>
  <c r="E847" i="2"/>
  <c r="A848" i="1"/>
  <c r="H849" i="1"/>
  <c r="B847" i="1"/>
  <c r="F847" i="1"/>
  <c r="E847" i="1"/>
  <c r="G847" i="1"/>
  <c r="D847" i="1"/>
  <c r="C847" i="1"/>
  <c r="A849" i="2" l="1"/>
  <c r="H850" i="2"/>
  <c r="G848" i="2"/>
  <c r="F848" i="2"/>
  <c r="D848" i="2"/>
  <c r="C848" i="2"/>
  <c r="B848" i="2"/>
  <c r="E848" i="2"/>
  <c r="A849" i="1"/>
  <c r="H850" i="1"/>
  <c r="B848" i="1"/>
  <c r="F848" i="1"/>
  <c r="E848" i="1"/>
  <c r="D848" i="1"/>
  <c r="C848" i="1"/>
  <c r="G848" i="1"/>
  <c r="A850" i="2" l="1"/>
  <c r="H851" i="2"/>
  <c r="G849" i="2"/>
  <c r="F849" i="2"/>
  <c r="D849" i="2"/>
  <c r="C849" i="2"/>
  <c r="B849" i="2"/>
  <c r="E849" i="2"/>
  <c r="A850" i="1"/>
  <c r="H851" i="1"/>
  <c r="B849" i="1"/>
  <c r="F849" i="1"/>
  <c r="E849" i="1"/>
  <c r="G849" i="1"/>
  <c r="D849" i="1"/>
  <c r="C849" i="1"/>
  <c r="A851" i="2" l="1"/>
  <c r="H852" i="2"/>
  <c r="G850" i="2"/>
  <c r="F850" i="2"/>
  <c r="D850" i="2"/>
  <c r="C850" i="2"/>
  <c r="B850" i="2"/>
  <c r="E850" i="2"/>
  <c r="A851" i="1"/>
  <c r="H852" i="1"/>
  <c r="B850" i="1"/>
  <c r="F850" i="1"/>
  <c r="E850" i="1"/>
  <c r="D850" i="1"/>
  <c r="C850" i="1"/>
  <c r="G850" i="1"/>
  <c r="A852" i="2" l="1"/>
  <c r="H853" i="2"/>
  <c r="G851" i="2"/>
  <c r="F851" i="2"/>
  <c r="D851" i="2"/>
  <c r="C851" i="2"/>
  <c r="B851" i="2"/>
  <c r="E851" i="2"/>
  <c r="A852" i="1"/>
  <c r="H853" i="1"/>
  <c r="B851" i="1"/>
  <c r="F851" i="1"/>
  <c r="E851" i="1"/>
  <c r="G851" i="1"/>
  <c r="D851" i="1"/>
  <c r="C851" i="1"/>
  <c r="A853" i="2" l="1"/>
  <c r="H854" i="2"/>
  <c r="G852" i="2"/>
  <c r="F852" i="2"/>
  <c r="D852" i="2"/>
  <c r="C852" i="2"/>
  <c r="B852" i="2"/>
  <c r="E852" i="2"/>
  <c r="A853" i="1"/>
  <c r="H854" i="1"/>
  <c r="B852" i="1"/>
  <c r="F852" i="1"/>
  <c r="E852" i="1"/>
  <c r="D852" i="1"/>
  <c r="C852" i="1"/>
  <c r="G852" i="1"/>
  <c r="A854" i="2" l="1"/>
  <c r="H855" i="2"/>
  <c r="G853" i="2"/>
  <c r="F853" i="2"/>
  <c r="D853" i="2"/>
  <c r="C853" i="2"/>
  <c r="B853" i="2"/>
  <c r="E853" i="2"/>
  <c r="A854" i="1"/>
  <c r="H855" i="1"/>
  <c r="B853" i="1"/>
  <c r="F853" i="1"/>
  <c r="E853" i="1"/>
  <c r="G853" i="1"/>
  <c r="D853" i="1"/>
  <c r="C853" i="1"/>
  <c r="A855" i="2" l="1"/>
  <c r="H856" i="2"/>
  <c r="G854" i="2"/>
  <c r="F854" i="2"/>
  <c r="D854" i="2"/>
  <c r="C854" i="2"/>
  <c r="B854" i="2"/>
  <c r="E854" i="2"/>
  <c r="A855" i="1"/>
  <c r="H856" i="1"/>
  <c r="B854" i="1"/>
  <c r="F854" i="1"/>
  <c r="E854" i="1"/>
  <c r="D854" i="1"/>
  <c r="C854" i="1"/>
  <c r="G854" i="1"/>
  <c r="A856" i="2" l="1"/>
  <c r="H857" i="2"/>
  <c r="G855" i="2"/>
  <c r="F855" i="2"/>
  <c r="D855" i="2"/>
  <c r="C855" i="2"/>
  <c r="B855" i="2"/>
  <c r="E855" i="2"/>
  <c r="A856" i="1"/>
  <c r="H857" i="1"/>
  <c r="B855" i="1"/>
  <c r="F855" i="1"/>
  <c r="E855" i="1"/>
  <c r="G855" i="1"/>
  <c r="D855" i="1"/>
  <c r="C855" i="1"/>
  <c r="A857" i="2" l="1"/>
  <c r="H858" i="2"/>
  <c r="G856" i="2"/>
  <c r="F856" i="2"/>
  <c r="D856" i="2"/>
  <c r="C856" i="2"/>
  <c r="B856" i="2"/>
  <c r="E856" i="2"/>
  <c r="A857" i="1"/>
  <c r="H858" i="1"/>
  <c r="B856" i="1"/>
  <c r="F856" i="1"/>
  <c r="E856" i="1"/>
  <c r="D856" i="1"/>
  <c r="C856" i="1"/>
  <c r="G856" i="1"/>
  <c r="A858" i="2" l="1"/>
  <c r="H859" i="2"/>
  <c r="G857" i="2"/>
  <c r="F857" i="2"/>
  <c r="D857" i="2"/>
  <c r="C857" i="2"/>
  <c r="B857" i="2"/>
  <c r="E857" i="2"/>
  <c r="A858" i="1"/>
  <c r="H859" i="1"/>
  <c r="B857" i="1"/>
  <c r="F857" i="1"/>
  <c r="E857" i="1"/>
  <c r="G857" i="1"/>
  <c r="D857" i="1"/>
  <c r="C857" i="1"/>
  <c r="A859" i="2" l="1"/>
  <c r="H860" i="2"/>
  <c r="G858" i="2"/>
  <c r="F858" i="2"/>
  <c r="D858" i="2"/>
  <c r="C858" i="2"/>
  <c r="B858" i="2"/>
  <c r="E858" i="2"/>
  <c r="A859" i="1"/>
  <c r="H860" i="1"/>
  <c r="B858" i="1"/>
  <c r="F858" i="1"/>
  <c r="E858" i="1"/>
  <c r="D858" i="1"/>
  <c r="C858" i="1"/>
  <c r="G858" i="1"/>
  <c r="A860" i="2" l="1"/>
  <c r="H861" i="2"/>
  <c r="G859" i="2"/>
  <c r="F859" i="2"/>
  <c r="D859" i="2"/>
  <c r="C859" i="2"/>
  <c r="B859" i="2"/>
  <c r="E859" i="2"/>
  <c r="A860" i="1"/>
  <c r="H861" i="1"/>
  <c r="B859" i="1"/>
  <c r="F859" i="1"/>
  <c r="E859" i="1"/>
  <c r="G859" i="1"/>
  <c r="D859" i="1"/>
  <c r="C859" i="1"/>
  <c r="A861" i="2" l="1"/>
  <c r="H862" i="2"/>
  <c r="G860" i="2"/>
  <c r="F860" i="2"/>
  <c r="D860" i="2"/>
  <c r="C860" i="2"/>
  <c r="B860" i="2"/>
  <c r="E860" i="2"/>
  <c r="A861" i="1"/>
  <c r="H862" i="1"/>
  <c r="B860" i="1"/>
  <c r="F860" i="1"/>
  <c r="E860" i="1"/>
  <c r="D860" i="1"/>
  <c r="C860" i="1"/>
  <c r="G860" i="1"/>
  <c r="H863" i="2" l="1"/>
  <c r="A862" i="2"/>
  <c r="G861" i="2"/>
  <c r="F861" i="2"/>
  <c r="D861" i="2"/>
  <c r="C861" i="2"/>
  <c r="B861" i="2"/>
  <c r="E861" i="2"/>
  <c r="A862" i="1"/>
  <c r="H863" i="1"/>
  <c r="B861" i="1"/>
  <c r="F861" i="1"/>
  <c r="E861" i="1"/>
  <c r="G861" i="1"/>
  <c r="D861" i="1"/>
  <c r="C861" i="1"/>
  <c r="G862" i="2" l="1"/>
  <c r="F862" i="2"/>
  <c r="D862" i="2"/>
  <c r="C862" i="2"/>
  <c r="B862" i="2"/>
  <c r="E862" i="2"/>
  <c r="H864" i="2"/>
  <c r="A863" i="2"/>
  <c r="A863" i="1"/>
  <c r="H864" i="1"/>
  <c r="B862" i="1"/>
  <c r="F862" i="1"/>
  <c r="E862" i="1"/>
  <c r="D862" i="1"/>
  <c r="C862" i="1"/>
  <c r="G862" i="1"/>
  <c r="G863" i="2" l="1"/>
  <c r="F863" i="2"/>
  <c r="D863" i="2"/>
  <c r="C863" i="2"/>
  <c r="B863" i="2"/>
  <c r="E863" i="2"/>
  <c r="H865" i="2"/>
  <c r="A864" i="2"/>
  <c r="A864" i="1"/>
  <c r="H865" i="1"/>
  <c r="B863" i="1"/>
  <c r="F863" i="1"/>
  <c r="E863" i="1"/>
  <c r="G863" i="1"/>
  <c r="D863" i="1"/>
  <c r="C863" i="1"/>
  <c r="G864" i="2" l="1"/>
  <c r="E864" i="2"/>
  <c r="D864" i="2"/>
  <c r="C864" i="2"/>
  <c r="B864" i="2"/>
  <c r="F864" i="2"/>
  <c r="H866" i="2"/>
  <c r="A865" i="2"/>
  <c r="A865" i="1"/>
  <c r="H866" i="1"/>
  <c r="B864" i="1"/>
  <c r="F864" i="1"/>
  <c r="E864" i="1"/>
  <c r="D864" i="1"/>
  <c r="C864" i="1"/>
  <c r="G864" i="1"/>
  <c r="F865" i="2" l="1"/>
  <c r="E865" i="2"/>
  <c r="D865" i="2"/>
  <c r="C865" i="2"/>
  <c r="G865" i="2"/>
  <c r="B865" i="2"/>
  <c r="H867" i="2"/>
  <c r="A866" i="2"/>
  <c r="A866" i="1"/>
  <c r="H867" i="1"/>
  <c r="B865" i="1"/>
  <c r="F865" i="1"/>
  <c r="E865" i="1"/>
  <c r="G865" i="1"/>
  <c r="D865" i="1"/>
  <c r="C865" i="1"/>
  <c r="B866" i="2" l="1"/>
  <c r="G866" i="2"/>
  <c r="F866" i="2"/>
  <c r="E866" i="2"/>
  <c r="D866" i="2"/>
  <c r="C866" i="2"/>
  <c r="H868" i="2"/>
  <c r="A867" i="2"/>
  <c r="A867" i="1"/>
  <c r="H868" i="1"/>
  <c r="B866" i="1"/>
  <c r="F866" i="1"/>
  <c r="E866" i="1"/>
  <c r="D866" i="1"/>
  <c r="C866" i="1"/>
  <c r="G866" i="1"/>
  <c r="G867" i="2" l="1"/>
  <c r="C867" i="2"/>
  <c r="B867" i="2"/>
  <c r="F867" i="2"/>
  <c r="E867" i="2"/>
  <c r="D867" i="2"/>
  <c r="H869" i="2"/>
  <c r="A868" i="2"/>
  <c r="A868" i="1"/>
  <c r="H869" i="1"/>
  <c r="B867" i="1"/>
  <c r="F867" i="1"/>
  <c r="E867" i="1"/>
  <c r="G867" i="1"/>
  <c r="D867" i="1"/>
  <c r="C867" i="1"/>
  <c r="G868" i="2" l="1"/>
  <c r="E868" i="2"/>
  <c r="D868" i="2"/>
  <c r="C868" i="2"/>
  <c r="B868" i="2"/>
  <c r="F868" i="2"/>
  <c r="H870" i="2"/>
  <c r="A869" i="2"/>
  <c r="A869" i="1"/>
  <c r="H870" i="1"/>
  <c r="B868" i="1"/>
  <c r="F868" i="1"/>
  <c r="E868" i="1"/>
  <c r="D868" i="1"/>
  <c r="C868" i="1"/>
  <c r="G868" i="1"/>
  <c r="G869" i="2" l="1"/>
  <c r="E869" i="2"/>
  <c r="D869" i="2"/>
  <c r="C869" i="2"/>
  <c r="B869" i="2"/>
  <c r="F869" i="2"/>
  <c r="H871" i="2"/>
  <c r="A870" i="2"/>
  <c r="A870" i="1"/>
  <c r="H871" i="1"/>
  <c r="B869" i="1"/>
  <c r="F869" i="1"/>
  <c r="E869" i="1"/>
  <c r="G869" i="1"/>
  <c r="D869" i="1"/>
  <c r="C869" i="1"/>
  <c r="G870" i="2" l="1"/>
  <c r="E870" i="2"/>
  <c r="D870" i="2"/>
  <c r="C870" i="2"/>
  <c r="B870" i="2"/>
  <c r="F870" i="2"/>
  <c r="H872" i="2"/>
  <c r="A871" i="2"/>
  <c r="H872" i="1"/>
  <c r="A871" i="1"/>
  <c r="G870" i="1"/>
  <c r="B870" i="1"/>
  <c r="F870" i="1"/>
  <c r="E870" i="1"/>
  <c r="D870" i="1"/>
  <c r="C870" i="1"/>
  <c r="G871" i="2" l="1"/>
  <c r="E871" i="2"/>
  <c r="D871" i="2"/>
  <c r="C871" i="2"/>
  <c r="B871" i="2"/>
  <c r="F871" i="2"/>
  <c r="H873" i="2"/>
  <c r="A872" i="2"/>
  <c r="G871" i="1"/>
  <c r="F871" i="1"/>
  <c r="C871" i="1"/>
  <c r="B871" i="1"/>
  <c r="E871" i="1"/>
  <c r="D871" i="1"/>
  <c r="H873" i="1"/>
  <c r="A872" i="1"/>
  <c r="G872" i="2" l="1"/>
  <c r="E872" i="2"/>
  <c r="D872" i="2"/>
  <c r="C872" i="2"/>
  <c r="B872" i="2"/>
  <c r="F872" i="2"/>
  <c r="H874" i="2"/>
  <c r="A873" i="2"/>
  <c r="A873" i="1"/>
  <c r="H874" i="1"/>
  <c r="G872" i="1"/>
  <c r="F872" i="1"/>
  <c r="C872" i="1"/>
  <c r="B872" i="1"/>
  <c r="E872" i="1"/>
  <c r="D872" i="1"/>
  <c r="G873" i="2" l="1"/>
  <c r="E873" i="2"/>
  <c r="D873" i="2"/>
  <c r="C873" i="2"/>
  <c r="B873" i="2"/>
  <c r="F873" i="2"/>
  <c r="H875" i="2"/>
  <c r="A874" i="2"/>
  <c r="A874" i="1"/>
  <c r="H875" i="1"/>
  <c r="G873" i="1"/>
  <c r="F873" i="1"/>
  <c r="C873" i="1"/>
  <c r="B873" i="1"/>
  <c r="E873" i="1"/>
  <c r="D873" i="1"/>
  <c r="G874" i="2" l="1"/>
  <c r="E874" i="2"/>
  <c r="D874" i="2"/>
  <c r="C874" i="2"/>
  <c r="B874" i="2"/>
  <c r="F874" i="2"/>
  <c r="H876" i="2"/>
  <c r="A875" i="2"/>
  <c r="H876" i="1"/>
  <c r="A875" i="1"/>
  <c r="G874" i="1"/>
  <c r="F874" i="1"/>
  <c r="C874" i="1"/>
  <c r="B874" i="1"/>
  <c r="E874" i="1"/>
  <c r="D874" i="1"/>
  <c r="G875" i="2" l="1"/>
  <c r="E875" i="2"/>
  <c r="D875" i="2"/>
  <c r="C875" i="2"/>
  <c r="B875" i="2"/>
  <c r="F875" i="2"/>
  <c r="H877" i="2"/>
  <c r="A876" i="2"/>
  <c r="G875" i="1"/>
  <c r="F875" i="1"/>
  <c r="C875" i="1"/>
  <c r="B875" i="1"/>
  <c r="E875" i="1"/>
  <c r="D875" i="1"/>
  <c r="H877" i="1"/>
  <c r="A876" i="1"/>
  <c r="G876" i="2" l="1"/>
  <c r="E876" i="2"/>
  <c r="D876" i="2"/>
  <c r="C876" i="2"/>
  <c r="B876" i="2"/>
  <c r="F876" i="2"/>
  <c r="H878" i="2"/>
  <c r="A877" i="2"/>
  <c r="A877" i="1"/>
  <c r="H878" i="1"/>
  <c r="G876" i="1"/>
  <c r="F876" i="1"/>
  <c r="C876" i="1"/>
  <c r="B876" i="1"/>
  <c r="E876" i="1"/>
  <c r="D876" i="1"/>
  <c r="G877" i="2" l="1"/>
  <c r="E877" i="2"/>
  <c r="D877" i="2"/>
  <c r="C877" i="2"/>
  <c r="B877" i="2"/>
  <c r="F877" i="2"/>
  <c r="H879" i="2"/>
  <c r="A878" i="2"/>
  <c r="A878" i="1"/>
  <c r="H879" i="1"/>
  <c r="G877" i="1"/>
  <c r="F877" i="1"/>
  <c r="C877" i="1"/>
  <c r="B877" i="1"/>
  <c r="E877" i="1"/>
  <c r="D877" i="1"/>
  <c r="G878" i="2" l="1"/>
  <c r="E878" i="2"/>
  <c r="D878" i="2"/>
  <c r="C878" i="2"/>
  <c r="B878" i="2"/>
  <c r="F878" i="2"/>
  <c r="H880" i="2"/>
  <c r="A879" i="2"/>
  <c r="H880" i="1"/>
  <c r="A879" i="1"/>
  <c r="G878" i="1"/>
  <c r="F878" i="1"/>
  <c r="C878" i="1"/>
  <c r="B878" i="1"/>
  <c r="E878" i="1"/>
  <c r="D878" i="1"/>
  <c r="G879" i="2" l="1"/>
  <c r="E879" i="2"/>
  <c r="D879" i="2"/>
  <c r="C879" i="2"/>
  <c r="B879" i="2"/>
  <c r="F879" i="2"/>
  <c r="H881" i="2"/>
  <c r="A880" i="2"/>
  <c r="G879" i="1"/>
  <c r="F879" i="1"/>
  <c r="C879" i="1"/>
  <c r="B879" i="1"/>
  <c r="E879" i="1"/>
  <c r="D879" i="1"/>
  <c r="H881" i="1"/>
  <c r="A880" i="1"/>
  <c r="G880" i="2" l="1"/>
  <c r="E880" i="2"/>
  <c r="D880" i="2"/>
  <c r="C880" i="2"/>
  <c r="B880" i="2"/>
  <c r="F880" i="2"/>
  <c r="H882" i="2"/>
  <c r="A881" i="2"/>
  <c r="A881" i="1"/>
  <c r="H882" i="1"/>
  <c r="G880" i="1"/>
  <c r="F880" i="1"/>
  <c r="C880" i="1"/>
  <c r="B880" i="1"/>
  <c r="E880" i="1"/>
  <c r="D880" i="1"/>
  <c r="G881" i="2" l="1"/>
  <c r="E881" i="2"/>
  <c r="D881" i="2"/>
  <c r="C881" i="2"/>
  <c r="B881" i="2"/>
  <c r="F881" i="2"/>
  <c r="H883" i="2"/>
  <c r="A882" i="2"/>
  <c r="A882" i="1"/>
  <c r="H883" i="1"/>
  <c r="G881" i="1"/>
  <c r="F881" i="1"/>
  <c r="C881" i="1"/>
  <c r="B881" i="1"/>
  <c r="E881" i="1"/>
  <c r="D881" i="1"/>
  <c r="G882" i="2" l="1"/>
  <c r="E882" i="2"/>
  <c r="D882" i="2"/>
  <c r="C882" i="2"/>
  <c r="B882" i="2"/>
  <c r="F882" i="2"/>
  <c r="H884" i="2"/>
  <c r="A883" i="2"/>
  <c r="H884" i="1"/>
  <c r="A883" i="1"/>
  <c r="G882" i="1"/>
  <c r="F882" i="1"/>
  <c r="C882" i="1"/>
  <c r="B882" i="1"/>
  <c r="E882" i="1"/>
  <c r="D882" i="1"/>
  <c r="G883" i="2" l="1"/>
  <c r="E883" i="2"/>
  <c r="D883" i="2"/>
  <c r="C883" i="2"/>
  <c r="B883" i="2"/>
  <c r="F883" i="2"/>
  <c r="H885" i="2"/>
  <c r="A884" i="2"/>
  <c r="G883" i="1"/>
  <c r="F883" i="1"/>
  <c r="C883" i="1"/>
  <c r="B883" i="1"/>
  <c r="E883" i="1"/>
  <c r="D883" i="1"/>
  <c r="H885" i="1"/>
  <c r="A884" i="1"/>
  <c r="G884" i="2" l="1"/>
  <c r="E884" i="2"/>
  <c r="D884" i="2"/>
  <c r="C884" i="2"/>
  <c r="B884" i="2"/>
  <c r="F884" i="2"/>
  <c r="H886" i="2"/>
  <c r="A885" i="2"/>
  <c r="A885" i="1"/>
  <c r="H886" i="1"/>
  <c r="G884" i="1"/>
  <c r="F884" i="1"/>
  <c r="C884" i="1"/>
  <c r="B884" i="1"/>
  <c r="E884" i="1"/>
  <c r="D884" i="1"/>
  <c r="G885" i="2" l="1"/>
  <c r="E885" i="2"/>
  <c r="D885" i="2"/>
  <c r="C885" i="2"/>
  <c r="B885" i="2"/>
  <c r="F885" i="2"/>
  <c r="H887" i="2"/>
  <c r="A886" i="2"/>
  <c r="A886" i="1"/>
  <c r="H887" i="1"/>
  <c r="G885" i="1"/>
  <c r="F885" i="1"/>
  <c r="C885" i="1"/>
  <c r="B885" i="1"/>
  <c r="E885" i="1"/>
  <c r="D885" i="1"/>
  <c r="G886" i="2" l="1"/>
  <c r="E886" i="2"/>
  <c r="D886" i="2"/>
  <c r="C886" i="2"/>
  <c r="B886" i="2"/>
  <c r="F886" i="2"/>
  <c r="H888" i="2"/>
  <c r="A887" i="2"/>
  <c r="H888" i="1"/>
  <c r="A887" i="1"/>
  <c r="G886" i="1"/>
  <c r="F886" i="1"/>
  <c r="C886" i="1"/>
  <c r="B886" i="1"/>
  <c r="E886" i="1"/>
  <c r="D886" i="1"/>
  <c r="G887" i="2" l="1"/>
  <c r="E887" i="2"/>
  <c r="D887" i="2"/>
  <c r="C887" i="2"/>
  <c r="B887" i="2"/>
  <c r="F887" i="2"/>
  <c r="H889" i="2"/>
  <c r="A888" i="2"/>
  <c r="G887" i="1"/>
  <c r="F887" i="1"/>
  <c r="C887" i="1"/>
  <c r="B887" i="1"/>
  <c r="E887" i="1"/>
  <c r="D887" i="1"/>
  <c r="H889" i="1"/>
  <c r="A888" i="1"/>
  <c r="G888" i="2" l="1"/>
  <c r="E888" i="2"/>
  <c r="D888" i="2"/>
  <c r="C888" i="2"/>
  <c r="B888" i="2"/>
  <c r="F888" i="2"/>
  <c r="H890" i="2"/>
  <c r="A889" i="2"/>
  <c r="A889" i="1"/>
  <c r="H890" i="1"/>
  <c r="G888" i="1"/>
  <c r="F888" i="1"/>
  <c r="C888" i="1"/>
  <c r="B888" i="1"/>
  <c r="E888" i="1"/>
  <c r="D888" i="1"/>
  <c r="G889" i="2" l="1"/>
  <c r="E889" i="2"/>
  <c r="D889" i="2"/>
  <c r="C889" i="2"/>
  <c r="B889" i="2"/>
  <c r="F889" i="2"/>
  <c r="H891" i="2"/>
  <c r="A890" i="2"/>
  <c r="A890" i="1"/>
  <c r="H891" i="1"/>
  <c r="G889" i="1"/>
  <c r="F889" i="1"/>
  <c r="C889" i="1"/>
  <c r="B889" i="1"/>
  <c r="E889" i="1"/>
  <c r="D889" i="1"/>
  <c r="G890" i="2" l="1"/>
  <c r="E890" i="2"/>
  <c r="D890" i="2"/>
  <c r="C890" i="2"/>
  <c r="B890" i="2"/>
  <c r="F890" i="2"/>
  <c r="H892" i="2"/>
  <c r="A891" i="2"/>
  <c r="H892" i="1"/>
  <c r="A891" i="1"/>
  <c r="G890" i="1"/>
  <c r="F890" i="1"/>
  <c r="C890" i="1"/>
  <c r="B890" i="1"/>
  <c r="E890" i="1"/>
  <c r="D890" i="1"/>
  <c r="G891" i="2" l="1"/>
  <c r="E891" i="2"/>
  <c r="D891" i="2"/>
  <c r="C891" i="2"/>
  <c r="B891" i="2"/>
  <c r="F891" i="2"/>
  <c r="H893" i="2"/>
  <c r="A892" i="2"/>
  <c r="G891" i="1"/>
  <c r="F891" i="1"/>
  <c r="C891" i="1"/>
  <c r="B891" i="1"/>
  <c r="E891" i="1"/>
  <c r="D891" i="1"/>
  <c r="H893" i="1"/>
  <c r="A892" i="1"/>
  <c r="G892" i="2" l="1"/>
  <c r="E892" i="2"/>
  <c r="D892" i="2"/>
  <c r="C892" i="2"/>
  <c r="B892" i="2"/>
  <c r="F892" i="2"/>
  <c r="H894" i="2"/>
  <c r="A893" i="2"/>
  <c r="A893" i="1"/>
  <c r="H894" i="1"/>
  <c r="G892" i="1"/>
  <c r="F892" i="1"/>
  <c r="C892" i="1"/>
  <c r="B892" i="1"/>
  <c r="E892" i="1"/>
  <c r="D892" i="1"/>
  <c r="G893" i="2" l="1"/>
  <c r="E893" i="2"/>
  <c r="D893" i="2"/>
  <c r="C893" i="2"/>
  <c r="B893" i="2"/>
  <c r="F893" i="2"/>
  <c r="H895" i="2"/>
  <c r="A894" i="2"/>
  <c r="A894" i="1"/>
  <c r="H895" i="1"/>
  <c r="G893" i="1"/>
  <c r="F893" i="1"/>
  <c r="C893" i="1"/>
  <c r="B893" i="1"/>
  <c r="E893" i="1"/>
  <c r="D893" i="1"/>
  <c r="G894" i="2" l="1"/>
  <c r="E894" i="2"/>
  <c r="D894" i="2"/>
  <c r="C894" i="2"/>
  <c r="B894" i="2"/>
  <c r="F894" i="2"/>
  <c r="H896" i="2"/>
  <c r="A895" i="2"/>
  <c r="H896" i="1"/>
  <c r="A895" i="1"/>
  <c r="G894" i="1"/>
  <c r="F894" i="1"/>
  <c r="C894" i="1"/>
  <c r="B894" i="1"/>
  <c r="E894" i="1"/>
  <c r="D894" i="1"/>
  <c r="G895" i="2" l="1"/>
  <c r="E895" i="2"/>
  <c r="D895" i="2"/>
  <c r="C895" i="2"/>
  <c r="B895" i="2"/>
  <c r="F895" i="2"/>
  <c r="H897" i="2"/>
  <c r="A896" i="2"/>
  <c r="G895" i="1"/>
  <c r="F895" i="1"/>
  <c r="C895" i="1"/>
  <c r="B895" i="1"/>
  <c r="E895" i="1"/>
  <c r="D895" i="1"/>
  <c r="H897" i="1"/>
  <c r="A896" i="1"/>
  <c r="G896" i="2" l="1"/>
  <c r="E896" i="2"/>
  <c r="D896" i="2"/>
  <c r="C896" i="2"/>
  <c r="B896" i="2"/>
  <c r="F896" i="2"/>
  <c r="H898" i="2"/>
  <c r="A897" i="2"/>
  <c r="A897" i="1"/>
  <c r="H898" i="1"/>
  <c r="G896" i="1"/>
  <c r="F896" i="1"/>
  <c r="C896" i="1"/>
  <c r="B896" i="1"/>
  <c r="E896" i="1"/>
  <c r="D896" i="1"/>
  <c r="G897" i="2" l="1"/>
  <c r="E897" i="2"/>
  <c r="D897" i="2"/>
  <c r="C897" i="2"/>
  <c r="B897" i="2"/>
  <c r="F897" i="2"/>
  <c r="H899" i="2"/>
  <c r="A898" i="2"/>
  <c r="A898" i="1"/>
  <c r="H899" i="1"/>
  <c r="G897" i="1"/>
  <c r="F897" i="1"/>
  <c r="C897" i="1"/>
  <c r="B897" i="1"/>
  <c r="E897" i="1"/>
  <c r="D897" i="1"/>
  <c r="G898" i="2" l="1"/>
  <c r="E898" i="2"/>
  <c r="D898" i="2"/>
  <c r="C898" i="2"/>
  <c r="B898" i="2"/>
  <c r="F898" i="2"/>
  <c r="H900" i="2"/>
  <c r="A899" i="2"/>
  <c r="H900" i="1"/>
  <c r="A899" i="1"/>
  <c r="G898" i="1"/>
  <c r="F898" i="1"/>
  <c r="C898" i="1"/>
  <c r="B898" i="1"/>
  <c r="E898" i="1"/>
  <c r="D898" i="1"/>
  <c r="G899" i="2" l="1"/>
  <c r="E899" i="2"/>
  <c r="D899" i="2"/>
  <c r="C899" i="2"/>
  <c r="B899" i="2"/>
  <c r="F899" i="2"/>
  <c r="H901" i="2"/>
  <c r="A900" i="2"/>
  <c r="G899" i="1"/>
  <c r="F899" i="1"/>
  <c r="C899" i="1"/>
  <c r="B899" i="1"/>
  <c r="E899" i="1"/>
  <c r="D899" i="1"/>
  <c r="H901" i="1"/>
  <c r="A900" i="1"/>
  <c r="G900" i="2" l="1"/>
  <c r="E900" i="2"/>
  <c r="D900" i="2"/>
  <c r="C900" i="2"/>
  <c r="B900" i="2"/>
  <c r="F900" i="2"/>
  <c r="H902" i="2"/>
  <c r="A901" i="2"/>
  <c r="G900" i="1"/>
  <c r="F900" i="1"/>
  <c r="C900" i="1"/>
  <c r="B900" i="1"/>
  <c r="E900" i="1"/>
  <c r="D900" i="1"/>
  <c r="A901" i="1"/>
  <c r="H902" i="1"/>
  <c r="G901" i="2" l="1"/>
  <c r="E901" i="2"/>
  <c r="D901" i="2"/>
  <c r="C901" i="2"/>
  <c r="B901" i="2"/>
  <c r="F901" i="2"/>
  <c r="H903" i="2"/>
  <c r="A902" i="2"/>
  <c r="A902" i="1"/>
  <c r="H903" i="1"/>
  <c r="G901" i="1"/>
  <c r="F901" i="1"/>
  <c r="C901" i="1"/>
  <c r="B901" i="1"/>
  <c r="E901" i="1"/>
  <c r="D901" i="1"/>
  <c r="G902" i="2" l="1"/>
  <c r="E902" i="2"/>
  <c r="D902" i="2"/>
  <c r="C902" i="2"/>
  <c r="B902" i="2"/>
  <c r="F902" i="2"/>
  <c r="H904" i="2"/>
  <c r="A903" i="2"/>
  <c r="H904" i="1"/>
  <c r="A903" i="1"/>
  <c r="G902" i="1"/>
  <c r="F902" i="1"/>
  <c r="C902" i="1"/>
  <c r="B902" i="1"/>
  <c r="E902" i="1"/>
  <c r="D902" i="1"/>
  <c r="G903" i="2" l="1"/>
  <c r="E903" i="2"/>
  <c r="D903" i="2"/>
  <c r="C903" i="2"/>
  <c r="B903" i="2"/>
  <c r="F903" i="2"/>
  <c r="H905" i="2"/>
  <c r="A904" i="2"/>
  <c r="G903" i="1"/>
  <c r="F903" i="1"/>
  <c r="C903" i="1"/>
  <c r="B903" i="1"/>
  <c r="E903" i="1"/>
  <c r="D903" i="1"/>
  <c r="H905" i="1"/>
  <c r="A904" i="1"/>
  <c r="G904" i="2" l="1"/>
  <c r="E904" i="2"/>
  <c r="D904" i="2"/>
  <c r="C904" i="2"/>
  <c r="B904" i="2"/>
  <c r="F904" i="2"/>
  <c r="H906" i="2"/>
  <c r="A905" i="2"/>
  <c r="A905" i="1"/>
  <c r="H906" i="1"/>
  <c r="G904" i="1"/>
  <c r="F904" i="1"/>
  <c r="C904" i="1"/>
  <c r="B904" i="1"/>
  <c r="E904" i="1"/>
  <c r="D904" i="1"/>
  <c r="G905" i="2" l="1"/>
  <c r="E905" i="2"/>
  <c r="D905" i="2"/>
  <c r="C905" i="2"/>
  <c r="B905" i="2"/>
  <c r="F905" i="2"/>
  <c r="H907" i="2"/>
  <c r="A906" i="2"/>
  <c r="A906" i="1"/>
  <c r="H907" i="1"/>
  <c r="G905" i="1"/>
  <c r="F905" i="1"/>
  <c r="C905" i="1"/>
  <c r="B905" i="1"/>
  <c r="E905" i="1"/>
  <c r="D905" i="1"/>
  <c r="G906" i="2" l="1"/>
  <c r="E906" i="2"/>
  <c r="D906" i="2"/>
  <c r="C906" i="2"/>
  <c r="B906" i="2"/>
  <c r="F906" i="2"/>
  <c r="H908" i="2"/>
  <c r="A907" i="2"/>
  <c r="H908" i="1"/>
  <c r="A907" i="1"/>
  <c r="G906" i="1"/>
  <c r="F906" i="1"/>
  <c r="C906" i="1"/>
  <c r="B906" i="1"/>
  <c r="E906" i="1"/>
  <c r="D906" i="1"/>
  <c r="G907" i="2" l="1"/>
  <c r="E907" i="2"/>
  <c r="D907" i="2"/>
  <c r="C907" i="2"/>
  <c r="B907" i="2"/>
  <c r="F907" i="2"/>
  <c r="H909" i="2"/>
  <c r="A908" i="2"/>
  <c r="G907" i="1"/>
  <c r="F907" i="1"/>
  <c r="C907" i="1"/>
  <c r="B907" i="1"/>
  <c r="E907" i="1"/>
  <c r="D907" i="1"/>
  <c r="H909" i="1"/>
  <c r="A908" i="1"/>
  <c r="G908" i="2" l="1"/>
  <c r="E908" i="2"/>
  <c r="D908" i="2"/>
  <c r="C908" i="2"/>
  <c r="B908" i="2"/>
  <c r="F908" i="2"/>
  <c r="H910" i="2"/>
  <c r="A909" i="2"/>
  <c r="A909" i="1"/>
  <c r="H910" i="1"/>
  <c r="G908" i="1"/>
  <c r="F908" i="1"/>
  <c r="C908" i="1"/>
  <c r="B908" i="1"/>
  <c r="E908" i="1"/>
  <c r="D908" i="1"/>
  <c r="G909" i="2" l="1"/>
  <c r="E909" i="2"/>
  <c r="D909" i="2"/>
  <c r="C909" i="2"/>
  <c r="B909" i="2"/>
  <c r="F909" i="2"/>
  <c r="H911" i="2"/>
  <c r="A910" i="2"/>
  <c r="A910" i="1"/>
  <c r="H911" i="1"/>
  <c r="G909" i="1"/>
  <c r="F909" i="1"/>
  <c r="C909" i="1"/>
  <c r="B909" i="1"/>
  <c r="E909" i="1"/>
  <c r="D909" i="1"/>
  <c r="G910" i="2" l="1"/>
  <c r="F910" i="2"/>
  <c r="E910" i="2"/>
  <c r="D910" i="2"/>
  <c r="C910" i="2"/>
  <c r="B910" i="2"/>
  <c r="H912" i="2"/>
  <c r="A911" i="2"/>
  <c r="H912" i="1"/>
  <c r="A911" i="1"/>
  <c r="G910" i="1"/>
  <c r="F910" i="1"/>
  <c r="C910" i="1"/>
  <c r="B910" i="1"/>
  <c r="E910" i="1"/>
  <c r="D910" i="1"/>
  <c r="G911" i="2" l="1"/>
  <c r="F911" i="2"/>
  <c r="E911" i="2"/>
  <c r="D911" i="2"/>
  <c r="C911" i="2"/>
  <c r="B911" i="2"/>
  <c r="A912" i="2"/>
  <c r="H913" i="2"/>
  <c r="G911" i="1"/>
  <c r="F911" i="1"/>
  <c r="C911" i="1"/>
  <c r="B911" i="1"/>
  <c r="E911" i="1"/>
  <c r="D911" i="1"/>
  <c r="H913" i="1"/>
  <c r="A912" i="1"/>
  <c r="A913" i="2" l="1"/>
  <c r="H914" i="2"/>
  <c r="G912" i="2"/>
  <c r="F912" i="2"/>
  <c r="E912" i="2"/>
  <c r="D912" i="2"/>
  <c r="C912" i="2"/>
  <c r="B912" i="2"/>
  <c r="A913" i="1"/>
  <c r="H914" i="1"/>
  <c r="G912" i="1"/>
  <c r="F912" i="1"/>
  <c r="C912" i="1"/>
  <c r="B912" i="1"/>
  <c r="E912" i="1"/>
  <c r="D912" i="1"/>
  <c r="A914" i="2" l="1"/>
  <c r="H915" i="2"/>
  <c r="G913" i="2"/>
  <c r="F913" i="2"/>
  <c r="E913" i="2"/>
  <c r="D913" i="2"/>
  <c r="C913" i="2"/>
  <c r="B913" i="2"/>
  <c r="H915" i="1"/>
  <c r="A914" i="1"/>
  <c r="G913" i="1"/>
  <c r="F913" i="1"/>
  <c r="C913" i="1"/>
  <c r="B913" i="1"/>
  <c r="E913" i="1"/>
  <c r="D913" i="1"/>
  <c r="A915" i="2" l="1"/>
  <c r="H916" i="2"/>
  <c r="G914" i="2"/>
  <c r="F914" i="2"/>
  <c r="E914" i="2"/>
  <c r="D914" i="2"/>
  <c r="C914" i="2"/>
  <c r="B914" i="2"/>
  <c r="G914" i="1"/>
  <c r="F914" i="1"/>
  <c r="C914" i="1"/>
  <c r="B914" i="1"/>
  <c r="E914" i="1"/>
  <c r="D914" i="1"/>
  <c r="A915" i="1"/>
  <c r="H916" i="1"/>
  <c r="A916" i="2" l="1"/>
  <c r="H917" i="2"/>
  <c r="G915" i="2"/>
  <c r="F915" i="2"/>
  <c r="E915" i="2"/>
  <c r="D915" i="2"/>
  <c r="C915" i="2"/>
  <c r="B915" i="2"/>
  <c r="G915" i="1"/>
  <c r="F915" i="1"/>
  <c r="C915" i="1"/>
  <c r="B915" i="1"/>
  <c r="E915" i="1"/>
  <c r="D915" i="1"/>
  <c r="A916" i="1"/>
  <c r="H917" i="1"/>
  <c r="A917" i="2" l="1"/>
  <c r="H918" i="2"/>
  <c r="G916" i="2"/>
  <c r="F916" i="2"/>
  <c r="E916" i="2"/>
  <c r="D916" i="2"/>
  <c r="C916" i="2"/>
  <c r="B916" i="2"/>
  <c r="G916" i="1"/>
  <c r="F916" i="1"/>
  <c r="C916" i="1"/>
  <c r="B916" i="1"/>
  <c r="E916" i="1"/>
  <c r="D916" i="1"/>
  <c r="A917" i="1"/>
  <c r="H918" i="1"/>
  <c r="A918" i="2" l="1"/>
  <c r="H919" i="2"/>
  <c r="G917" i="2"/>
  <c r="F917" i="2"/>
  <c r="E917" i="2"/>
  <c r="D917" i="2"/>
  <c r="C917" i="2"/>
  <c r="B917" i="2"/>
  <c r="G917" i="1"/>
  <c r="F917" i="1"/>
  <c r="C917" i="1"/>
  <c r="B917" i="1"/>
  <c r="E917" i="1"/>
  <c r="D917" i="1"/>
  <c r="H919" i="1"/>
  <c r="A918" i="1"/>
  <c r="A919" i="2" l="1"/>
  <c r="H920" i="2"/>
  <c r="G918" i="2"/>
  <c r="F918" i="2"/>
  <c r="E918" i="2"/>
  <c r="D918" i="2"/>
  <c r="C918" i="2"/>
  <c r="B918" i="2"/>
  <c r="A919" i="1"/>
  <c r="H920" i="1"/>
  <c r="G918" i="1"/>
  <c r="F918" i="1"/>
  <c r="C918" i="1"/>
  <c r="B918" i="1"/>
  <c r="E918" i="1"/>
  <c r="D918" i="1"/>
  <c r="A920" i="2" l="1"/>
  <c r="H921" i="2"/>
  <c r="G919" i="2"/>
  <c r="F919" i="2"/>
  <c r="E919" i="2"/>
  <c r="D919" i="2"/>
  <c r="C919" i="2"/>
  <c r="B919" i="2"/>
  <c r="H921" i="1"/>
  <c r="A920" i="1"/>
  <c r="G919" i="1"/>
  <c r="F919" i="1"/>
  <c r="C919" i="1"/>
  <c r="B919" i="1"/>
  <c r="E919" i="1"/>
  <c r="D919" i="1"/>
  <c r="A921" i="2" l="1"/>
  <c r="H922" i="2"/>
  <c r="G920" i="2"/>
  <c r="F920" i="2"/>
  <c r="E920" i="2"/>
  <c r="D920" i="2"/>
  <c r="C920" i="2"/>
  <c r="B920" i="2"/>
  <c r="G920" i="1"/>
  <c r="F920" i="1"/>
  <c r="C920" i="1"/>
  <c r="B920" i="1"/>
  <c r="E920" i="1"/>
  <c r="D920" i="1"/>
  <c r="H922" i="1"/>
  <c r="A921" i="1"/>
  <c r="A922" i="2" l="1"/>
  <c r="H923" i="2"/>
  <c r="G921" i="2"/>
  <c r="F921" i="2"/>
  <c r="E921" i="2"/>
  <c r="D921" i="2"/>
  <c r="C921" i="2"/>
  <c r="B921" i="2"/>
  <c r="H923" i="1"/>
  <c r="A922" i="1"/>
  <c r="G921" i="1"/>
  <c r="F921" i="1"/>
  <c r="C921" i="1"/>
  <c r="B921" i="1"/>
  <c r="E921" i="1"/>
  <c r="D921" i="1"/>
  <c r="A923" i="2" l="1"/>
  <c r="H924" i="2"/>
  <c r="B922" i="2"/>
  <c r="G922" i="2"/>
  <c r="F922" i="2"/>
  <c r="E922" i="2"/>
  <c r="D922" i="2"/>
  <c r="C922" i="2"/>
  <c r="G922" i="1"/>
  <c r="F922" i="1"/>
  <c r="C922" i="1"/>
  <c r="B922" i="1"/>
  <c r="E922" i="1"/>
  <c r="D922" i="1"/>
  <c r="H924" i="1"/>
  <c r="A923" i="1"/>
  <c r="A924" i="2" l="1"/>
  <c r="H925" i="2"/>
  <c r="G923" i="2"/>
  <c r="F923" i="2"/>
  <c r="D923" i="2"/>
  <c r="B923" i="2"/>
  <c r="E923" i="2"/>
  <c r="C923" i="2"/>
  <c r="H925" i="1"/>
  <c r="A924" i="1"/>
  <c r="G923" i="1"/>
  <c r="E923" i="1"/>
  <c r="D923" i="1"/>
  <c r="C923" i="1"/>
  <c r="F923" i="1"/>
  <c r="B923" i="1"/>
  <c r="A925" i="2" l="1"/>
  <c r="H926" i="2"/>
  <c r="G924" i="2"/>
  <c r="F924" i="2"/>
  <c r="D924" i="2"/>
  <c r="B924" i="2"/>
  <c r="E924" i="2"/>
  <c r="C924" i="2"/>
  <c r="G924" i="1"/>
  <c r="E924" i="1"/>
  <c r="D924" i="1"/>
  <c r="C924" i="1"/>
  <c r="B924" i="1"/>
  <c r="F924" i="1"/>
  <c r="H926" i="1"/>
  <c r="A925" i="1"/>
  <c r="A926" i="2" l="1"/>
  <c r="H927" i="2"/>
  <c r="G925" i="2"/>
  <c r="F925" i="2"/>
  <c r="D925" i="2"/>
  <c r="B925" i="2"/>
  <c r="E925" i="2"/>
  <c r="C925" i="2"/>
  <c r="H927" i="1"/>
  <c r="A926" i="1"/>
  <c r="G925" i="1"/>
  <c r="E925" i="1"/>
  <c r="D925" i="1"/>
  <c r="C925" i="1"/>
  <c r="B925" i="1"/>
  <c r="F925" i="1"/>
  <c r="A927" i="2" l="1"/>
  <c r="H928" i="2"/>
  <c r="G926" i="2"/>
  <c r="F926" i="2"/>
  <c r="D926" i="2"/>
  <c r="B926" i="2"/>
  <c r="C926" i="2"/>
  <c r="E926" i="2"/>
  <c r="G926" i="1"/>
  <c r="E926" i="1"/>
  <c r="D926" i="1"/>
  <c r="C926" i="1"/>
  <c r="B926" i="1"/>
  <c r="F926" i="1"/>
  <c r="H928" i="1"/>
  <c r="A927" i="1"/>
  <c r="A928" i="2" l="1"/>
  <c r="H929" i="2"/>
  <c r="G927" i="2"/>
  <c r="F927" i="2"/>
  <c r="D927" i="2"/>
  <c r="B927" i="2"/>
  <c r="E927" i="2"/>
  <c r="C927" i="2"/>
  <c r="H929" i="1"/>
  <c r="A928" i="1"/>
  <c r="G927" i="1"/>
  <c r="E927" i="1"/>
  <c r="D927" i="1"/>
  <c r="C927" i="1"/>
  <c r="B927" i="1"/>
  <c r="F927" i="1"/>
  <c r="A929" i="2" l="1"/>
  <c r="H930" i="2"/>
  <c r="G928" i="2"/>
  <c r="F928" i="2"/>
  <c r="D928" i="2"/>
  <c r="B928" i="2"/>
  <c r="E928" i="2"/>
  <c r="C928" i="2"/>
  <c r="G928" i="1"/>
  <c r="E928" i="1"/>
  <c r="D928" i="1"/>
  <c r="C928" i="1"/>
  <c r="B928" i="1"/>
  <c r="F928" i="1"/>
  <c r="H930" i="1"/>
  <c r="A929" i="1"/>
  <c r="A930" i="2" l="1"/>
  <c r="H931" i="2"/>
  <c r="G929" i="2"/>
  <c r="F929" i="2"/>
  <c r="D929" i="2"/>
  <c r="B929" i="2"/>
  <c r="E929" i="2"/>
  <c r="C929" i="2"/>
  <c r="H931" i="1"/>
  <c r="A930" i="1"/>
  <c r="G929" i="1"/>
  <c r="E929" i="1"/>
  <c r="D929" i="1"/>
  <c r="C929" i="1"/>
  <c r="B929" i="1"/>
  <c r="F929" i="1"/>
  <c r="A931" i="2" l="1"/>
  <c r="H932" i="2"/>
  <c r="G930" i="2"/>
  <c r="F930" i="2"/>
  <c r="D930" i="2"/>
  <c r="B930" i="2"/>
  <c r="E930" i="2"/>
  <c r="C930" i="2"/>
  <c r="G930" i="1"/>
  <c r="E930" i="1"/>
  <c r="D930" i="1"/>
  <c r="C930" i="1"/>
  <c r="B930" i="1"/>
  <c r="F930" i="1"/>
  <c r="H932" i="1"/>
  <c r="A931" i="1"/>
  <c r="A932" i="2" l="1"/>
  <c r="H933" i="2"/>
  <c r="G931" i="2"/>
  <c r="F931" i="2"/>
  <c r="D931" i="2"/>
  <c r="B931" i="2"/>
  <c r="E931" i="2"/>
  <c r="C931" i="2"/>
  <c r="H933" i="1"/>
  <c r="A932" i="1"/>
  <c r="G931" i="1"/>
  <c r="E931" i="1"/>
  <c r="D931" i="1"/>
  <c r="C931" i="1"/>
  <c r="B931" i="1"/>
  <c r="F931" i="1"/>
  <c r="A933" i="2" l="1"/>
  <c r="H934" i="2"/>
  <c r="G932" i="2"/>
  <c r="F932" i="2"/>
  <c r="D932" i="2"/>
  <c r="B932" i="2"/>
  <c r="E932" i="2"/>
  <c r="C932" i="2"/>
  <c r="G932" i="1"/>
  <c r="E932" i="1"/>
  <c r="D932" i="1"/>
  <c r="C932" i="1"/>
  <c r="B932" i="1"/>
  <c r="F932" i="1"/>
  <c r="H934" i="1"/>
  <c r="A933" i="1"/>
  <c r="A934" i="2" l="1"/>
  <c r="H935" i="2"/>
  <c r="G933" i="2"/>
  <c r="F933" i="2"/>
  <c r="D933" i="2"/>
  <c r="B933" i="2"/>
  <c r="E933" i="2"/>
  <c r="C933" i="2"/>
  <c r="H935" i="1"/>
  <c r="A934" i="1"/>
  <c r="G933" i="1"/>
  <c r="E933" i="1"/>
  <c r="D933" i="1"/>
  <c r="C933" i="1"/>
  <c r="B933" i="1"/>
  <c r="F933" i="1"/>
  <c r="A935" i="2" l="1"/>
  <c r="H936" i="2"/>
  <c r="G934" i="2"/>
  <c r="F934" i="2"/>
  <c r="D934" i="2"/>
  <c r="B934" i="2"/>
  <c r="C934" i="2"/>
  <c r="E934" i="2"/>
  <c r="G934" i="1"/>
  <c r="E934" i="1"/>
  <c r="D934" i="1"/>
  <c r="C934" i="1"/>
  <c r="B934" i="1"/>
  <c r="F934" i="1"/>
  <c r="H936" i="1"/>
  <c r="A935" i="1"/>
  <c r="A936" i="2" l="1"/>
  <c r="H937" i="2"/>
  <c r="G935" i="2"/>
  <c r="F935" i="2"/>
  <c r="D935" i="2"/>
  <c r="B935" i="2"/>
  <c r="E935" i="2"/>
  <c r="C935" i="2"/>
  <c r="H937" i="1"/>
  <c r="A936" i="1"/>
  <c r="G935" i="1"/>
  <c r="E935" i="1"/>
  <c r="D935" i="1"/>
  <c r="C935" i="1"/>
  <c r="B935" i="1"/>
  <c r="F935" i="1"/>
  <c r="A937" i="2" l="1"/>
  <c r="H938" i="2"/>
  <c r="G936" i="2"/>
  <c r="F936" i="2"/>
  <c r="D936" i="2"/>
  <c r="B936" i="2"/>
  <c r="E936" i="2"/>
  <c r="C936" i="2"/>
  <c r="G936" i="1"/>
  <c r="E936" i="1"/>
  <c r="D936" i="1"/>
  <c r="C936" i="1"/>
  <c r="B936" i="1"/>
  <c r="F936" i="1"/>
  <c r="H938" i="1"/>
  <c r="A937" i="1"/>
  <c r="A938" i="2" l="1"/>
  <c r="H939" i="2"/>
  <c r="G937" i="2"/>
  <c r="F937" i="2"/>
  <c r="D937" i="2"/>
  <c r="B937" i="2"/>
  <c r="E937" i="2"/>
  <c r="C937" i="2"/>
  <c r="H939" i="1"/>
  <c r="A938" i="1"/>
  <c r="G937" i="1"/>
  <c r="E937" i="1"/>
  <c r="D937" i="1"/>
  <c r="F937" i="1"/>
  <c r="C937" i="1"/>
  <c r="B937" i="1"/>
  <c r="A939" i="2" l="1"/>
  <c r="H940" i="2"/>
  <c r="G938" i="2"/>
  <c r="F938" i="2"/>
  <c r="D938" i="2"/>
  <c r="B938" i="2"/>
  <c r="E938" i="2"/>
  <c r="C938" i="2"/>
  <c r="G938" i="1"/>
  <c r="E938" i="1"/>
  <c r="D938" i="1"/>
  <c r="C938" i="1"/>
  <c r="B938" i="1"/>
  <c r="F938" i="1"/>
  <c r="H940" i="1"/>
  <c r="A939" i="1"/>
  <c r="A940" i="2" l="1"/>
  <c r="H941" i="2"/>
  <c r="G939" i="2"/>
  <c r="F939" i="2"/>
  <c r="D939" i="2"/>
  <c r="B939" i="2"/>
  <c r="E939" i="2"/>
  <c r="C939" i="2"/>
  <c r="H941" i="1"/>
  <c r="A940" i="1"/>
  <c r="G939" i="1"/>
  <c r="E939" i="1"/>
  <c r="D939" i="1"/>
  <c r="F939" i="1"/>
  <c r="C939" i="1"/>
  <c r="B939" i="1"/>
  <c r="A941" i="2" l="1"/>
  <c r="H942" i="2"/>
  <c r="G940" i="2"/>
  <c r="F940" i="2"/>
  <c r="D940" i="2"/>
  <c r="B940" i="2"/>
  <c r="E940" i="2"/>
  <c r="C940" i="2"/>
  <c r="G940" i="1"/>
  <c r="E940" i="1"/>
  <c r="D940" i="1"/>
  <c r="C940" i="1"/>
  <c r="B940" i="1"/>
  <c r="F940" i="1"/>
  <c r="H942" i="1"/>
  <c r="A941" i="1"/>
  <c r="A942" i="2" l="1"/>
  <c r="H943" i="2"/>
  <c r="G941" i="2"/>
  <c r="F941" i="2"/>
  <c r="D941" i="2"/>
  <c r="B941" i="2"/>
  <c r="E941" i="2"/>
  <c r="C941" i="2"/>
  <c r="H943" i="1"/>
  <c r="A942" i="1"/>
  <c r="G941" i="1"/>
  <c r="E941" i="1"/>
  <c r="D941" i="1"/>
  <c r="F941" i="1"/>
  <c r="C941" i="1"/>
  <c r="B941" i="1"/>
  <c r="A943" i="2" l="1"/>
  <c r="H944" i="2"/>
  <c r="G942" i="2"/>
  <c r="F942" i="2"/>
  <c r="D942" i="2"/>
  <c r="B942" i="2"/>
  <c r="C942" i="2"/>
  <c r="E942" i="2"/>
  <c r="G942" i="1"/>
  <c r="E942" i="1"/>
  <c r="D942" i="1"/>
  <c r="C942" i="1"/>
  <c r="B942" i="1"/>
  <c r="F942" i="1"/>
  <c r="H944" i="1"/>
  <c r="A943" i="1"/>
  <c r="A944" i="2" l="1"/>
  <c r="H945" i="2"/>
  <c r="G943" i="2"/>
  <c r="F943" i="2"/>
  <c r="D943" i="2"/>
  <c r="B943" i="2"/>
  <c r="E943" i="2"/>
  <c r="C943" i="2"/>
  <c r="H945" i="1"/>
  <c r="A944" i="1"/>
  <c r="G943" i="1"/>
  <c r="E943" i="1"/>
  <c r="D943" i="1"/>
  <c r="F943" i="1"/>
  <c r="C943" i="1"/>
  <c r="B943" i="1"/>
  <c r="A945" i="2" l="1"/>
  <c r="H946" i="2"/>
  <c r="G944" i="2"/>
  <c r="F944" i="2"/>
  <c r="D944" i="2"/>
  <c r="B944" i="2"/>
  <c r="E944" i="2"/>
  <c r="C944" i="2"/>
  <c r="G944" i="1"/>
  <c r="E944" i="1"/>
  <c r="D944" i="1"/>
  <c r="C944" i="1"/>
  <c r="B944" i="1"/>
  <c r="F944" i="1"/>
  <c r="H946" i="1"/>
  <c r="A945" i="1"/>
  <c r="A946" i="2" l="1"/>
  <c r="H947" i="2"/>
  <c r="G945" i="2"/>
  <c r="F945" i="2"/>
  <c r="D945" i="2"/>
  <c r="B945" i="2"/>
  <c r="E945" i="2"/>
  <c r="C945" i="2"/>
  <c r="H947" i="1"/>
  <c r="A946" i="1"/>
  <c r="G945" i="1"/>
  <c r="F945" i="1"/>
  <c r="E945" i="1"/>
  <c r="D945" i="1"/>
  <c r="C945" i="1"/>
  <c r="B945" i="1"/>
  <c r="A947" i="2" l="1"/>
  <c r="H948" i="2"/>
  <c r="G946" i="2"/>
  <c r="F946" i="2"/>
  <c r="D946" i="2"/>
  <c r="B946" i="2"/>
  <c r="E946" i="2"/>
  <c r="C946" i="2"/>
  <c r="G946" i="1"/>
  <c r="F946" i="1"/>
  <c r="E946" i="1"/>
  <c r="D946" i="1"/>
  <c r="C946" i="1"/>
  <c r="B946" i="1"/>
  <c r="H948" i="1"/>
  <c r="A947" i="1"/>
  <c r="A948" i="2" l="1"/>
  <c r="H949" i="2"/>
  <c r="G947" i="2"/>
  <c r="F947" i="2"/>
  <c r="D947" i="2"/>
  <c r="B947" i="2"/>
  <c r="E947" i="2"/>
  <c r="C947" i="2"/>
  <c r="H949" i="1"/>
  <c r="A948" i="1"/>
  <c r="G947" i="1"/>
  <c r="F947" i="1"/>
  <c r="E947" i="1"/>
  <c r="D947" i="1"/>
  <c r="C947" i="1"/>
  <c r="B947" i="1"/>
  <c r="A949" i="2" l="1"/>
  <c r="H950" i="2"/>
  <c r="G948" i="2"/>
  <c r="F948" i="2"/>
  <c r="D948" i="2"/>
  <c r="B948" i="2"/>
  <c r="E948" i="2"/>
  <c r="C948" i="2"/>
  <c r="G948" i="1"/>
  <c r="F948" i="1"/>
  <c r="E948" i="1"/>
  <c r="D948" i="1"/>
  <c r="C948" i="1"/>
  <c r="B948" i="1"/>
  <c r="H950" i="1"/>
  <c r="A949" i="1"/>
  <c r="A950" i="2" l="1"/>
  <c r="H951" i="2"/>
  <c r="G949" i="2"/>
  <c r="F949" i="2"/>
  <c r="D949" i="2"/>
  <c r="B949" i="2"/>
  <c r="E949" i="2"/>
  <c r="C949" i="2"/>
  <c r="H951" i="1"/>
  <c r="A950" i="1"/>
  <c r="G949" i="1"/>
  <c r="F949" i="1"/>
  <c r="E949" i="1"/>
  <c r="D949" i="1"/>
  <c r="C949" i="1"/>
  <c r="B949" i="1"/>
  <c r="A951" i="2" l="1"/>
  <c r="H952" i="2"/>
  <c r="G950" i="2"/>
  <c r="F950" i="2"/>
  <c r="D950" i="2"/>
  <c r="B950" i="2"/>
  <c r="C950" i="2"/>
  <c r="E950" i="2"/>
  <c r="G950" i="1"/>
  <c r="F950" i="1"/>
  <c r="E950" i="1"/>
  <c r="D950" i="1"/>
  <c r="C950" i="1"/>
  <c r="B950" i="1"/>
  <c r="H952" i="1"/>
  <c r="A951" i="1"/>
  <c r="A952" i="2" l="1"/>
  <c r="H953" i="2"/>
  <c r="G951" i="2"/>
  <c r="F951" i="2"/>
  <c r="D951" i="2"/>
  <c r="B951" i="2"/>
  <c r="E951" i="2"/>
  <c r="C951" i="2"/>
  <c r="H953" i="1"/>
  <c r="A952" i="1"/>
  <c r="G951" i="1"/>
  <c r="F951" i="1"/>
  <c r="E951" i="1"/>
  <c r="D951" i="1"/>
  <c r="C951" i="1"/>
  <c r="B951" i="1"/>
  <c r="A953" i="2" l="1"/>
  <c r="H954" i="2"/>
  <c r="G952" i="2"/>
  <c r="F952" i="2"/>
  <c r="D952" i="2"/>
  <c r="B952" i="2"/>
  <c r="E952" i="2"/>
  <c r="C952" i="2"/>
  <c r="G952" i="1"/>
  <c r="F952" i="1"/>
  <c r="E952" i="1"/>
  <c r="D952" i="1"/>
  <c r="B952" i="1"/>
  <c r="C952" i="1"/>
  <c r="H954" i="1"/>
  <c r="A953" i="1"/>
  <c r="A954" i="2" l="1"/>
  <c r="H955" i="2"/>
  <c r="G953" i="2"/>
  <c r="F953" i="2"/>
  <c r="D953" i="2"/>
  <c r="B953" i="2"/>
  <c r="E953" i="2"/>
  <c r="C953" i="2"/>
  <c r="H955" i="1"/>
  <c r="A954" i="1"/>
  <c r="G953" i="1"/>
  <c r="F953" i="1"/>
  <c r="E953" i="1"/>
  <c r="D953" i="1"/>
  <c r="C953" i="1"/>
  <c r="B953" i="1"/>
  <c r="A955" i="2" l="1"/>
  <c r="H956" i="2"/>
  <c r="G954" i="2"/>
  <c r="F954" i="2"/>
  <c r="D954" i="2"/>
  <c r="B954" i="2"/>
  <c r="E954" i="2"/>
  <c r="C954" i="2"/>
  <c r="G954" i="1"/>
  <c r="F954" i="1"/>
  <c r="E954" i="1"/>
  <c r="D954" i="1"/>
  <c r="C954" i="1"/>
  <c r="B954" i="1"/>
  <c r="H956" i="1"/>
  <c r="A955" i="1"/>
  <c r="A956" i="2" l="1"/>
  <c r="H957" i="2"/>
  <c r="G955" i="2"/>
  <c r="F955" i="2"/>
  <c r="D955" i="2"/>
  <c r="B955" i="2"/>
  <c r="E955" i="2"/>
  <c r="C955" i="2"/>
  <c r="H957" i="1"/>
  <c r="A956" i="1"/>
  <c r="G955" i="1"/>
  <c r="F955" i="1"/>
  <c r="E955" i="1"/>
  <c r="D955" i="1"/>
  <c r="C955" i="1"/>
  <c r="B955" i="1"/>
  <c r="A957" i="2" l="1"/>
  <c r="H958" i="2"/>
  <c r="G956" i="2"/>
  <c r="F956" i="2"/>
  <c r="D956" i="2"/>
  <c r="B956" i="2"/>
  <c r="E956" i="2"/>
  <c r="C956" i="2"/>
  <c r="G956" i="1"/>
  <c r="F956" i="1"/>
  <c r="E956" i="1"/>
  <c r="D956" i="1"/>
  <c r="C956" i="1"/>
  <c r="B956" i="1"/>
  <c r="H958" i="1"/>
  <c r="A957" i="1"/>
  <c r="A958" i="2" l="1"/>
  <c r="H959" i="2"/>
  <c r="G957" i="2"/>
  <c r="F957" i="2"/>
  <c r="D957" i="2"/>
  <c r="B957" i="2"/>
  <c r="E957" i="2"/>
  <c r="C957" i="2"/>
  <c r="H959" i="1"/>
  <c r="A958" i="1"/>
  <c r="G957" i="1"/>
  <c r="F957" i="1"/>
  <c r="E957" i="1"/>
  <c r="D957" i="1"/>
  <c r="C957" i="1"/>
  <c r="B957" i="1"/>
  <c r="A959" i="2" l="1"/>
  <c r="H960" i="2"/>
  <c r="G958" i="2"/>
  <c r="F958" i="2"/>
  <c r="D958" i="2"/>
  <c r="B958" i="2"/>
  <c r="C958" i="2"/>
  <c r="E958" i="2"/>
  <c r="G958" i="1"/>
  <c r="F958" i="1"/>
  <c r="E958" i="1"/>
  <c r="D958" i="1"/>
  <c r="C958" i="1"/>
  <c r="B958" i="1"/>
  <c r="H960" i="1"/>
  <c r="A959" i="1"/>
  <c r="A960" i="2" l="1"/>
  <c r="H961" i="2"/>
  <c r="G959" i="2"/>
  <c r="F959" i="2"/>
  <c r="D959" i="2"/>
  <c r="B959" i="2"/>
  <c r="E959" i="2"/>
  <c r="C959" i="2"/>
  <c r="H961" i="1"/>
  <c r="A960" i="1"/>
  <c r="G959" i="1"/>
  <c r="F959" i="1"/>
  <c r="E959" i="1"/>
  <c r="D959" i="1"/>
  <c r="C959" i="1"/>
  <c r="B959" i="1"/>
  <c r="A961" i="2" l="1"/>
  <c r="H962" i="2"/>
  <c r="G960" i="2"/>
  <c r="F960" i="2"/>
  <c r="D960" i="2"/>
  <c r="B960" i="2"/>
  <c r="E960" i="2"/>
  <c r="C960" i="2"/>
  <c r="G960" i="1"/>
  <c r="F960" i="1"/>
  <c r="E960" i="1"/>
  <c r="D960" i="1"/>
  <c r="B960" i="1"/>
  <c r="C960" i="1"/>
  <c r="H962" i="1"/>
  <c r="A961" i="1"/>
  <c r="A962" i="2" l="1"/>
  <c r="H963" i="2"/>
  <c r="G961" i="2"/>
  <c r="F961" i="2"/>
  <c r="D961" i="2"/>
  <c r="B961" i="2"/>
  <c r="E961" i="2"/>
  <c r="C961" i="2"/>
  <c r="H963" i="1"/>
  <c r="A962" i="1"/>
  <c r="G961" i="1"/>
  <c r="F961" i="1"/>
  <c r="E961" i="1"/>
  <c r="D961" i="1"/>
  <c r="C961" i="1"/>
  <c r="B961" i="1"/>
  <c r="A963" i="2" l="1"/>
  <c r="H964" i="2"/>
  <c r="G962" i="2"/>
  <c r="F962" i="2"/>
  <c r="D962" i="2"/>
  <c r="B962" i="2"/>
  <c r="E962" i="2"/>
  <c r="C962" i="2"/>
  <c r="G962" i="1"/>
  <c r="F962" i="1"/>
  <c r="E962" i="1"/>
  <c r="D962" i="1"/>
  <c r="C962" i="1"/>
  <c r="B962" i="1"/>
  <c r="H964" i="1"/>
  <c r="A963" i="1"/>
  <c r="A964" i="2" l="1"/>
  <c r="H965" i="2"/>
  <c r="G963" i="2"/>
  <c r="F963" i="2"/>
  <c r="D963" i="2"/>
  <c r="B963" i="2"/>
  <c r="E963" i="2"/>
  <c r="C963" i="2"/>
  <c r="H965" i="1"/>
  <c r="A964" i="1"/>
  <c r="G963" i="1"/>
  <c r="F963" i="1"/>
  <c r="E963" i="1"/>
  <c r="D963" i="1"/>
  <c r="C963" i="1"/>
  <c r="B963" i="1"/>
  <c r="A965" i="2" l="1"/>
  <c r="H966" i="2"/>
  <c r="G964" i="2"/>
  <c r="F964" i="2"/>
  <c r="D964" i="2"/>
  <c r="B964" i="2"/>
  <c r="E964" i="2"/>
  <c r="C964" i="2"/>
  <c r="G964" i="1"/>
  <c r="F964" i="1"/>
  <c r="E964" i="1"/>
  <c r="D964" i="1"/>
  <c r="C964" i="1"/>
  <c r="B964" i="1"/>
  <c r="H966" i="1"/>
  <c r="A965" i="1"/>
  <c r="A966" i="2" l="1"/>
  <c r="H967" i="2"/>
  <c r="G965" i="2"/>
  <c r="F965" i="2"/>
  <c r="D965" i="2"/>
  <c r="B965" i="2"/>
  <c r="E965" i="2"/>
  <c r="C965" i="2"/>
  <c r="H967" i="1"/>
  <c r="A966" i="1"/>
  <c r="G965" i="1"/>
  <c r="F965" i="1"/>
  <c r="E965" i="1"/>
  <c r="D965" i="1"/>
  <c r="C965" i="1"/>
  <c r="B965" i="1"/>
  <c r="A967" i="2" l="1"/>
  <c r="H968" i="2"/>
  <c r="G966" i="2"/>
  <c r="F966" i="2"/>
  <c r="D966" i="2"/>
  <c r="B966" i="2"/>
  <c r="C966" i="2"/>
  <c r="E966" i="2"/>
  <c r="G966" i="1"/>
  <c r="F966" i="1"/>
  <c r="E966" i="1"/>
  <c r="D966" i="1"/>
  <c r="C966" i="1"/>
  <c r="B966" i="1"/>
  <c r="H968" i="1"/>
  <c r="A967" i="1"/>
  <c r="A968" i="2" l="1"/>
  <c r="H969" i="2"/>
  <c r="G967" i="2"/>
  <c r="F967" i="2"/>
  <c r="D967" i="2"/>
  <c r="B967" i="2"/>
  <c r="E967" i="2"/>
  <c r="C967" i="2"/>
  <c r="H969" i="1"/>
  <c r="A968" i="1"/>
  <c r="G967" i="1"/>
  <c r="F967" i="1"/>
  <c r="E967" i="1"/>
  <c r="D967" i="1"/>
  <c r="C967" i="1"/>
  <c r="B967" i="1"/>
  <c r="A969" i="2" l="1"/>
  <c r="H970" i="2"/>
  <c r="G968" i="2"/>
  <c r="F968" i="2"/>
  <c r="D968" i="2"/>
  <c r="B968" i="2"/>
  <c r="E968" i="2"/>
  <c r="C968" i="2"/>
  <c r="G968" i="1"/>
  <c r="F968" i="1"/>
  <c r="E968" i="1"/>
  <c r="D968" i="1"/>
  <c r="B968" i="1"/>
  <c r="C968" i="1"/>
  <c r="H970" i="1"/>
  <c r="A969" i="1"/>
  <c r="A970" i="2" l="1"/>
  <c r="H971" i="2"/>
  <c r="G969" i="2"/>
  <c r="F969" i="2"/>
  <c r="D969" i="2"/>
  <c r="B969" i="2"/>
  <c r="E969" i="2"/>
  <c r="C969" i="2"/>
  <c r="H971" i="1"/>
  <c r="A970" i="1"/>
  <c r="G969" i="1"/>
  <c r="F969" i="1"/>
  <c r="E969" i="1"/>
  <c r="D969" i="1"/>
  <c r="C969" i="1"/>
  <c r="B969" i="1"/>
  <c r="A971" i="2" l="1"/>
  <c r="H972" i="2"/>
  <c r="G970" i="2"/>
  <c r="F970" i="2"/>
  <c r="D970" i="2"/>
  <c r="B970" i="2"/>
  <c r="E970" i="2"/>
  <c r="C970" i="2"/>
  <c r="G970" i="1"/>
  <c r="F970" i="1"/>
  <c r="E970" i="1"/>
  <c r="D970" i="1"/>
  <c r="C970" i="1"/>
  <c r="B970" i="1"/>
  <c r="H972" i="1"/>
  <c r="A971" i="1"/>
  <c r="A972" i="2" l="1"/>
  <c r="H973" i="2"/>
  <c r="G971" i="2"/>
  <c r="F971" i="2"/>
  <c r="D971" i="2"/>
  <c r="B971" i="2"/>
  <c r="E971" i="2"/>
  <c r="C971" i="2"/>
  <c r="H973" i="1"/>
  <c r="A972" i="1"/>
  <c r="G971" i="1"/>
  <c r="F971" i="1"/>
  <c r="E971" i="1"/>
  <c r="D971" i="1"/>
  <c r="C971" i="1"/>
  <c r="B971" i="1"/>
  <c r="A973" i="2" l="1"/>
  <c r="H974" i="2"/>
  <c r="G972" i="2"/>
  <c r="F972" i="2"/>
  <c r="D972" i="2"/>
  <c r="B972" i="2"/>
  <c r="E972" i="2"/>
  <c r="C972" i="2"/>
  <c r="G972" i="1"/>
  <c r="F972" i="1"/>
  <c r="E972" i="1"/>
  <c r="D972" i="1"/>
  <c r="C972" i="1"/>
  <c r="B972" i="1"/>
  <c r="H974" i="1"/>
  <c r="A973" i="1"/>
  <c r="A974" i="2" l="1"/>
  <c r="H975" i="2"/>
  <c r="G973" i="2"/>
  <c r="F973" i="2"/>
  <c r="D973" i="2"/>
  <c r="B973" i="2"/>
  <c r="E973" i="2"/>
  <c r="C973" i="2"/>
  <c r="H975" i="1"/>
  <c r="A974" i="1"/>
  <c r="G973" i="1"/>
  <c r="F973" i="1"/>
  <c r="E973" i="1"/>
  <c r="D973" i="1"/>
  <c r="C973" i="1"/>
  <c r="B973" i="1"/>
  <c r="A975" i="2" l="1"/>
  <c r="H976" i="2"/>
  <c r="G974" i="2"/>
  <c r="F974" i="2"/>
  <c r="D974" i="2"/>
  <c r="B974" i="2"/>
  <c r="C974" i="2"/>
  <c r="E974" i="2"/>
  <c r="G974" i="1"/>
  <c r="F974" i="1"/>
  <c r="E974" i="1"/>
  <c r="D974" i="1"/>
  <c r="C974" i="1"/>
  <c r="B974" i="1"/>
  <c r="H976" i="1"/>
  <c r="A975" i="1"/>
  <c r="A976" i="2" l="1"/>
  <c r="H977" i="2"/>
  <c r="G975" i="2"/>
  <c r="F975" i="2"/>
  <c r="D975" i="2"/>
  <c r="B975" i="2"/>
  <c r="E975" i="2"/>
  <c r="C975" i="2"/>
  <c r="H977" i="1"/>
  <c r="A976" i="1"/>
  <c r="G975" i="1"/>
  <c r="F975" i="1"/>
  <c r="E975" i="1"/>
  <c r="D975" i="1"/>
  <c r="C975" i="1"/>
  <c r="B975" i="1"/>
  <c r="A977" i="2" l="1"/>
  <c r="H978" i="2"/>
  <c r="G976" i="2"/>
  <c r="F976" i="2"/>
  <c r="D976" i="2"/>
  <c r="B976" i="2"/>
  <c r="E976" i="2"/>
  <c r="C976" i="2"/>
  <c r="G976" i="1"/>
  <c r="F976" i="1"/>
  <c r="E976" i="1"/>
  <c r="D976" i="1"/>
  <c r="B976" i="1"/>
  <c r="C976" i="1"/>
  <c r="H978" i="1"/>
  <c r="A977" i="1"/>
  <c r="A978" i="2" l="1"/>
  <c r="H979" i="2"/>
  <c r="G977" i="2"/>
  <c r="F977" i="2"/>
  <c r="D977" i="2"/>
  <c r="B977" i="2"/>
  <c r="E977" i="2"/>
  <c r="C977" i="2"/>
  <c r="H979" i="1"/>
  <c r="A978" i="1"/>
  <c r="G977" i="1"/>
  <c r="F977" i="1"/>
  <c r="E977" i="1"/>
  <c r="D977" i="1"/>
  <c r="C977" i="1"/>
  <c r="B977" i="1"/>
  <c r="A979" i="2" l="1"/>
  <c r="H980" i="2"/>
  <c r="G978" i="2"/>
  <c r="F978" i="2"/>
  <c r="D978" i="2"/>
  <c r="B978" i="2"/>
  <c r="E978" i="2"/>
  <c r="C978" i="2"/>
  <c r="G978" i="1"/>
  <c r="F978" i="1"/>
  <c r="E978" i="1"/>
  <c r="D978" i="1"/>
  <c r="C978" i="1"/>
  <c r="B978" i="1"/>
  <c r="H980" i="1"/>
  <c r="A979" i="1"/>
  <c r="A980" i="2" l="1"/>
  <c r="H981" i="2"/>
  <c r="G979" i="2"/>
  <c r="F979" i="2"/>
  <c r="D979" i="2"/>
  <c r="B979" i="2"/>
  <c r="E979" i="2"/>
  <c r="C979" i="2"/>
  <c r="H981" i="1"/>
  <c r="A980" i="1"/>
  <c r="G979" i="1"/>
  <c r="F979" i="1"/>
  <c r="E979" i="1"/>
  <c r="D979" i="1"/>
  <c r="C979" i="1"/>
  <c r="B979" i="1"/>
  <c r="H982" i="2" l="1"/>
  <c r="A981" i="2"/>
  <c r="G980" i="2"/>
  <c r="F980" i="2"/>
  <c r="D980" i="2"/>
  <c r="B980" i="2"/>
  <c r="E980" i="2"/>
  <c r="C980" i="2"/>
  <c r="G980" i="1"/>
  <c r="F980" i="1"/>
  <c r="E980" i="1"/>
  <c r="D980" i="1"/>
  <c r="C980" i="1"/>
  <c r="B980" i="1"/>
  <c r="H982" i="1"/>
  <c r="A981" i="1"/>
  <c r="G981" i="2" l="1"/>
  <c r="F981" i="2"/>
  <c r="D981" i="2"/>
  <c r="B981" i="2"/>
  <c r="E981" i="2"/>
  <c r="C981" i="2"/>
  <c r="H983" i="2"/>
  <c r="A982" i="2"/>
  <c r="H983" i="1"/>
  <c r="A982" i="1"/>
  <c r="G981" i="1"/>
  <c r="F981" i="1"/>
  <c r="E981" i="1"/>
  <c r="D981" i="1"/>
  <c r="C981" i="1"/>
  <c r="B981" i="1"/>
  <c r="H984" i="2" l="1"/>
  <c r="A983" i="2"/>
  <c r="G982" i="2"/>
  <c r="F982" i="2"/>
  <c r="E982" i="2"/>
  <c r="D982" i="2"/>
  <c r="B982" i="2"/>
  <c r="C982" i="2"/>
  <c r="G982" i="1"/>
  <c r="F982" i="1"/>
  <c r="E982" i="1"/>
  <c r="D982" i="1"/>
  <c r="C982" i="1"/>
  <c r="B982" i="1"/>
  <c r="H984" i="1"/>
  <c r="A983" i="1"/>
  <c r="G983" i="2" l="1"/>
  <c r="F983" i="2"/>
  <c r="E983" i="2"/>
  <c r="D983" i="2"/>
  <c r="B983" i="2"/>
  <c r="C983" i="2"/>
  <c r="H985" i="2"/>
  <c r="A984" i="2"/>
  <c r="H985" i="1"/>
  <c r="A984" i="1"/>
  <c r="G983" i="1"/>
  <c r="F983" i="1"/>
  <c r="E983" i="1"/>
  <c r="D983" i="1"/>
  <c r="C983" i="1"/>
  <c r="B983" i="1"/>
  <c r="H986" i="2" l="1"/>
  <c r="A985" i="2"/>
  <c r="G984" i="2"/>
  <c r="F984" i="2"/>
  <c r="E984" i="2"/>
  <c r="D984" i="2"/>
  <c r="B984" i="2"/>
  <c r="C984" i="2"/>
  <c r="G984" i="1"/>
  <c r="F984" i="1"/>
  <c r="E984" i="1"/>
  <c r="D984" i="1"/>
  <c r="B984" i="1"/>
  <c r="C984" i="1"/>
  <c r="H986" i="1"/>
  <c r="A985" i="1"/>
  <c r="G985" i="2" l="1"/>
  <c r="F985" i="2"/>
  <c r="E985" i="2"/>
  <c r="D985" i="2"/>
  <c r="B985" i="2"/>
  <c r="C985" i="2"/>
  <c r="H987" i="2"/>
  <c r="A986" i="2"/>
  <c r="H987" i="1"/>
  <c r="A986" i="1"/>
  <c r="G985" i="1"/>
  <c r="F985" i="1"/>
  <c r="E985" i="1"/>
  <c r="D985" i="1"/>
  <c r="C985" i="1"/>
  <c r="B985" i="1"/>
  <c r="H988" i="2" l="1"/>
  <c r="A987" i="2"/>
  <c r="G986" i="2"/>
  <c r="F986" i="2"/>
  <c r="E986" i="2"/>
  <c r="D986" i="2"/>
  <c r="B986" i="2"/>
  <c r="C986" i="2"/>
  <c r="G986" i="1"/>
  <c r="F986" i="1"/>
  <c r="E986" i="1"/>
  <c r="D986" i="1"/>
  <c r="C986" i="1"/>
  <c r="B986" i="1"/>
  <c r="H988" i="1"/>
  <c r="A987" i="1"/>
  <c r="G987" i="2" l="1"/>
  <c r="F987" i="2"/>
  <c r="E987" i="2"/>
  <c r="D987" i="2"/>
  <c r="B987" i="2"/>
  <c r="C987" i="2"/>
  <c r="H989" i="2"/>
  <c r="A988" i="2"/>
  <c r="H989" i="1"/>
  <c r="A988" i="1"/>
  <c r="G987" i="1"/>
  <c r="F987" i="1"/>
  <c r="E987" i="1"/>
  <c r="D987" i="1"/>
  <c r="C987" i="1"/>
  <c r="B987" i="1"/>
  <c r="G988" i="2" l="1"/>
  <c r="F988" i="2"/>
  <c r="E988" i="2"/>
  <c r="D988" i="2"/>
  <c r="B988" i="2"/>
  <c r="C988" i="2"/>
  <c r="H990" i="2"/>
  <c r="A989" i="2"/>
  <c r="G988" i="1"/>
  <c r="F988" i="1"/>
  <c r="E988" i="1"/>
  <c r="D988" i="1"/>
  <c r="C988" i="1"/>
  <c r="B988" i="1"/>
  <c r="H990" i="1"/>
  <c r="A989" i="1"/>
  <c r="G989" i="2" l="1"/>
  <c r="F989" i="2"/>
  <c r="E989" i="2"/>
  <c r="D989" i="2"/>
  <c r="B989" i="2"/>
  <c r="C989" i="2"/>
  <c r="H991" i="2"/>
  <c r="A990" i="2"/>
  <c r="H991" i="1"/>
  <c r="A990" i="1"/>
  <c r="G989" i="1"/>
  <c r="F989" i="1"/>
  <c r="E989" i="1"/>
  <c r="D989" i="1"/>
  <c r="C989" i="1"/>
  <c r="B989" i="1"/>
  <c r="G990" i="2" l="1"/>
  <c r="F990" i="2"/>
  <c r="E990" i="2"/>
  <c r="D990" i="2"/>
  <c r="B990" i="2"/>
  <c r="C990" i="2"/>
  <c r="H992" i="2"/>
  <c r="A991" i="2"/>
  <c r="G990" i="1"/>
  <c r="F990" i="1"/>
  <c r="E990" i="1"/>
  <c r="D990" i="1"/>
  <c r="C990" i="1"/>
  <c r="B990" i="1"/>
  <c r="H992" i="1"/>
  <c r="A991" i="1"/>
  <c r="H993" i="2" l="1"/>
  <c r="A992" i="2"/>
  <c r="G991" i="2"/>
  <c r="F991" i="2"/>
  <c r="E991" i="2"/>
  <c r="D991" i="2"/>
  <c r="B991" i="2"/>
  <c r="C991" i="2"/>
  <c r="H993" i="1"/>
  <c r="A992" i="1"/>
  <c r="G991" i="1"/>
  <c r="F991" i="1"/>
  <c r="E991" i="1"/>
  <c r="D991" i="1"/>
  <c r="C991" i="1"/>
  <c r="B991" i="1"/>
  <c r="G992" i="2" l="1"/>
  <c r="F992" i="2"/>
  <c r="E992" i="2"/>
  <c r="D992" i="2"/>
  <c r="B992" i="2"/>
  <c r="C992" i="2"/>
  <c r="H994" i="2"/>
  <c r="A993" i="2"/>
  <c r="G992" i="1"/>
  <c r="F992" i="1"/>
  <c r="E992" i="1"/>
  <c r="D992" i="1"/>
  <c r="B992" i="1"/>
  <c r="C992" i="1"/>
  <c r="H994" i="1"/>
  <c r="A993" i="1"/>
  <c r="H995" i="2" l="1"/>
  <c r="A994" i="2"/>
  <c r="G993" i="2"/>
  <c r="F993" i="2"/>
  <c r="E993" i="2"/>
  <c r="D993" i="2"/>
  <c r="B993" i="2"/>
  <c r="C993" i="2"/>
  <c r="H995" i="1"/>
  <c r="A994" i="1"/>
  <c r="G993" i="1"/>
  <c r="F993" i="1"/>
  <c r="E993" i="1"/>
  <c r="D993" i="1"/>
  <c r="C993" i="1"/>
  <c r="B993" i="1"/>
  <c r="G994" i="2" l="1"/>
  <c r="F994" i="2"/>
  <c r="E994" i="2"/>
  <c r="D994" i="2"/>
  <c r="B994" i="2"/>
  <c r="C994" i="2"/>
  <c r="H996" i="2"/>
  <c r="A995" i="2"/>
  <c r="G994" i="1"/>
  <c r="F994" i="1"/>
  <c r="E994" i="1"/>
  <c r="D994" i="1"/>
  <c r="C994" i="1"/>
  <c r="B994" i="1"/>
  <c r="H996" i="1"/>
  <c r="A995" i="1"/>
  <c r="H997" i="2" l="1"/>
  <c r="A996" i="2"/>
  <c r="G995" i="2"/>
  <c r="F995" i="2"/>
  <c r="E995" i="2"/>
  <c r="D995" i="2"/>
  <c r="B995" i="2"/>
  <c r="C995" i="2"/>
  <c r="H997" i="1"/>
  <c r="A996" i="1"/>
  <c r="G995" i="1"/>
  <c r="F995" i="1"/>
  <c r="E995" i="1"/>
  <c r="D995" i="1"/>
  <c r="C995" i="1"/>
  <c r="B995" i="1"/>
  <c r="G996" i="2" l="1"/>
  <c r="F996" i="2"/>
  <c r="E996" i="2"/>
  <c r="D996" i="2"/>
  <c r="B996" i="2"/>
  <c r="C996" i="2"/>
  <c r="H998" i="2"/>
  <c r="A997" i="2"/>
  <c r="G996" i="1"/>
  <c r="F996" i="1"/>
  <c r="E996" i="1"/>
  <c r="D996" i="1"/>
  <c r="B996" i="1"/>
  <c r="C996" i="1"/>
  <c r="H998" i="1"/>
  <c r="A997" i="1"/>
  <c r="G997" i="2" l="1"/>
  <c r="F997" i="2"/>
  <c r="E997" i="2"/>
  <c r="D997" i="2"/>
  <c r="B997" i="2"/>
  <c r="C997" i="2"/>
  <c r="H999" i="2"/>
  <c r="A998" i="2"/>
  <c r="H999" i="1"/>
  <c r="A998" i="1"/>
  <c r="G997" i="1"/>
  <c r="F997" i="1"/>
  <c r="E997" i="1"/>
  <c r="D997" i="1"/>
  <c r="B997" i="1"/>
  <c r="C997" i="1"/>
  <c r="G998" i="2" l="1"/>
  <c r="F998" i="2"/>
  <c r="E998" i="2"/>
  <c r="D998" i="2"/>
  <c r="B998" i="2"/>
  <c r="C998" i="2"/>
  <c r="H1000" i="2"/>
  <c r="A999" i="2"/>
  <c r="G998" i="1"/>
  <c r="F998" i="1"/>
  <c r="E998" i="1"/>
  <c r="D998" i="1"/>
  <c r="B998" i="1"/>
  <c r="C998" i="1"/>
  <c r="H1000" i="1"/>
  <c r="A999" i="1"/>
  <c r="H1001" i="2" l="1"/>
  <c r="A1000" i="2"/>
  <c r="G999" i="2"/>
  <c r="F999" i="2"/>
  <c r="E999" i="2"/>
  <c r="D999" i="2"/>
  <c r="B999" i="2"/>
  <c r="C999" i="2"/>
  <c r="H1001" i="1"/>
  <c r="A1000" i="1"/>
  <c r="G999" i="1"/>
  <c r="F999" i="1"/>
  <c r="E999" i="1"/>
  <c r="D999" i="1"/>
  <c r="B999" i="1"/>
  <c r="C999" i="1"/>
  <c r="G1000" i="2" l="1"/>
  <c r="F1000" i="2"/>
  <c r="E1000" i="2"/>
  <c r="D1000" i="2"/>
  <c r="B1000" i="2"/>
  <c r="C1000" i="2"/>
  <c r="H1002" i="2"/>
  <c r="A1001" i="2"/>
  <c r="G1000" i="1"/>
  <c r="F1000" i="1"/>
  <c r="E1000" i="1"/>
  <c r="D1000" i="1"/>
  <c r="B1000" i="1"/>
  <c r="C1000" i="1"/>
  <c r="H1002" i="1"/>
  <c r="A1001" i="1"/>
  <c r="G1001" i="2" l="1"/>
  <c r="F1001" i="2"/>
  <c r="E1001" i="2"/>
  <c r="D1001" i="2"/>
  <c r="B1001" i="2"/>
  <c r="C1001" i="2"/>
  <c r="H1003" i="2"/>
  <c r="A1002" i="2"/>
  <c r="G1001" i="1"/>
  <c r="F1001" i="1"/>
  <c r="E1001" i="1"/>
  <c r="D1001" i="1"/>
  <c r="B1001" i="1"/>
  <c r="C1001" i="1"/>
  <c r="H1003" i="1"/>
  <c r="A1002" i="1"/>
  <c r="G1002" i="2" l="1"/>
  <c r="F1002" i="2"/>
  <c r="E1002" i="2"/>
  <c r="D1002" i="2"/>
  <c r="B1002" i="2"/>
  <c r="C1002" i="2"/>
  <c r="H1004" i="2"/>
  <c r="A1003" i="2"/>
  <c r="H1004" i="1"/>
  <c r="A1003" i="1"/>
  <c r="G1002" i="1"/>
  <c r="F1002" i="1"/>
  <c r="E1002" i="1"/>
  <c r="D1002" i="1"/>
  <c r="B1002" i="1"/>
  <c r="C1002" i="1"/>
  <c r="H1005" i="2" l="1"/>
  <c r="A1004" i="2"/>
  <c r="G1003" i="2"/>
  <c r="F1003" i="2"/>
  <c r="E1003" i="2"/>
  <c r="D1003" i="2"/>
  <c r="B1003" i="2"/>
  <c r="C1003" i="2"/>
  <c r="G1003" i="1"/>
  <c r="F1003" i="1"/>
  <c r="E1003" i="1"/>
  <c r="D1003" i="1"/>
  <c r="B1003" i="1"/>
  <c r="C1003" i="1"/>
  <c r="H1005" i="1"/>
  <c r="A1004" i="1"/>
  <c r="G1004" i="2" l="1"/>
  <c r="F1004" i="2"/>
  <c r="E1004" i="2"/>
  <c r="D1004" i="2"/>
  <c r="B1004" i="2"/>
  <c r="C1004" i="2"/>
  <c r="H1006" i="2"/>
  <c r="A1006" i="2" s="1"/>
  <c r="A1005" i="2"/>
  <c r="H1006" i="1"/>
  <c r="A1006" i="1" s="1"/>
  <c r="A1005" i="1"/>
  <c r="G1004" i="1"/>
  <c r="F1004" i="1"/>
  <c r="E1004" i="1"/>
  <c r="D1004" i="1"/>
  <c r="B1004" i="1"/>
  <c r="C1004" i="1"/>
  <c r="G1006" i="2" l="1"/>
  <c r="F1006" i="2"/>
  <c r="E1006" i="2"/>
  <c r="D1006" i="2"/>
  <c r="B1006" i="2"/>
  <c r="C1006" i="2"/>
  <c r="G1005" i="2"/>
  <c r="F1005" i="2"/>
  <c r="E1005" i="2"/>
  <c r="D1005" i="2"/>
  <c r="B1005" i="2"/>
  <c r="C1005" i="2"/>
  <c r="G1005" i="1"/>
  <c r="F1005" i="1"/>
  <c r="E1005" i="1"/>
  <c r="D1005" i="1"/>
  <c r="B1005" i="1"/>
  <c r="C1005" i="1"/>
  <c r="G1006" i="1"/>
  <c r="F1006" i="1"/>
  <c r="E1006" i="1"/>
  <c r="D1006" i="1"/>
  <c r="B1006" i="1"/>
  <c r="C1006" i="1"/>
</calcChain>
</file>

<file path=xl/sharedStrings.xml><?xml version="1.0" encoding="utf-8"?>
<sst xmlns="http://schemas.openxmlformats.org/spreadsheetml/2006/main" count="7091" uniqueCount="52">
  <si>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</si>
  <si>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</si>
  <si>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</si>
  <si>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</si>
  <si>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</si>
  <si>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</si>
  <si>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</si>
  <si>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</si>
  <si>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</si>
  <si>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</si>
  <si>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</si>
  <si>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</si>
  <si>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調　達　概　要　書　　（　訂　正　）　</t>
    <rPh sb="13" eb="14">
      <t>テイ</t>
    </rPh>
    <rPh sb="15" eb="16">
      <t>タダシ</t>
    </rPh>
    <phoneticPr fontId="3"/>
  </si>
  <si>
    <t>誤</t>
    <rPh sb="0" eb="1">
      <t>ゴ</t>
    </rPh>
    <phoneticPr fontId="3"/>
  </si>
  <si>
    <t>部品番号</t>
    <rPh sb="0" eb="2">
      <t>ブヒン</t>
    </rPh>
    <rPh sb="2" eb="4">
      <t>バンゴウ</t>
    </rPh>
    <phoneticPr fontId="11"/>
  </si>
  <si>
    <t>正</t>
    <rPh sb="0" eb="1">
      <t>セイ</t>
    </rPh>
    <phoneticPr fontId="3"/>
  </si>
  <si>
    <t>型式又は部品番号</t>
    <rPh sb="0" eb="2">
      <t>カタシキ</t>
    </rPh>
    <rPh sb="2" eb="3">
      <t>マタ</t>
    </rPh>
    <rPh sb="4" eb="6">
      <t>ブヒン</t>
    </rPh>
    <rPh sb="6" eb="8">
      <t>バンゴウ</t>
    </rPh>
    <phoneticPr fontId="11"/>
  </si>
  <si>
    <t>天井走行クレーン　診断（現地）</t>
  </si>
  <si>
    <t>PN940605-1</t>
  </si>
  <si>
    <t>航空機汎用</t>
  </si>
  <si>
    <t>株式会社キトー</t>
  </si>
  <si>
    <t>4補LPS-B390016</t>
  </si>
  <si>
    <t>PN940605-2</t>
  </si>
  <si>
    <t>天井走行クレーン　修理（診断後）（現地）</t>
  </si>
  <si>
    <t>4補LPS-B390017</t>
  </si>
  <si>
    <t/>
  </si>
  <si>
    <t>－以下余白－</t>
  </si>
  <si>
    <t>天井走行ｸﾚｰﾝ 診断(現地)</t>
  </si>
  <si>
    <t>940605-1</t>
  </si>
  <si>
    <t>部品番号誤りのため。</t>
  </si>
  <si>
    <t>940605-2</t>
  </si>
  <si>
    <t>TANK,STORAGE,LIQUID ARGON NITROGEN OXYGEN 修理</t>
  </si>
  <si>
    <t>PLCO-250-1</t>
  </si>
  <si>
    <t>AIR WATER MANUFACTURING INC.</t>
  </si>
  <si>
    <t>4補LPS-B360034</t>
  </si>
  <si>
    <t>新規</t>
  </si>
  <si>
    <t>FILLING MACHINE,HIGH PRESSURE 定期修理</t>
  </si>
  <si>
    <t>76AS99103-203</t>
  </si>
  <si>
    <t>F-2</t>
  </si>
  <si>
    <t>三菱重工業株式会社</t>
  </si>
  <si>
    <t>4補LPS-B360002</t>
  </si>
  <si>
    <t>今後要求しないため。</t>
  </si>
  <si>
    <t>FILLING MACHINE,HIGH PRESSURE 修理(現地)</t>
  </si>
  <si>
    <t>76AS99117-103</t>
  </si>
  <si>
    <t>株式会社ネツレンハイメック</t>
  </si>
  <si>
    <t>4補LPS-B360024</t>
  </si>
  <si>
    <t>FILLING MACHINE,HIGH PRESSURE 修理及び定期修理</t>
  </si>
  <si>
    <t>4補LPS-B360030</t>
  </si>
  <si>
    <t>TANK,STORAGE,LIQUID ARGON NITROGEN OXYGEN　再検査</t>
  </si>
  <si>
    <t>OR-200</t>
  </si>
  <si>
    <t>エーテック株式会社</t>
  </si>
  <si>
    <t>4補LPS-B360027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</si>
</sst>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u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.5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5" fillId="0" borderId="2" xfId="1" applyFont="1" applyBorder="1" applyAlignment="1">
      <alignment horizontal="center" vertical="center"/>
    </xf>
    <xf numFmtId="0" fontId="17" fillId="0" borderId="2" xfId="3" applyFont="1" applyBorder="1" applyAlignment="1">
      <alignment horizontal="left" vertical="center" wrapText="1" shrinkToFit="1"/>
    </xf>
    <xf numFmtId="0" fontId="17" fillId="0" borderId="2" xfId="4" applyFont="1" applyBorder="1" applyAlignment="1">
      <alignment horizontal="left" vertical="center" wrapText="1"/>
    </xf>
    <xf numFmtId="0" fontId="17" fillId="0" borderId="2" xfId="3" applyFont="1" applyBorder="1" applyAlignment="1">
      <alignment vertical="center"/>
    </xf>
    <xf numFmtId="0" fontId="17" fillId="0" borderId="2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6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19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0" fontId="7" fillId="0" borderId="0" xfId="1" applyFont="1" applyAlignment="1">
      <alignment horizontal="right" vertical="center"/>
    </xf>
    <xf numFmtId="0" fontId="21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wrapText="1" shrinkToFit="1"/>
    </xf>
    <xf numFmtId="0" fontId="8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wrapText="1" shrinkToFit="1"/>
    </xf>
    <xf numFmtId="0" fontId="18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/>
    </xf>
    <xf numFmtId="0" fontId="4" fillId="0" borderId="0" xfId="1" quotePrefix="1" applyFont="1" applyAlignment="1">
      <alignment horizontal="left" vertical="center" wrapText="1"/>
    </xf>
    <xf numFmtId="0" fontId="4" fillId="0" borderId="0" xfId="1" applyFont="1">
      <alignment vertical="center"/>
    </xf>
    <xf numFmtId="0" fontId="10" fillId="0" borderId="6" xfId="1" quotePrefix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  <xf numFmtId="0" fontId="18" fillId="0" borderId="2" xfId="1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left" vertical="center" wrapText="1" shrinkToFit="1"/>
    </xf>
    <xf numFmtId="0" fontId="18" fillId="0" borderId="2" xfId="2" applyFont="1" applyBorder="1" applyAlignment="1">
      <alignment horizontal="left" vertical="center" shrinkToFit="1"/>
    </xf>
    <xf numFmtId="0" fontId="23" fillId="0" borderId="2" xfId="2" applyFont="1" applyBorder="1" applyAlignment="1">
      <alignment horizontal="left" vertical="center" wrapText="1" shrinkToFit="1"/>
    </xf>
    <xf numFmtId="0" fontId="10" fillId="0" borderId="0" xfId="1" quotePrefix="1" applyFont="1" applyAlignment="1">
      <alignment horizontal="center" vertical="center" wrapText="1"/>
    </xf>
    <xf numFmtId="0" fontId="22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center" wrapText="1"/>
    </xf>
    <xf numFmtId="0" fontId="24" fillId="0" borderId="0" xfId="1" quotePrefix="1" applyFont="1" applyAlignment="1">
      <alignment horizontal="center" vertical="center" wrapText="1"/>
    </xf>
    <xf numFmtId="0" fontId="22" fillId="0" borderId="0" xfId="1" quotePrefix="1" applyFont="1" applyAlignment="1">
      <alignment horizontal="left" vertical="center" wrapTex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vertical="center" shrinkToFit="1"/>
    </xf>
    <xf numFmtId="0" fontId="22" fillId="0" borderId="0" xfId="1" applyFont="1" applyAlignment="1">
      <alignment vertical="center" wrapText="1"/>
    </xf>
    <xf numFmtId="0" fontId="8" fillId="0" borderId="0" xfId="1" quotePrefix="1" applyFont="1" applyAlignment="1">
      <alignment horizontal="center" vertical="center" wrapText="1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vertical="center" shrinkToFit="1"/>
    </xf>
    <xf numFmtId="0" fontId="25" fillId="0" borderId="0" xfId="1" applyFont="1" applyAlignment="1">
      <alignment vertical="center" wrapText="1"/>
    </xf>
  </cellXfs>
  <cellStyles count="5">
    <cellStyle name="標準" xfId="0" builtinId="0"/>
    <cellStyle name="標準 2" xfId="1" xr:uid="{043D3AC6-87C6-4F42-8CBA-F2387579CC14}"/>
    <cellStyle name="標準 4" xfId="2" xr:uid="{8EF1C28B-5832-45D8-9891-EF8C9B18842E}"/>
    <cellStyle name="標準 5 2" xfId="3" xr:uid="{028CB8B6-DDE9-4416-B09D-BB279F27F327}"/>
    <cellStyle name="標準_点検" xfId="4" xr:uid="{CA941FA8-4412-45EC-AA3D-B22D3FCB7F85}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1.18&#26356;&#26032;&#65289;&#31119;&#22320;&#12288;&#20844;&#31034;6.11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45617</v>
          </cell>
        </row>
        <row r="13">
          <cell r="A13" t="str">
            <v>航器</v>
          </cell>
          <cell r="B13" t="str">
            <v>修理</v>
          </cell>
          <cell r="C13">
            <v>2949</v>
          </cell>
          <cell r="D13" t="str">
            <v>TANK,STORAGE,LIQUID ARGON NITROGEN OXYGEN 修理</v>
          </cell>
          <cell r="E13" t="str">
            <v>PLCO-250-1</v>
          </cell>
          <cell r="F13" t="str">
            <v>航空機汎用</v>
          </cell>
          <cell r="G13" t="str">
            <v>AIR WATER MANUFACTURING INC.</v>
          </cell>
          <cell r="H13" t="str">
            <v>4補LPS-B360034</v>
          </cell>
          <cell r="I13" t="str">
            <v>なし</v>
          </cell>
          <cell r="J13" t="str">
            <v>新規</v>
          </cell>
          <cell r="L13" t="str">
            <v>無</v>
          </cell>
          <cell r="M13" t="str">
            <v>追加</v>
          </cell>
          <cell r="N13">
            <v>1</v>
          </cell>
          <cell r="O13">
            <v>4</v>
          </cell>
          <cell r="P13">
            <v>4</v>
          </cell>
          <cell r="Q13" t="str">
            <v>追加1</v>
          </cell>
        </row>
        <row r="14">
          <cell r="A14" t="str">
            <v>航器</v>
          </cell>
          <cell r="B14" t="str">
            <v>修理</v>
          </cell>
          <cell r="C14">
            <v>707</v>
          </cell>
          <cell r="D14" t="str">
            <v>FILLING MACHINE,HIGH PRESSURE 定期修理</v>
          </cell>
          <cell r="E14" t="str">
            <v>76AS99103-203</v>
          </cell>
          <cell r="F14" t="str">
            <v>F-2</v>
          </cell>
          <cell r="G14" t="str">
            <v>三菱重工業株式会社</v>
          </cell>
          <cell r="H14" t="str">
            <v>4補LPS-B360002</v>
          </cell>
          <cell r="I14" t="str">
            <v>なし</v>
          </cell>
          <cell r="J14" t="str">
            <v>今後要求しないため。</v>
          </cell>
          <cell r="L14" t="str">
            <v>有</v>
          </cell>
          <cell r="M14" t="str">
            <v>削除</v>
          </cell>
          <cell r="N14">
            <v>0</v>
          </cell>
          <cell r="O14">
            <v>4</v>
          </cell>
          <cell r="P14">
            <v>4</v>
          </cell>
          <cell r="Q14" t="str">
            <v>削除4</v>
          </cell>
        </row>
        <row r="15">
          <cell r="A15" t="str">
            <v>航器</v>
          </cell>
          <cell r="B15" t="str">
            <v>修理</v>
          </cell>
          <cell r="C15">
            <v>645</v>
          </cell>
          <cell r="D15" t="str">
            <v>FILLING MACHINE,HIGH PRESSURE 修理(現地)</v>
          </cell>
          <cell r="E15" t="str">
            <v>76AS99117-103</v>
          </cell>
          <cell r="F15" t="str">
            <v>F-2</v>
          </cell>
          <cell r="G15" t="str">
            <v>株式会社ネツレンハイメック</v>
          </cell>
          <cell r="H15" t="str">
            <v>4補LPS-B360024</v>
          </cell>
          <cell r="I15" t="str">
            <v>なし</v>
          </cell>
          <cell r="J15" t="str">
            <v>今後要求しないため。</v>
          </cell>
          <cell r="L15" t="str">
            <v>有</v>
          </cell>
          <cell r="M15" t="str">
            <v>削除</v>
          </cell>
          <cell r="N15">
            <v>0</v>
          </cell>
          <cell r="O15">
            <v>3</v>
          </cell>
          <cell r="P15">
            <v>4</v>
          </cell>
          <cell r="Q15" t="str">
            <v>削除3</v>
          </cell>
        </row>
        <row r="16">
          <cell r="A16" t="str">
            <v>航器</v>
          </cell>
          <cell r="B16" t="str">
            <v>修理</v>
          </cell>
          <cell r="C16">
            <v>2544</v>
          </cell>
          <cell r="D16" t="str">
            <v>FILLING MACHINE,HIGH PRESSURE 修理及び定期修理</v>
          </cell>
          <cell r="E16" t="str">
            <v>76AS99117-103</v>
          </cell>
          <cell r="F16" t="str">
            <v>F-2</v>
          </cell>
          <cell r="G16" t="str">
            <v>三菱重工業株式会社</v>
          </cell>
          <cell r="H16" t="str">
            <v>4補LPS-B360030</v>
          </cell>
          <cell r="I16" t="str">
            <v>なし</v>
          </cell>
          <cell r="J16" t="str">
            <v>今後要求しないため。</v>
          </cell>
          <cell r="L16" t="str">
            <v>有</v>
          </cell>
          <cell r="M16" t="str">
            <v>削除</v>
          </cell>
          <cell r="N16">
            <v>0</v>
          </cell>
          <cell r="O16">
            <v>2</v>
          </cell>
          <cell r="P16">
            <v>4</v>
          </cell>
          <cell r="Q16" t="str">
            <v>削除2</v>
          </cell>
        </row>
        <row r="17">
          <cell r="A17" t="str">
            <v>航器</v>
          </cell>
          <cell r="B17" t="str">
            <v>修理</v>
          </cell>
          <cell r="C17">
            <v>2638</v>
          </cell>
          <cell r="D17" t="str">
            <v>TANK,STORAGE,LIQUID ARGON NITROGEN OXYGEN　再検査</v>
          </cell>
          <cell r="E17" t="str">
            <v>OR-200</v>
          </cell>
          <cell r="F17" t="str">
            <v>航空機汎用</v>
          </cell>
          <cell r="G17" t="str">
            <v>エーテック株式会社</v>
          </cell>
          <cell r="H17" t="str">
            <v>4補LPS-B360027</v>
          </cell>
          <cell r="I17" t="str">
            <v>無</v>
          </cell>
          <cell r="J17" t="str">
            <v>今後要求しないため。</v>
          </cell>
          <cell r="L17" t="str">
            <v>有</v>
          </cell>
          <cell r="M17" t="str">
            <v>削除</v>
          </cell>
          <cell r="N17">
            <v>0</v>
          </cell>
          <cell r="O17">
            <v>1</v>
          </cell>
          <cell r="P17">
            <v>4</v>
          </cell>
          <cell r="Q17" t="str">
            <v>削除1</v>
          </cell>
        </row>
        <row r="18">
          <cell r="A18" t="str">
            <v>航器</v>
          </cell>
          <cell r="B18" t="str">
            <v>修理</v>
          </cell>
          <cell r="C18">
            <v>2851</v>
          </cell>
          <cell r="D18" t="str">
            <v>天井走行ｸﾚｰﾝ 診断(現地)</v>
          </cell>
          <cell r="E18" t="str">
            <v>940605-1</v>
          </cell>
          <cell r="F18" t="str">
            <v>航空機汎用</v>
          </cell>
          <cell r="G18" t="str">
            <v>株式会社キトー</v>
          </cell>
          <cell r="H18" t="str">
            <v>4補LPS-B390016</v>
          </cell>
          <cell r="I18" t="str">
            <v>なし</v>
          </cell>
          <cell r="J18" t="str">
            <v>部品番号誤りのため。</v>
          </cell>
          <cell r="K18" t="str">
            <v>〇</v>
          </cell>
          <cell r="L18" t="str">
            <v>有</v>
          </cell>
          <cell r="M18" t="str">
            <v>訂正</v>
          </cell>
          <cell r="N18">
            <v>0</v>
          </cell>
          <cell r="O18">
            <v>0</v>
          </cell>
          <cell r="P18">
            <v>4</v>
          </cell>
          <cell r="Q18" t="str">
            <v>訂正4</v>
          </cell>
        </row>
        <row r="19">
          <cell r="A19" t="str">
            <v>航器</v>
          </cell>
          <cell r="B19" t="str">
            <v>修理</v>
          </cell>
          <cell r="C19">
            <v>2852</v>
          </cell>
          <cell r="D19" t="str">
            <v>天井走行ｸﾚｰﾝ 診断(現地)</v>
          </cell>
          <cell r="E19" t="str">
            <v>940605-2</v>
          </cell>
          <cell r="F19" t="str">
            <v>航空機汎用</v>
          </cell>
          <cell r="G19" t="str">
            <v>株式会社キトー</v>
          </cell>
          <cell r="H19" t="str">
            <v>4補LPS-B390016</v>
          </cell>
          <cell r="I19" t="str">
            <v>なし</v>
          </cell>
          <cell r="J19" t="str">
            <v>部品番号誤りのため。</v>
          </cell>
          <cell r="K19" t="str">
            <v>〇</v>
          </cell>
          <cell r="L19" t="str">
            <v>有</v>
          </cell>
          <cell r="M19" t="str">
            <v>訂正</v>
          </cell>
          <cell r="N19">
            <v>0</v>
          </cell>
          <cell r="O19">
            <v>0</v>
          </cell>
          <cell r="P19">
            <v>3</v>
          </cell>
          <cell r="Q19" t="str">
            <v>訂正3</v>
          </cell>
        </row>
        <row r="20">
          <cell r="A20" t="str">
            <v>航器</v>
          </cell>
          <cell r="B20" t="str">
            <v>修理</v>
          </cell>
          <cell r="C20">
            <v>2849</v>
          </cell>
          <cell r="D20" t="str">
            <v>天井走行クレーン　修理（診断後）（現地）</v>
          </cell>
          <cell r="E20" t="str">
            <v>940605-1</v>
          </cell>
          <cell r="F20" t="str">
            <v>航空機汎用</v>
          </cell>
          <cell r="G20" t="str">
            <v>株式会社キトー</v>
          </cell>
          <cell r="H20" t="str">
            <v>4補LPS-B390017</v>
          </cell>
          <cell r="I20" t="str">
            <v>なし</v>
          </cell>
          <cell r="J20" t="str">
            <v>部品番号誤りのため。</v>
          </cell>
          <cell r="K20" t="str">
            <v>〇</v>
          </cell>
          <cell r="L20" t="str">
            <v>有</v>
          </cell>
          <cell r="M20" t="str">
            <v>訂正</v>
          </cell>
          <cell r="N20">
            <v>0</v>
          </cell>
          <cell r="O20">
            <v>0</v>
          </cell>
          <cell r="P20">
            <v>2</v>
          </cell>
          <cell r="Q20" t="str">
            <v>訂正2</v>
          </cell>
        </row>
        <row r="21">
          <cell r="A21" t="str">
            <v>航器</v>
          </cell>
          <cell r="B21" t="str">
            <v>修理</v>
          </cell>
          <cell r="C21">
            <v>2850</v>
          </cell>
          <cell r="D21" t="str">
            <v>天井走行クレーン　修理（診断後）（現地）</v>
          </cell>
          <cell r="E21" t="str">
            <v>940605-2</v>
          </cell>
          <cell r="F21" t="str">
            <v>航空機汎用</v>
          </cell>
          <cell r="G21" t="str">
            <v>株式会社キトー</v>
          </cell>
          <cell r="H21" t="str">
            <v>4補LPS-B390017</v>
          </cell>
          <cell r="I21" t="str">
            <v>なし</v>
          </cell>
          <cell r="J21" t="str">
            <v>部品番号誤りのため。</v>
          </cell>
          <cell r="K21" t="str">
            <v>〇</v>
          </cell>
          <cell r="L21" t="str">
            <v>有</v>
          </cell>
          <cell r="M21" t="str">
            <v>訂正</v>
          </cell>
          <cell r="N21">
            <v>0</v>
          </cell>
          <cell r="O21">
            <v>0</v>
          </cell>
          <cell r="P21">
            <v>1</v>
          </cell>
          <cell r="Q21" t="str">
            <v>訂正1</v>
          </cell>
        </row>
        <row r="22">
          <cell r="L22" t="str">
            <v/>
          </cell>
          <cell r="M22" t="str">
            <v/>
          </cell>
          <cell r="N22">
            <v>0</v>
          </cell>
          <cell r="O22">
            <v>0</v>
          </cell>
          <cell r="P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O23">
            <v>0</v>
          </cell>
          <cell r="P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O24">
            <v>0</v>
          </cell>
          <cell r="P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O25">
            <v>0</v>
          </cell>
          <cell r="P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O26">
            <v>0</v>
          </cell>
          <cell r="P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O27">
            <v>0</v>
          </cell>
          <cell r="P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O28">
            <v>0</v>
          </cell>
          <cell r="P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O29">
            <v>0</v>
          </cell>
          <cell r="P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O30">
            <v>0</v>
          </cell>
          <cell r="P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O31">
            <v>0</v>
          </cell>
          <cell r="P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O32">
            <v>0</v>
          </cell>
          <cell r="P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P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O34">
            <v>0</v>
          </cell>
          <cell r="P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P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O36">
            <v>0</v>
          </cell>
          <cell r="P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O37">
            <v>0</v>
          </cell>
          <cell r="P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O38">
            <v>0</v>
          </cell>
          <cell r="P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O39">
            <v>0</v>
          </cell>
          <cell r="P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O40">
            <v>0</v>
          </cell>
          <cell r="P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O41">
            <v>0</v>
          </cell>
          <cell r="P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O42">
            <v>0</v>
          </cell>
          <cell r="P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O43">
            <v>0</v>
          </cell>
          <cell r="P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O44">
            <v>0</v>
          </cell>
          <cell r="P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O45">
            <v>0</v>
          </cell>
          <cell r="P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O46">
            <v>0</v>
          </cell>
          <cell r="P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O47">
            <v>0</v>
          </cell>
          <cell r="P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O48">
            <v>0</v>
          </cell>
          <cell r="P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O49">
            <v>0</v>
          </cell>
          <cell r="P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O50">
            <v>0</v>
          </cell>
          <cell r="P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P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O52">
            <v>0</v>
          </cell>
          <cell r="P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O53">
            <v>0</v>
          </cell>
          <cell r="P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O54">
            <v>0</v>
          </cell>
          <cell r="P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O55">
            <v>0</v>
          </cell>
          <cell r="P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O56">
            <v>0</v>
          </cell>
          <cell r="P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O57">
            <v>0</v>
          </cell>
          <cell r="P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O58">
            <v>0</v>
          </cell>
          <cell r="P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O59">
            <v>0</v>
          </cell>
          <cell r="P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O60">
            <v>0</v>
          </cell>
          <cell r="P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O61">
            <v>0</v>
          </cell>
          <cell r="P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O62">
            <v>0</v>
          </cell>
          <cell r="P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O63">
            <v>0</v>
          </cell>
          <cell r="P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O64">
            <v>0</v>
          </cell>
          <cell r="P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O65">
            <v>0</v>
          </cell>
          <cell r="P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O66">
            <v>0</v>
          </cell>
          <cell r="P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O67">
            <v>0</v>
          </cell>
          <cell r="P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O68">
            <v>0</v>
          </cell>
          <cell r="P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O69">
            <v>0</v>
          </cell>
          <cell r="P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O70">
            <v>0</v>
          </cell>
          <cell r="P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O71">
            <v>0</v>
          </cell>
          <cell r="P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O72">
            <v>0</v>
          </cell>
          <cell r="P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O73">
            <v>0</v>
          </cell>
          <cell r="P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O74">
            <v>0</v>
          </cell>
          <cell r="P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O75">
            <v>0</v>
          </cell>
          <cell r="P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O76">
            <v>0</v>
          </cell>
          <cell r="P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O77">
            <v>0</v>
          </cell>
          <cell r="P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O78">
            <v>0</v>
          </cell>
          <cell r="P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O79">
            <v>0</v>
          </cell>
          <cell r="P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P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P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O82">
            <v>0</v>
          </cell>
          <cell r="P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O83">
            <v>0</v>
          </cell>
          <cell r="P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O84">
            <v>0</v>
          </cell>
          <cell r="P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O85">
            <v>0</v>
          </cell>
          <cell r="P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O86">
            <v>0</v>
          </cell>
          <cell r="P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O87">
            <v>0</v>
          </cell>
          <cell r="P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O88">
            <v>0</v>
          </cell>
          <cell r="P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O89">
            <v>0</v>
          </cell>
          <cell r="P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O90">
            <v>0</v>
          </cell>
          <cell r="P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O91">
            <v>0</v>
          </cell>
          <cell r="P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O92">
            <v>0</v>
          </cell>
          <cell r="P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O93">
            <v>0</v>
          </cell>
          <cell r="P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O94">
            <v>0</v>
          </cell>
          <cell r="P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O95">
            <v>0</v>
          </cell>
          <cell r="P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O97">
            <v>0</v>
          </cell>
          <cell r="P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O98">
            <v>0</v>
          </cell>
          <cell r="P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P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O100">
            <v>0</v>
          </cell>
          <cell r="P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P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O102">
            <v>0</v>
          </cell>
          <cell r="P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P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P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O106">
            <v>0</v>
          </cell>
          <cell r="P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O107">
            <v>0</v>
          </cell>
          <cell r="P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O108">
            <v>0</v>
          </cell>
          <cell r="P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O109">
            <v>0</v>
          </cell>
          <cell r="P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O110">
            <v>0</v>
          </cell>
          <cell r="P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O111">
            <v>0</v>
          </cell>
          <cell r="P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O112">
            <v>0</v>
          </cell>
          <cell r="P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O113">
            <v>0</v>
          </cell>
          <cell r="P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O114">
            <v>0</v>
          </cell>
          <cell r="P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P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O116">
            <v>0</v>
          </cell>
          <cell r="P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O117">
            <v>0</v>
          </cell>
          <cell r="P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P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O119">
            <v>0</v>
          </cell>
          <cell r="P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O120">
            <v>0</v>
          </cell>
          <cell r="P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O121">
            <v>0</v>
          </cell>
          <cell r="P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O122">
            <v>0</v>
          </cell>
          <cell r="P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O123">
            <v>0</v>
          </cell>
          <cell r="P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O124">
            <v>0</v>
          </cell>
          <cell r="P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O125">
            <v>0</v>
          </cell>
          <cell r="P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O126">
            <v>0</v>
          </cell>
          <cell r="P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P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O128">
            <v>0</v>
          </cell>
          <cell r="P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O129">
            <v>0</v>
          </cell>
          <cell r="P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O130">
            <v>0</v>
          </cell>
          <cell r="P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O131">
            <v>0</v>
          </cell>
          <cell r="P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O132">
            <v>0</v>
          </cell>
          <cell r="P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O133">
            <v>0</v>
          </cell>
          <cell r="P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P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O135">
            <v>0</v>
          </cell>
          <cell r="P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O136">
            <v>0</v>
          </cell>
          <cell r="P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O137">
            <v>0</v>
          </cell>
          <cell r="P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O138">
            <v>0</v>
          </cell>
          <cell r="P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O139">
            <v>0</v>
          </cell>
          <cell r="P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O140">
            <v>0</v>
          </cell>
          <cell r="P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O141">
            <v>0</v>
          </cell>
          <cell r="P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O142">
            <v>0</v>
          </cell>
          <cell r="P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O143">
            <v>0</v>
          </cell>
          <cell r="P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O144">
            <v>0</v>
          </cell>
          <cell r="P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O145">
            <v>0</v>
          </cell>
          <cell r="P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O146">
            <v>0</v>
          </cell>
          <cell r="P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O147">
            <v>0</v>
          </cell>
          <cell r="P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O148">
            <v>0</v>
          </cell>
          <cell r="P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O149">
            <v>0</v>
          </cell>
          <cell r="P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O150">
            <v>0</v>
          </cell>
          <cell r="P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P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O152">
            <v>0</v>
          </cell>
          <cell r="P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O153">
            <v>0</v>
          </cell>
          <cell r="P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O154">
            <v>0</v>
          </cell>
          <cell r="P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O155">
            <v>0</v>
          </cell>
          <cell r="P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O156">
            <v>0</v>
          </cell>
          <cell r="P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O157">
            <v>0</v>
          </cell>
          <cell r="P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O158">
            <v>0</v>
          </cell>
          <cell r="P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O159">
            <v>0</v>
          </cell>
          <cell r="P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O160">
            <v>0</v>
          </cell>
          <cell r="P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O161">
            <v>0</v>
          </cell>
          <cell r="P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O162">
            <v>0</v>
          </cell>
          <cell r="P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O163">
            <v>0</v>
          </cell>
          <cell r="P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O164">
            <v>0</v>
          </cell>
          <cell r="P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O165">
            <v>0</v>
          </cell>
          <cell r="P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O166">
            <v>0</v>
          </cell>
          <cell r="P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O167">
            <v>0</v>
          </cell>
          <cell r="P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O168">
            <v>0</v>
          </cell>
          <cell r="P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P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O170">
            <v>0</v>
          </cell>
          <cell r="P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O171">
            <v>0</v>
          </cell>
          <cell r="P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O172">
            <v>0</v>
          </cell>
          <cell r="P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O173">
            <v>0</v>
          </cell>
          <cell r="P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O174">
            <v>0</v>
          </cell>
          <cell r="P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O175">
            <v>0</v>
          </cell>
          <cell r="P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O176">
            <v>0</v>
          </cell>
          <cell r="P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O177">
            <v>0</v>
          </cell>
          <cell r="P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O178">
            <v>0</v>
          </cell>
          <cell r="P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O179">
            <v>0</v>
          </cell>
          <cell r="P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O180">
            <v>0</v>
          </cell>
          <cell r="P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O181">
            <v>0</v>
          </cell>
          <cell r="P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O182">
            <v>0</v>
          </cell>
          <cell r="P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P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O184">
            <v>0</v>
          </cell>
          <cell r="P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O185">
            <v>0</v>
          </cell>
          <cell r="P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O186">
            <v>0</v>
          </cell>
          <cell r="P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O187">
            <v>0</v>
          </cell>
          <cell r="P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O188">
            <v>0</v>
          </cell>
          <cell r="P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O189">
            <v>0</v>
          </cell>
          <cell r="P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O190">
            <v>0</v>
          </cell>
          <cell r="P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O191">
            <v>0</v>
          </cell>
          <cell r="P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O192">
            <v>0</v>
          </cell>
          <cell r="P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O193">
            <v>0</v>
          </cell>
          <cell r="P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O194">
            <v>0</v>
          </cell>
          <cell r="P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O195">
            <v>0</v>
          </cell>
          <cell r="P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O196">
            <v>0</v>
          </cell>
          <cell r="P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O197">
            <v>0</v>
          </cell>
          <cell r="P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O198">
            <v>0</v>
          </cell>
          <cell r="P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O199">
            <v>0</v>
          </cell>
          <cell r="P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O200">
            <v>0</v>
          </cell>
          <cell r="P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O201">
            <v>0</v>
          </cell>
          <cell r="P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O202">
            <v>0</v>
          </cell>
          <cell r="P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O203">
            <v>0</v>
          </cell>
          <cell r="P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O204">
            <v>0</v>
          </cell>
          <cell r="P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O205">
            <v>0</v>
          </cell>
          <cell r="P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O206">
            <v>0</v>
          </cell>
          <cell r="P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O207">
            <v>0</v>
          </cell>
          <cell r="P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O208">
            <v>0</v>
          </cell>
          <cell r="P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O209">
            <v>0</v>
          </cell>
          <cell r="P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O210">
            <v>0</v>
          </cell>
          <cell r="P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O211">
            <v>0</v>
          </cell>
          <cell r="P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O212">
            <v>0</v>
          </cell>
          <cell r="P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P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O214">
            <v>0</v>
          </cell>
          <cell r="P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O215">
            <v>0</v>
          </cell>
          <cell r="P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O216">
            <v>0</v>
          </cell>
          <cell r="P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O217">
            <v>0</v>
          </cell>
          <cell r="P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O218">
            <v>0</v>
          </cell>
          <cell r="P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O219">
            <v>0</v>
          </cell>
          <cell r="P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O220">
            <v>0</v>
          </cell>
          <cell r="P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O221">
            <v>0</v>
          </cell>
          <cell r="P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O222">
            <v>0</v>
          </cell>
          <cell r="P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O223">
            <v>0</v>
          </cell>
          <cell r="P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O224">
            <v>0</v>
          </cell>
          <cell r="P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O225">
            <v>0</v>
          </cell>
          <cell r="P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O226">
            <v>0</v>
          </cell>
          <cell r="P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P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O228">
            <v>0</v>
          </cell>
          <cell r="P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O229">
            <v>0</v>
          </cell>
          <cell r="P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O230">
            <v>0</v>
          </cell>
          <cell r="P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O231">
            <v>0</v>
          </cell>
          <cell r="P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O232">
            <v>0</v>
          </cell>
          <cell r="P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O233">
            <v>0</v>
          </cell>
          <cell r="P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O234">
            <v>0</v>
          </cell>
          <cell r="P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O235">
            <v>0</v>
          </cell>
          <cell r="P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O236">
            <v>0</v>
          </cell>
          <cell r="P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O237">
            <v>0</v>
          </cell>
          <cell r="P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O238">
            <v>0</v>
          </cell>
          <cell r="P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O239">
            <v>0</v>
          </cell>
          <cell r="P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O240">
            <v>0</v>
          </cell>
          <cell r="P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O241">
            <v>0</v>
          </cell>
          <cell r="P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O242">
            <v>0</v>
          </cell>
          <cell r="P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O243">
            <v>0</v>
          </cell>
          <cell r="P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O244">
            <v>0</v>
          </cell>
          <cell r="P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O245">
            <v>0</v>
          </cell>
          <cell r="P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O246">
            <v>0</v>
          </cell>
          <cell r="P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O247">
            <v>0</v>
          </cell>
          <cell r="P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O248">
            <v>0</v>
          </cell>
          <cell r="P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O249">
            <v>0</v>
          </cell>
          <cell r="P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O250">
            <v>0</v>
          </cell>
          <cell r="P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P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O252">
            <v>0</v>
          </cell>
          <cell r="P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O253">
            <v>0</v>
          </cell>
          <cell r="P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O254">
            <v>0</v>
          </cell>
          <cell r="P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O255">
            <v>0</v>
          </cell>
          <cell r="P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O256">
            <v>0</v>
          </cell>
          <cell r="P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O257">
            <v>0</v>
          </cell>
          <cell r="P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O258">
            <v>0</v>
          </cell>
          <cell r="P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O259">
            <v>0</v>
          </cell>
          <cell r="P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O260">
            <v>0</v>
          </cell>
          <cell r="P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O261">
            <v>0</v>
          </cell>
          <cell r="P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O262">
            <v>0</v>
          </cell>
          <cell r="P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P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O264">
            <v>0</v>
          </cell>
          <cell r="P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O265">
            <v>0</v>
          </cell>
          <cell r="P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O266">
            <v>0</v>
          </cell>
          <cell r="P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O267">
            <v>0</v>
          </cell>
          <cell r="P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O268">
            <v>0</v>
          </cell>
          <cell r="P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O269">
            <v>0</v>
          </cell>
          <cell r="P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O270">
            <v>0</v>
          </cell>
          <cell r="P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O271">
            <v>0</v>
          </cell>
          <cell r="P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O272">
            <v>0</v>
          </cell>
          <cell r="P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O273">
            <v>0</v>
          </cell>
          <cell r="P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O274">
            <v>0</v>
          </cell>
          <cell r="P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O275">
            <v>0</v>
          </cell>
          <cell r="P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O276">
            <v>0</v>
          </cell>
          <cell r="P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O277">
            <v>0</v>
          </cell>
          <cell r="P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P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O279">
            <v>0</v>
          </cell>
          <cell r="P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O280">
            <v>0</v>
          </cell>
          <cell r="P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P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O282">
            <v>0</v>
          </cell>
          <cell r="P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O283">
            <v>0</v>
          </cell>
          <cell r="P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O284">
            <v>0</v>
          </cell>
          <cell r="P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O285">
            <v>0</v>
          </cell>
          <cell r="P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O286">
            <v>0</v>
          </cell>
          <cell r="P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O287">
            <v>0</v>
          </cell>
          <cell r="P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P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O289">
            <v>0</v>
          </cell>
          <cell r="P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O290">
            <v>0</v>
          </cell>
          <cell r="P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O291">
            <v>0</v>
          </cell>
          <cell r="P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O292">
            <v>0</v>
          </cell>
          <cell r="P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O293">
            <v>0</v>
          </cell>
          <cell r="P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O294">
            <v>0</v>
          </cell>
          <cell r="P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O295">
            <v>0</v>
          </cell>
          <cell r="P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O296">
            <v>0</v>
          </cell>
          <cell r="P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O297">
            <v>0</v>
          </cell>
          <cell r="P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O298">
            <v>0</v>
          </cell>
          <cell r="P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O299">
            <v>0</v>
          </cell>
          <cell r="P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O300">
            <v>0</v>
          </cell>
          <cell r="P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O301">
            <v>0</v>
          </cell>
          <cell r="P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O302">
            <v>0</v>
          </cell>
          <cell r="P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O303">
            <v>0</v>
          </cell>
          <cell r="P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O304">
            <v>0</v>
          </cell>
          <cell r="P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O305">
            <v>0</v>
          </cell>
          <cell r="P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O306">
            <v>0</v>
          </cell>
          <cell r="P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O307">
            <v>0</v>
          </cell>
          <cell r="P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O308">
            <v>0</v>
          </cell>
          <cell r="P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O309">
            <v>0</v>
          </cell>
          <cell r="P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O310">
            <v>0</v>
          </cell>
          <cell r="P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O311">
            <v>0</v>
          </cell>
          <cell r="P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O312">
            <v>0</v>
          </cell>
          <cell r="P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O313">
            <v>0</v>
          </cell>
          <cell r="P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O314">
            <v>0</v>
          </cell>
          <cell r="P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O315">
            <v>0</v>
          </cell>
          <cell r="P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P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O317">
            <v>0</v>
          </cell>
          <cell r="P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O318">
            <v>0</v>
          </cell>
          <cell r="P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O319">
            <v>0</v>
          </cell>
          <cell r="P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O320">
            <v>0</v>
          </cell>
          <cell r="P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O321">
            <v>0</v>
          </cell>
          <cell r="P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O322">
            <v>0</v>
          </cell>
          <cell r="P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O323">
            <v>0</v>
          </cell>
          <cell r="P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O324">
            <v>0</v>
          </cell>
          <cell r="P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O325">
            <v>0</v>
          </cell>
          <cell r="P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O326">
            <v>0</v>
          </cell>
          <cell r="P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O327">
            <v>0</v>
          </cell>
          <cell r="P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O328">
            <v>0</v>
          </cell>
          <cell r="P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O329">
            <v>0</v>
          </cell>
          <cell r="P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O330">
            <v>0</v>
          </cell>
          <cell r="P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O331">
            <v>0</v>
          </cell>
          <cell r="P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O332">
            <v>0</v>
          </cell>
          <cell r="P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O333">
            <v>0</v>
          </cell>
          <cell r="P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O334">
            <v>0</v>
          </cell>
          <cell r="P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O335">
            <v>0</v>
          </cell>
          <cell r="P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O336">
            <v>0</v>
          </cell>
          <cell r="P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O337">
            <v>0</v>
          </cell>
          <cell r="P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O338">
            <v>0</v>
          </cell>
          <cell r="P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O339">
            <v>0</v>
          </cell>
          <cell r="P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O340">
            <v>0</v>
          </cell>
          <cell r="P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O341">
            <v>0</v>
          </cell>
          <cell r="P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O342">
            <v>0</v>
          </cell>
          <cell r="P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O343">
            <v>0</v>
          </cell>
          <cell r="P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O344">
            <v>0</v>
          </cell>
          <cell r="P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O345">
            <v>0</v>
          </cell>
          <cell r="P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O346">
            <v>0</v>
          </cell>
          <cell r="P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O347">
            <v>0</v>
          </cell>
          <cell r="P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P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O349">
            <v>0</v>
          </cell>
          <cell r="P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O350">
            <v>0</v>
          </cell>
          <cell r="P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O351">
            <v>0</v>
          </cell>
          <cell r="P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O352">
            <v>0</v>
          </cell>
          <cell r="P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O353">
            <v>0</v>
          </cell>
          <cell r="P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O354">
            <v>0</v>
          </cell>
          <cell r="P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O355">
            <v>0</v>
          </cell>
          <cell r="P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O356">
            <v>0</v>
          </cell>
          <cell r="P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O357">
            <v>0</v>
          </cell>
          <cell r="P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O358">
            <v>0</v>
          </cell>
          <cell r="P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O359">
            <v>0</v>
          </cell>
          <cell r="P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O360">
            <v>0</v>
          </cell>
          <cell r="P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O361">
            <v>0</v>
          </cell>
          <cell r="P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O362">
            <v>0</v>
          </cell>
          <cell r="P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O363">
            <v>0</v>
          </cell>
          <cell r="P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O364">
            <v>0</v>
          </cell>
          <cell r="P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O365">
            <v>0</v>
          </cell>
          <cell r="P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O366">
            <v>0</v>
          </cell>
          <cell r="P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O367">
            <v>0</v>
          </cell>
          <cell r="P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O368">
            <v>0</v>
          </cell>
          <cell r="P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O369">
            <v>0</v>
          </cell>
          <cell r="P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O370">
            <v>0</v>
          </cell>
          <cell r="P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O371">
            <v>0</v>
          </cell>
          <cell r="P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O372">
            <v>0</v>
          </cell>
          <cell r="P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O373">
            <v>0</v>
          </cell>
          <cell r="P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O374">
            <v>0</v>
          </cell>
          <cell r="P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O375">
            <v>0</v>
          </cell>
          <cell r="P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O376">
            <v>0</v>
          </cell>
          <cell r="P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O377">
            <v>0</v>
          </cell>
          <cell r="P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O378">
            <v>0</v>
          </cell>
          <cell r="P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O379">
            <v>0</v>
          </cell>
          <cell r="P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O380">
            <v>0</v>
          </cell>
          <cell r="P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O381">
            <v>0</v>
          </cell>
          <cell r="P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O382">
            <v>0</v>
          </cell>
          <cell r="P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O383">
            <v>0</v>
          </cell>
          <cell r="P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O384">
            <v>0</v>
          </cell>
          <cell r="P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O385">
            <v>0</v>
          </cell>
          <cell r="P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O386">
            <v>0</v>
          </cell>
          <cell r="P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O387">
            <v>0</v>
          </cell>
          <cell r="P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O388">
            <v>0</v>
          </cell>
          <cell r="P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O389">
            <v>0</v>
          </cell>
          <cell r="P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O390">
            <v>0</v>
          </cell>
          <cell r="P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O391">
            <v>0</v>
          </cell>
          <cell r="P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O392">
            <v>0</v>
          </cell>
          <cell r="P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O393">
            <v>0</v>
          </cell>
          <cell r="P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O394">
            <v>0</v>
          </cell>
          <cell r="P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O395">
            <v>0</v>
          </cell>
          <cell r="P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O396">
            <v>0</v>
          </cell>
          <cell r="P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O397">
            <v>0</v>
          </cell>
          <cell r="P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O398">
            <v>0</v>
          </cell>
          <cell r="P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O399">
            <v>0</v>
          </cell>
          <cell r="P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O400">
            <v>0</v>
          </cell>
          <cell r="P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O401">
            <v>0</v>
          </cell>
          <cell r="P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O402">
            <v>0</v>
          </cell>
          <cell r="P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O403">
            <v>0</v>
          </cell>
          <cell r="P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O404">
            <v>0</v>
          </cell>
          <cell r="P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O405">
            <v>0</v>
          </cell>
          <cell r="P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O406">
            <v>0</v>
          </cell>
          <cell r="P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O407">
            <v>0</v>
          </cell>
          <cell r="P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O408">
            <v>0</v>
          </cell>
          <cell r="P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O409">
            <v>0</v>
          </cell>
          <cell r="P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O410">
            <v>0</v>
          </cell>
          <cell r="P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O411">
            <v>0</v>
          </cell>
          <cell r="P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O412">
            <v>0</v>
          </cell>
          <cell r="P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O413">
            <v>0</v>
          </cell>
          <cell r="P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O414">
            <v>0</v>
          </cell>
          <cell r="P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O415">
            <v>0</v>
          </cell>
          <cell r="P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O416">
            <v>0</v>
          </cell>
          <cell r="P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O417">
            <v>0</v>
          </cell>
          <cell r="P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O418">
            <v>0</v>
          </cell>
          <cell r="P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O419">
            <v>0</v>
          </cell>
          <cell r="P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O420">
            <v>0</v>
          </cell>
          <cell r="P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O421">
            <v>0</v>
          </cell>
          <cell r="P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O422">
            <v>0</v>
          </cell>
          <cell r="P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O423">
            <v>0</v>
          </cell>
          <cell r="P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O424">
            <v>0</v>
          </cell>
          <cell r="P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O425">
            <v>0</v>
          </cell>
          <cell r="P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O426">
            <v>0</v>
          </cell>
          <cell r="P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O427">
            <v>0</v>
          </cell>
          <cell r="P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O428">
            <v>0</v>
          </cell>
          <cell r="P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O429">
            <v>0</v>
          </cell>
          <cell r="P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O430">
            <v>0</v>
          </cell>
          <cell r="P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O431">
            <v>0</v>
          </cell>
          <cell r="P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O432">
            <v>0</v>
          </cell>
          <cell r="P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O433">
            <v>0</v>
          </cell>
          <cell r="P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O434">
            <v>0</v>
          </cell>
          <cell r="P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O435">
            <v>0</v>
          </cell>
          <cell r="P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O436">
            <v>0</v>
          </cell>
          <cell r="P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O437">
            <v>0</v>
          </cell>
          <cell r="P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O438">
            <v>0</v>
          </cell>
          <cell r="P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O439">
            <v>0</v>
          </cell>
          <cell r="P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O440">
            <v>0</v>
          </cell>
          <cell r="P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O441">
            <v>0</v>
          </cell>
          <cell r="P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O442">
            <v>0</v>
          </cell>
          <cell r="P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O443">
            <v>0</v>
          </cell>
          <cell r="P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O444">
            <v>0</v>
          </cell>
          <cell r="P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O445">
            <v>0</v>
          </cell>
          <cell r="P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O446">
            <v>0</v>
          </cell>
          <cell r="P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O447">
            <v>0</v>
          </cell>
          <cell r="P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O448">
            <v>0</v>
          </cell>
          <cell r="P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O449">
            <v>0</v>
          </cell>
          <cell r="P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O450">
            <v>0</v>
          </cell>
          <cell r="P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O451">
            <v>0</v>
          </cell>
          <cell r="P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O452">
            <v>0</v>
          </cell>
          <cell r="P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O453">
            <v>0</v>
          </cell>
          <cell r="P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O454">
            <v>0</v>
          </cell>
          <cell r="P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O455">
            <v>0</v>
          </cell>
          <cell r="P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O456">
            <v>0</v>
          </cell>
          <cell r="P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O457">
            <v>0</v>
          </cell>
          <cell r="P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O458">
            <v>0</v>
          </cell>
          <cell r="P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O459">
            <v>0</v>
          </cell>
          <cell r="P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O460">
            <v>0</v>
          </cell>
          <cell r="P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O461">
            <v>0</v>
          </cell>
          <cell r="P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O462">
            <v>0</v>
          </cell>
          <cell r="P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O463">
            <v>0</v>
          </cell>
          <cell r="P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O464">
            <v>0</v>
          </cell>
          <cell r="P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O465">
            <v>0</v>
          </cell>
          <cell r="P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O466">
            <v>0</v>
          </cell>
          <cell r="P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O467">
            <v>0</v>
          </cell>
          <cell r="P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O468">
            <v>0</v>
          </cell>
          <cell r="P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O469">
            <v>0</v>
          </cell>
          <cell r="P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O470">
            <v>0</v>
          </cell>
          <cell r="P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O471">
            <v>0</v>
          </cell>
          <cell r="P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O472">
            <v>0</v>
          </cell>
          <cell r="P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O473">
            <v>0</v>
          </cell>
          <cell r="P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O474">
            <v>0</v>
          </cell>
          <cell r="P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O475">
            <v>0</v>
          </cell>
          <cell r="P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O476">
            <v>0</v>
          </cell>
          <cell r="P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O477">
            <v>0</v>
          </cell>
          <cell r="P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O478">
            <v>0</v>
          </cell>
          <cell r="P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O479">
            <v>0</v>
          </cell>
          <cell r="P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O480">
            <v>0</v>
          </cell>
          <cell r="P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O481">
            <v>0</v>
          </cell>
          <cell r="P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O482">
            <v>0</v>
          </cell>
          <cell r="P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O483">
            <v>0</v>
          </cell>
          <cell r="P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O484">
            <v>0</v>
          </cell>
          <cell r="P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O485">
            <v>0</v>
          </cell>
          <cell r="P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O486">
            <v>0</v>
          </cell>
          <cell r="P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O487">
            <v>0</v>
          </cell>
          <cell r="P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O488">
            <v>0</v>
          </cell>
          <cell r="P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O489">
            <v>0</v>
          </cell>
          <cell r="P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O490">
            <v>0</v>
          </cell>
          <cell r="P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O491">
            <v>0</v>
          </cell>
          <cell r="P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O492">
            <v>0</v>
          </cell>
          <cell r="P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O493">
            <v>0</v>
          </cell>
          <cell r="P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O494">
            <v>0</v>
          </cell>
          <cell r="P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O495">
            <v>0</v>
          </cell>
          <cell r="P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O496">
            <v>0</v>
          </cell>
          <cell r="P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O497">
            <v>0</v>
          </cell>
          <cell r="P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O498">
            <v>0</v>
          </cell>
          <cell r="P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O499">
            <v>0</v>
          </cell>
          <cell r="P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O500">
            <v>0</v>
          </cell>
          <cell r="P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O501">
            <v>0</v>
          </cell>
          <cell r="P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O502">
            <v>0</v>
          </cell>
          <cell r="P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O503">
            <v>0</v>
          </cell>
          <cell r="P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O504">
            <v>0</v>
          </cell>
          <cell r="P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O505">
            <v>0</v>
          </cell>
          <cell r="P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O506">
            <v>0</v>
          </cell>
          <cell r="P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O507">
            <v>0</v>
          </cell>
          <cell r="P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O508">
            <v>0</v>
          </cell>
          <cell r="P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O509">
            <v>0</v>
          </cell>
          <cell r="P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O510">
            <v>0</v>
          </cell>
          <cell r="P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O511">
            <v>0</v>
          </cell>
          <cell r="P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O512">
            <v>0</v>
          </cell>
          <cell r="P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O513">
            <v>0</v>
          </cell>
          <cell r="P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O514">
            <v>0</v>
          </cell>
          <cell r="P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O515">
            <v>0</v>
          </cell>
          <cell r="P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O516">
            <v>0</v>
          </cell>
          <cell r="P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O517">
            <v>0</v>
          </cell>
          <cell r="P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O518">
            <v>0</v>
          </cell>
          <cell r="P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O519">
            <v>0</v>
          </cell>
          <cell r="P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O520">
            <v>0</v>
          </cell>
          <cell r="P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O521">
            <v>0</v>
          </cell>
          <cell r="P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O522">
            <v>0</v>
          </cell>
          <cell r="P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O523">
            <v>0</v>
          </cell>
          <cell r="P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O524">
            <v>0</v>
          </cell>
          <cell r="P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O525">
            <v>0</v>
          </cell>
          <cell r="P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O526">
            <v>0</v>
          </cell>
          <cell r="P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O527">
            <v>0</v>
          </cell>
          <cell r="P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O528">
            <v>0</v>
          </cell>
          <cell r="P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O529">
            <v>0</v>
          </cell>
          <cell r="P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O530">
            <v>0</v>
          </cell>
          <cell r="P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O531">
            <v>0</v>
          </cell>
          <cell r="P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O532">
            <v>0</v>
          </cell>
          <cell r="P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O533">
            <v>0</v>
          </cell>
          <cell r="P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O534">
            <v>0</v>
          </cell>
          <cell r="P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O535">
            <v>0</v>
          </cell>
          <cell r="P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O536">
            <v>0</v>
          </cell>
          <cell r="P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O537">
            <v>0</v>
          </cell>
          <cell r="P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O538">
            <v>0</v>
          </cell>
          <cell r="P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O539">
            <v>0</v>
          </cell>
          <cell r="P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O540">
            <v>0</v>
          </cell>
          <cell r="P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O541">
            <v>0</v>
          </cell>
          <cell r="P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O542">
            <v>0</v>
          </cell>
          <cell r="P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O543">
            <v>0</v>
          </cell>
          <cell r="P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O544">
            <v>0</v>
          </cell>
          <cell r="P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O545">
            <v>0</v>
          </cell>
          <cell r="P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O546">
            <v>0</v>
          </cell>
          <cell r="P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O547">
            <v>0</v>
          </cell>
          <cell r="P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O548">
            <v>0</v>
          </cell>
          <cell r="P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O549">
            <v>0</v>
          </cell>
          <cell r="P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O550">
            <v>0</v>
          </cell>
          <cell r="P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O551">
            <v>0</v>
          </cell>
          <cell r="P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O552">
            <v>0</v>
          </cell>
          <cell r="P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O553">
            <v>0</v>
          </cell>
          <cell r="P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O554">
            <v>0</v>
          </cell>
          <cell r="P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O555">
            <v>0</v>
          </cell>
          <cell r="P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O556">
            <v>0</v>
          </cell>
          <cell r="P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O557">
            <v>0</v>
          </cell>
          <cell r="P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O558">
            <v>0</v>
          </cell>
          <cell r="P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O559">
            <v>0</v>
          </cell>
          <cell r="P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O560">
            <v>0</v>
          </cell>
          <cell r="P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O561">
            <v>0</v>
          </cell>
          <cell r="P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O562">
            <v>0</v>
          </cell>
          <cell r="P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O563">
            <v>0</v>
          </cell>
          <cell r="P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O564">
            <v>0</v>
          </cell>
          <cell r="P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O565">
            <v>0</v>
          </cell>
          <cell r="P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O566">
            <v>0</v>
          </cell>
          <cell r="P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O567">
            <v>0</v>
          </cell>
          <cell r="P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O568">
            <v>0</v>
          </cell>
          <cell r="P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O569">
            <v>0</v>
          </cell>
          <cell r="P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O570">
            <v>0</v>
          </cell>
          <cell r="P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O571">
            <v>0</v>
          </cell>
          <cell r="P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O572">
            <v>0</v>
          </cell>
          <cell r="P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O573">
            <v>0</v>
          </cell>
          <cell r="P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O574">
            <v>0</v>
          </cell>
          <cell r="P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O575">
            <v>0</v>
          </cell>
          <cell r="P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O576">
            <v>0</v>
          </cell>
          <cell r="P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O577">
            <v>0</v>
          </cell>
          <cell r="P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O578">
            <v>0</v>
          </cell>
          <cell r="P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O579">
            <v>0</v>
          </cell>
          <cell r="P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O580">
            <v>0</v>
          </cell>
          <cell r="P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O581">
            <v>0</v>
          </cell>
          <cell r="P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O582">
            <v>0</v>
          </cell>
          <cell r="P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O583">
            <v>0</v>
          </cell>
          <cell r="P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O584">
            <v>0</v>
          </cell>
          <cell r="P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O585">
            <v>0</v>
          </cell>
          <cell r="P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O586">
            <v>0</v>
          </cell>
          <cell r="P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O587">
            <v>0</v>
          </cell>
          <cell r="P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O588">
            <v>0</v>
          </cell>
          <cell r="P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O589">
            <v>0</v>
          </cell>
          <cell r="P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O590">
            <v>0</v>
          </cell>
          <cell r="P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O591">
            <v>0</v>
          </cell>
          <cell r="P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O592">
            <v>0</v>
          </cell>
          <cell r="P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O593">
            <v>0</v>
          </cell>
          <cell r="P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O594">
            <v>0</v>
          </cell>
          <cell r="P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O595">
            <v>0</v>
          </cell>
          <cell r="P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O596">
            <v>0</v>
          </cell>
          <cell r="P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O597">
            <v>0</v>
          </cell>
          <cell r="P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O598">
            <v>0</v>
          </cell>
          <cell r="P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O599">
            <v>0</v>
          </cell>
          <cell r="P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O600">
            <v>0</v>
          </cell>
          <cell r="P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O601">
            <v>0</v>
          </cell>
          <cell r="P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O602">
            <v>0</v>
          </cell>
          <cell r="P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O603">
            <v>0</v>
          </cell>
          <cell r="P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O604">
            <v>0</v>
          </cell>
          <cell r="P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O605">
            <v>0</v>
          </cell>
          <cell r="P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O606">
            <v>0</v>
          </cell>
          <cell r="P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O607">
            <v>0</v>
          </cell>
          <cell r="P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O608">
            <v>0</v>
          </cell>
          <cell r="P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O609">
            <v>0</v>
          </cell>
          <cell r="P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O610">
            <v>0</v>
          </cell>
          <cell r="P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O611">
            <v>0</v>
          </cell>
          <cell r="P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O612">
            <v>0</v>
          </cell>
          <cell r="P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O613">
            <v>0</v>
          </cell>
          <cell r="P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O614">
            <v>0</v>
          </cell>
          <cell r="P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O615">
            <v>0</v>
          </cell>
          <cell r="P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O616">
            <v>0</v>
          </cell>
          <cell r="P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O617">
            <v>0</v>
          </cell>
          <cell r="P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O618">
            <v>0</v>
          </cell>
          <cell r="P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O619">
            <v>0</v>
          </cell>
          <cell r="P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O620">
            <v>0</v>
          </cell>
          <cell r="P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O621">
            <v>0</v>
          </cell>
          <cell r="P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O622">
            <v>0</v>
          </cell>
          <cell r="P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O623">
            <v>0</v>
          </cell>
          <cell r="P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O624">
            <v>0</v>
          </cell>
          <cell r="P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O625">
            <v>0</v>
          </cell>
          <cell r="P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O626">
            <v>0</v>
          </cell>
          <cell r="P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O627">
            <v>0</v>
          </cell>
          <cell r="P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O628">
            <v>0</v>
          </cell>
          <cell r="P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O629">
            <v>0</v>
          </cell>
          <cell r="P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O630">
            <v>0</v>
          </cell>
          <cell r="P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O631">
            <v>0</v>
          </cell>
          <cell r="P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O632">
            <v>0</v>
          </cell>
          <cell r="P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O633">
            <v>0</v>
          </cell>
          <cell r="P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O634">
            <v>0</v>
          </cell>
          <cell r="P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O635">
            <v>0</v>
          </cell>
          <cell r="P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O636">
            <v>0</v>
          </cell>
          <cell r="P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O637">
            <v>0</v>
          </cell>
          <cell r="P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O638">
            <v>0</v>
          </cell>
          <cell r="P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O639">
            <v>0</v>
          </cell>
          <cell r="P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O640">
            <v>0</v>
          </cell>
          <cell r="P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O641">
            <v>0</v>
          </cell>
          <cell r="P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O642">
            <v>0</v>
          </cell>
          <cell r="P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O643">
            <v>0</v>
          </cell>
          <cell r="P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O644">
            <v>0</v>
          </cell>
          <cell r="P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O645">
            <v>0</v>
          </cell>
          <cell r="P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O646">
            <v>0</v>
          </cell>
          <cell r="P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O647">
            <v>0</v>
          </cell>
          <cell r="P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O648">
            <v>0</v>
          </cell>
          <cell r="P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O649">
            <v>0</v>
          </cell>
          <cell r="P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O650">
            <v>0</v>
          </cell>
          <cell r="P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O651">
            <v>0</v>
          </cell>
          <cell r="P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O652">
            <v>0</v>
          </cell>
          <cell r="P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O653">
            <v>0</v>
          </cell>
          <cell r="P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O654">
            <v>0</v>
          </cell>
          <cell r="P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O655">
            <v>0</v>
          </cell>
          <cell r="P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O656">
            <v>0</v>
          </cell>
          <cell r="P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O657">
            <v>0</v>
          </cell>
          <cell r="P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O658">
            <v>0</v>
          </cell>
          <cell r="P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O659">
            <v>0</v>
          </cell>
          <cell r="P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O660">
            <v>0</v>
          </cell>
          <cell r="P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O661">
            <v>0</v>
          </cell>
          <cell r="P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O662">
            <v>0</v>
          </cell>
          <cell r="P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O663">
            <v>0</v>
          </cell>
          <cell r="P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O664">
            <v>0</v>
          </cell>
          <cell r="P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O665">
            <v>0</v>
          </cell>
          <cell r="P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O666">
            <v>0</v>
          </cell>
          <cell r="P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O667">
            <v>0</v>
          </cell>
          <cell r="P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O668">
            <v>0</v>
          </cell>
          <cell r="P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O669">
            <v>0</v>
          </cell>
          <cell r="P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O670">
            <v>0</v>
          </cell>
          <cell r="P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O671">
            <v>0</v>
          </cell>
          <cell r="P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O672">
            <v>0</v>
          </cell>
          <cell r="P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O673">
            <v>0</v>
          </cell>
          <cell r="P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O674">
            <v>0</v>
          </cell>
          <cell r="P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O675">
            <v>0</v>
          </cell>
          <cell r="P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O676">
            <v>0</v>
          </cell>
          <cell r="P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O677">
            <v>0</v>
          </cell>
          <cell r="P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O678">
            <v>0</v>
          </cell>
          <cell r="P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O679">
            <v>0</v>
          </cell>
          <cell r="P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O680">
            <v>0</v>
          </cell>
          <cell r="P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O681">
            <v>0</v>
          </cell>
          <cell r="P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O682">
            <v>0</v>
          </cell>
          <cell r="P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O683">
            <v>0</v>
          </cell>
          <cell r="P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O684">
            <v>0</v>
          </cell>
          <cell r="P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O685">
            <v>0</v>
          </cell>
          <cell r="P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O686">
            <v>0</v>
          </cell>
          <cell r="P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O687">
            <v>0</v>
          </cell>
          <cell r="P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O688">
            <v>0</v>
          </cell>
          <cell r="P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O689">
            <v>0</v>
          </cell>
          <cell r="P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O690">
            <v>0</v>
          </cell>
          <cell r="P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O691">
            <v>0</v>
          </cell>
          <cell r="P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O692">
            <v>0</v>
          </cell>
          <cell r="P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O693">
            <v>0</v>
          </cell>
          <cell r="P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O694">
            <v>0</v>
          </cell>
          <cell r="P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O695">
            <v>0</v>
          </cell>
          <cell r="P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O696">
            <v>0</v>
          </cell>
          <cell r="P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O697">
            <v>0</v>
          </cell>
          <cell r="P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O698">
            <v>0</v>
          </cell>
          <cell r="P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O699">
            <v>0</v>
          </cell>
          <cell r="P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O700">
            <v>0</v>
          </cell>
          <cell r="P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O701">
            <v>0</v>
          </cell>
          <cell r="P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O702">
            <v>0</v>
          </cell>
          <cell r="P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O703">
            <v>0</v>
          </cell>
          <cell r="P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O704">
            <v>0</v>
          </cell>
          <cell r="P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O705">
            <v>0</v>
          </cell>
          <cell r="P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O706">
            <v>0</v>
          </cell>
          <cell r="P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O707">
            <v>0</v>
          </cell>
          <cell r="P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O708">
            <v>0</v>
          </cell>
          <cell r="P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O709">
            <v>0</v>
          </cell>
          <cell r="P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O710">
            <v>0</v>
          </cell>
          <cell r="P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O711">
            <v>0</v>
          </cell>
          <cell r="P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O712">
            <v>0</v>
          </cell>
          <cell r="P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O713">
            <v>0</v>
          </cell>
          <cell r="P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O714">
            <v>0</v>
          </cell>
          <cell r="P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O715">
            <v>0</v>
          </cell>
          <cell r="P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O716">
            <v>0</v>
          </cell>
          <cell r="P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O717">
            <v>0</v>
          </cell>
          <cell r="P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O718">
            <v>0</v>
          </cell>
          <cell r="P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O719">
            <v>0</v>
          </cell>
          <cell r="P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O720">
            <v>0</v>
          </cell>
          <cell r="P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O721">
            <v>0</v>
          </cell>
          <cell r="P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O722">
            <v>0</v>
          </cell>
          <cell r="P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O723">
            <v>0</v>
          </cell>
          <cell r="P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O724">
            <v>0</v>
          </cell>
          <cell r="P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O725">
            <v>0</v>
          </cell>
          <cell r="P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O726">
            <v>0</v>
          </cell>
          <cell r="P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O727">
            <v>0</v>
          </cell>
          <cell r="P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O728">
            <v>0</v>
          </cell>
          <cell r="P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O729">
            <v>0</v>
          </cell>
          <cell r="P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O730">
            <v>0</v>
          </cell>
          <cell r="P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O731">
            <v>0</v>
          </cell>
          <cell r="P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O732">
            <v>0</v>
          </cell>
          <cell r="P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O733">
            <v>0</v>
          </cell>
          <cell r="P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O734">
            <v>0</v>
          </cell>
          <cell r="P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O735">
            <v>0</v>
          </cell>
          <cell r="P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O736">
            <v>0</v>
          </cell>
          <cell r="P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O737">
            <v>0</v>
          </cell>
          <cell r="P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O738">
            <v>0</v>
          </cell>
          <cell r="P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O739">
            <v>0</v>
          </cell>
          <cell r="P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O740">
            <v>0</v>
          </cell>
          <cell r="P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O741">
            <v>0</v>
          </cell>
          <cell r="P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O742">
            <v>0</v>
          </cell>
          <cell r="P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O743">
            <v>0</v>
          </cell>
          <cell r="P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O744">
            <v>0</v>
          </cell>
          <cell r="P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O745">
            <v>0</v>
          </cell>
          <cell r="P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O746">
            <v>0</v>
          </cell>
          <cell r="P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O747">
            <v>0</v>
          </cell>
          <cell r="P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O748">
            <v>0</v>
          </cell>
          <cell r="P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O749">
            <v>0</v>
          </cell>
          <cell r="P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O750">
            <v>0</v>
          </cell>
          <cell r="P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O751">
            <v>0</v>
          </cell>
          <cell r="P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O752">
            <v>0</v>
          </cell>
          <cell r="P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O753">
            <v>0</v>
          </cell>
          <cell r="P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O754">
            <v>0</v>
          </cell>
          <cell r="P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O755">
            <v>0</v>
          </cell>
          <cell r="P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O756">
            <v>0</v>
          </cell>
          <cell r="P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O757">
            <v>0</v>
          </cell>
          <cell r="P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O758">
            <v>0</v>
          </cell>
          <cell r="P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O759">
            <v>0</v>
          </cell>
          <cell r="P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O760">
            <v>0</v>
          </cell>
          <cell r="P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O761">
            <v>0</v>
          </cell>
          <cell r="P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O762">
            <v>0</v>
          </cell>
          <cell r="P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O763">
            <v>0</v>
          </cell>
          <cell r="P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O764">
            <v>0</v>
          </cell>
          <cell r="P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O765">
            <v>0</v>
          </cell>
          <cell r="P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O766">
            <v>0</v>
          </cell>
          <cell r="P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O767">
            <v>0</v>
          </cell>
          <cell r="P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O768">
            <v>0</v>
          </cell>
          <cell r="P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O769">
            <v>0</v>
          </cell>
          <cell r="P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O770">
            <v>0</v>
          </cell>
          <cell r="P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O771">
            <v>0</v>
          </cell>
          <cell r="P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O772">
            <v>0</v>
          </cell>
          <cell r="P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O773">
            <v>0</v>
          </cell>
          <cell r="P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O774">
            <v>0</v>
          </cell>
          <cell r="P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O775">
            <v>0</v>
          </cell>
          <cell r="P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O776">
            <v>0</v>
          </cell>
          <cell r="P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O777">
            <v>0</v>
          </cell>
          <cell r="P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O778">
            <v>0</v>
          </cell>
          <cell r="P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O779">
            <v>0</v>
          </cell>
          <cell r="P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O780">
            <v>0</v>
          </cell>
          <cell r="P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O781">
            <v>0</v>
          </cell>
          <cell r="P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O782">
            <v>0</v>
          </cell>
          <cell r="P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O783">
            <v>0</v>
          </cell>
          <cell r="P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O784">
            <v>0</v>
          </cell>
          <cell r="P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O785">
            <v>0</v>
          </cell>
          <cell r="P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O786">
            <v>0</v>
          </cell>
          <cell r="P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O787">
            <v>0</v>
          </cell>
          <cell r="P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O788">
            <v>0</v>
          </cell>
          <cell r="P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O789">
            <v>0</v>
          </cell>
          <cell r="P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O790">
            <v>0</v>
          </cell>
          <cell r="P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O791">
            <v>0</v>
          </cell>
          <cell r="P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O792">
            <v>0</v>
          </cell>
          <cell r="P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O793">
            <v>0</v>
          </cell>
          <cell r="P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O794">
            <v>0</v>
          </cell>
          <cell r="P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O795">
            <v>0</v>
          </cell>
          <cell r="P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O796">
            <v>0</v>
          </cell>
          <cell r="P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O797">
            <v>0</v>
          </cell>
          <cell r="P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O798">
            <v>0</v>
          </cell>
          <cell r="P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O799">
            <v>0</v>
          </cell>
          <cell r="P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O800">
            <v>0</v>
          </cell>
          <cell r="P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O801">
            <v>0</v>
          </cell>
          <cell r="P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O802">
            <v>0</v>
          </cell>
          <cell r="P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O803">
            <v>0</v>
          </cell>
          <cell r="P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O804">
            <v>0</v>
          </cell>
          <cell r="P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O805">
            <v>0</v>
          </cell>
          <cell r="P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O806">
            <v>0</v>
          </cell>
          <cell r="P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O807">
            <v>0</v>
          </cell>
          <cell r="P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O808">
            <v>0</v>
          </cell>
          <cell r="P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O809">
            <v>0</v>
          </cell>
          <cell r="P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O810">
            <v>0</v>
          </cell>
          <cell r="P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O811">
            <v>0</v>
          </cell>
          <cell r="P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O812">
            <v>0</v>
          </cell>
          <cell r="P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O813">
            <v>0</v>
          </cell>
          <cell r="P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O814">
            <v>0</v>
          </cell>
          <cell r="P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O815">
            <v>0</v>
          </cell>
          <cell r="P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O816">
            <v>0</v>
          </cell>
          <cell r="P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O817">
            <v>0</v>
          </cell>
          <cell r="P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O818">
            <v>0</v>
          </cell>
          <cell r="P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O819">
            <v>0</v>
          </cell>
          <cell r="P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O820">
            <v>0</v>
          </cell>
          <cell r="P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O821">
            <v>0</v>
          </cell>
          <cell r="P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O822">
            <v>0</v>
          </cell>
          <cell r="P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O823">
            <v>0</v>
          </cell>
          <cell r="P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O824">
            <v>0</v>
          </cell>
          <cell r="P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O825">
            <v>0</v>
          </cell>
          <cell r="P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O826">
            <v>0</v>
          </cell>
          <cell r="P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O827">
            <v>0</v>
          </cell>
          <cell r="P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O828">
            <v>0</v>
          </cell>
          <cell r="P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O829">
            <v>0</v>
          </cell>
          <cell r="P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O830">
            <v>0</v>
          </cell>
          <cell r="P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O831">
            <v>0</v>
          </cell>
          <cell r="P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O832">
            <v>0</v>
          </cell>
          <cell r="P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O833">
            <v>0</v>
          </cell>
          <cell r="P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O834">
            <v>0</v>
          </cell>
          <cell r="P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O835">
            <v>0</v>
          </cell>
          <cell r="P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O836">
            <v>0</v>
          </cell>
          <cell r="P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O837">
            <v>0</v>
          </cell>
          <cell r="P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O838">
            <v>0</v>
          </cell>
          <cell r="P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O839">
            <v>0</v>
          </cell>
          <cell r="P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O840">
            <v>0</v>
          </cell>
          <cell r="P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O841">
            <v>0</v>
          </cell>
          <cell r="P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O842">
            <v>0</v>
          </cell>
          <cell r="P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O843">
            <v>0</v>
          </cell>
          <cell r="P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O844">
            <v>0</v>
          </cell>
          <cell r="P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O845">
            <v>0</v>
          </cell>
          <cell r="P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O846">
            <v>0</v>
          </cell>
          <cell r="P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O847">
            <v>0</v>
          </cell>
          <cell r="P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O848">
            <v>0</v>
          </cell>
          <cell r="P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O849">
            <v>0</v>
          </cell>
          <cell r="P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O850">
            <v>0</v>
          </cell>
          <cell r="P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O851">
            <v>0</v>
          </cell>
          <cell r="P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O852">
            <v>0</v>
          </cell>
          <cell r="P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O853">
            <v>0</v>
          </cell>
          <cell r="P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O854">
            <v>0</v>
          </cell>
          <cell r="P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O855">
            <v>0</v>
          </cell>
          <cell r="P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O856">
            <v>0</v>
          </cell>
          <cell r="P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O857">
            <v>0</v>
          </cell>
          <cell r="P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O858">
            <v>0</v>
          </cell>
          <cell r="P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O859">
            <v>0</v>
          </cell>
          <cell r="P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O860">
            <v>0</v>
          </cell>
          <cell r="P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O861">
            <v>0</v>
          </cell>
          <cell r="P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O862">
            <v>0</v>
          </cell>
          <cell r="P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O863">
            <v>0</v>
          </cell>
          <cell r="P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O864">
            <v>0</v>
          </cell>
          <cell r="P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O865">
            <v>0</v>
          </cell>
          <cell r="P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O866">
            <v>0</v>
          </cell>
          <cell r="P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O867">
            <v>0</v>
          </cell>
          <cell r="P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O868">
            <v>0</v>
          </cell>
          <cell r="P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O869">
            <v>0</v>
          </cell>
          <cell r="P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O870">
            <v>0</v>
          </cell>
          <cell r="P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O871">
            <v>0</v>
          </cell>
          <cell r="P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O872">
            <v>0</v>
          </cell>
          <cell r="P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O873">
            <v>0</v>
          </cell>
          <cell r="P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O874">
            <v>0</v>
          </cell>
          <cell r="P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O875">
            <v>0</v>
          </cell>
          <cell r="P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O876">
            <v>0</v>
          </cell>
          <cell r="P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O877">
            <v>0</v>
          </cell>
          <cell r="P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O878">
            <v>0</v>
          </cell>
          <cell r="P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O879">
            <v>0</v>
          </cell>
          <cell r="P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O880">
            <v>0</v>
          </cell>
          <cell r="P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O881">
            <v>0</v>
          </cell>
          <cell r="P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O882">
            <v>0</v>
          </cell>
          <cell r="P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O883">
            <v>0</v>
          </cell>
          <cell r="P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O884">
            <v>0</v>
          </cell>
          <cell r="P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O885">
            <v>0</v>
          </cell>
          <cell r="P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O886">
            <v>0</v>
          </cell>
          <cell r="P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O887">
            <v>0</v>
          </cell>
          <cell r="P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O888">
            <v>0</v>
          </cell>
          <cell r="P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O889">
            <v>0</v>
          </cell>
          <cell r="P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O890">
            <v>0</v>
          </cell>
          <cell r="P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O891">
            <v>0</v>
          </cell>
          <cell r="P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O892">
            <v>0</v>
          </cell>
          <cell r="P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O893">
            <v>0</v>
          </cell>
          <cell r="P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O894">
            <v>0</v>
          </cell>
          <cell r="P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O895">
            <v>0</v>
          </cell>
          <cell r="P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O896">
            <v>0</v>
          </cell>
          <cell r="P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O897">
            <v>0</v>
          </cell>
          <cell r="P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O898">
            <v>0</v>
          </cell>
          <cell r="P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O899">
            <v>0</v>
          </cell>
          <cell r="P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O900">
            <v>0</v>
          </cell>
          <cell r="P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O901">
            <v>0</v>
          </cell>
          <cell r="P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O902">
            <v>0</v>
          </cell>
          <cell r="P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O903">
            <v>0</v>
          </cell>
          <cell r="P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O904">
            <v>0</v>
          </cell>
          <cell r="P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O905">
            <v>0</v>
          </cell>
          <cell r="P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O906">
            <v>0</v>
          </cell>
          <cell r="P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O907">
            <v>0</v>
          </cell>
          <cell r="P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O908">
            <v>0</v>
          </cell>
          <cell r="P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O909">
            <v>0</v>
          </cell>
          <cell r="P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O910">
            <v>0</v>
          </cell>
          <cell r="P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O911">
            <v>0</v>
          </cell>
          <cell r="P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O912">
            <v>0</v>
          </cell>
          <cell r="P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O913">
            <v>0</v>
          </cell>
          <cell r="P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O914">
            <v>0</v>
          </cell>
          <cell r="P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O915">
            <v>0</v>
          </cell>
          <cell r="P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O916">
            <v>0</v>
          </cell>
          <cell r="P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O917">
            <v>0</v>
          </cell>
          <cell r="P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O918">
            <v>0</v>
          </cell>
          <cell r="P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O919">
            <v>0</v>
          </cell>
          <cell r="P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O920">
            <v>0</v>
          </cell>
          <cell r="P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O921">
            <v>0</v>
          </cell>
          <cell r="P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O922">
            <v>0</v>
          </cell>
          <cell r="P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O923">
            <v>0</v>
          </cell>
          <cell r="P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O924">
            <v>0</v>
          </cell>
          <cell r="P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O925">
            <v>0</v>
          </cell>
          <cell r="P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O926">
            <v>0</v>
          </cell>
          <cell r="P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O927">
            <v>0</v>
          </cell>
          <cell r="P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O928">
            <v>0</v>
          </cell>
          <cell r="P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O929">
            <v>0</v>
          </cell>
          <cell r="P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O930">
            <v>0</v>
          </cell>
          <cell r="P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O931">
            <v>0</v>
          </cell>
          <cell r="P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O932">
            <v>0</v>
          </cell>
          <cell r="P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O933">
            <v>0</v>
          </cell>
          <cell r="P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O934">
            <v>0</v>
          </cell>
          <cell r="P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O935">
            <v>0</v>
          </cell>
          <cell r="P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O936">
            <v>0</v>
          </cell>
          <cell r="P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O937">
            <v>0</v>
          </cell>
          <cell r="P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O938">
            <v>0</v>
          </cell>
          <cell r="P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O939">
            <v>0</v>
          </cell>
          <cell r="P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O940">
            <v>0</v>
          </cell>
          <cell r="P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O941">
            <v>0</v>
          </cell>
          <cell r="P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O942">
            <v>0</v>
          </cell>
          <cell r="P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O943">
            <v>0</v>
          </cell>
          <cell r="P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O944">
            <v>0</v>
          </cell>
          <cell r="P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O945">
            <v>0</v>
          </cell>
          <cell r="P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O946">
            <v>0</v>
          </cell>
          <cell r="P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O947">
            <v>0</v>
          </cell>
          <cell r="P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O948">
            <v>0</v>
          </cell>
          <cell r="P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O949">
            <v>0</v>
          </cell>
          <cell r="P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O950">
            <v>0</v>
          </cell>
          <cell r="P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O951">
            <v>0</v>
          </cell>
          <cell r="P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O952">
            <v>0</v>
          </cell>
          <cell r="P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O953">
            <v>0</v>
          </cell>
          <cell r="P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O954">
            <v>0</v>
          </cell>
          <cell r="P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O955">
            <v>0</v>
          </cell>
          <cell r="P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O956">
            <v>0</v>
          </cell>
          <cell r="P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O957">
            <v>0</v>
          </cell>
          <cell r="P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O958">
            <v>0</v>
          </cell>
          <cell r="P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O959">
            <v>0</v>
          </cell>
          <cell r="P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O960">
            <v>0</v>
          </cell>
          <cell r="P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O961">
            <v>0</v>
          </cell>
          <cell r="P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O962">
            <v>0</v>
          </cell>
          <cell r="P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O963">
            <v>0</v>
          </cell>
          <cell r="P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O964">
            <v>0</v>
          </cell>
          <cell r="P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O965">
            <v>0</v>
          </cell>
          <cell r="P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O966">
            <v>0</v>
          </cell>
          <cell r="P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O967">
            <v>0</v>
          </cell>
          <cell r="P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O968">
            <v>0</v>
          </cell>
          <cell r="P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O969">
            <v>0</v>
          </cell>
          <cell r="P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O970">
            <v>0</v>
          </cell>
          <cell r="P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O971">
            <v>0</v>
          </cell>
          <cell r="P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O972">
            <v>0</v>
          </cell>
          <cell r="P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O973">
            <v>0</v>
          </cell>
          <cell r="P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O974">
            <v>0</v>
          </cell>
          <cell r="P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O975">
            <v>0</v>
          </cell>
          <cell r="P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O976">
            <v>0</v>
          </cell>
          <cell r="P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O977">
            <v>0</v>
          </cell>
          <cell r="P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O978">
            <v>0</v>
          </cell>
          <cell r="P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O979">
            <v>0</v>
          </cell>
          <cell r="P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O980">
            <v>0</v>
          </cell>
          <cell r="P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O981">
            <v>0</v>
          </cell>
          <cell r="P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O982">
            <v>0</v>
          </cell>
          <cell r="P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O983">
            <v>0</v>
          </cell>
          <cell r="P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O984">
            <v>0</v>
          </cell>
          <cell r="P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O985">
            <v>0</v>
          </cell>
          <cell r="P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O986">
            <v>0</v>
          </cell>
          <cell r="P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O987">
            <v>0</v>
          </cell>
          <cell r="P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O988">
            <v>0</v>
          </cell>
          <cell r="P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O989">
            <v>0</v>
          </cell>
          <cell r="P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O990">
            <v>0</v>
          </cell>
          <cell r="P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O991">
            <v>0</v>
          </cell>
          <cell r="P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O992">
            <v>0</v>
          </cell>
          <cell r="P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O993">
            <v>0</v>
          </cell>
          <cell r="P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O994">
            <v>0</v>
          </cell>
          <cell r="P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O995">
            <v>0</v>
          </cell>
          <cell r="P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O996">
            <v>0</v>
          </cell>
          <cell r="P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O997">
            <v>0</v>
          </cell>
          <cell r="P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O998">
            <v>0</v>
          </cell>
          <cell r="P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O999">
            <v>0</v>
          </cell>
          <cell r="P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O1000">
            <v>0</v>
          </cell>
          <cell r="P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O1001">
            <v>0</v>
          </cell>
          <cell r="P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O1002">
            <v>0</v>
          </cell>
          <cell r="P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O1003">
            <v>0</v>
          </cell>
          <cell r="P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O1004">
            <v>0</v>
          </cell>
          <cell r="P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O1005">
            <v>0</v>
          </cell>
          <cell r="P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O1006">
            <v>0</v>
          </cell>
          <cell r="P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O1007">
            <v>0</v>
          </cell>
          <cell r="P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O1008">
            <v>0</v>
          </cell>
          <cell r="P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O1009">
            <v>0</v>
          </cell>
          <cell r="P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O1010">
            <v>0</v>
          </cell>
          <cell r="P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O1011">
            <v>0</v>
          </cell>
          <cell r="P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O1012">
            <v>0</v>
          </cell>
          <cell r="P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81429-B201-4CDC-A10B-72C4ECD23F95}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2" x14ac:dyDescent="0.45"/>
  <cols>
    <col min="1" max="1" width="5.59765625" style="3" customWidth="1"/>
    <col min="2" max="2" width="29" style="8" customWidth="1"/>
    <col min="3" max="3" width="29" style="7" customWidth="1"/>
    <col min="4" max="4" width="16.5" style="3" customWidth="1"/>
    <col min="5" max="5" width="25.69921875" style="8" customWidth="1"/>
    <col min="6" max="6" width="17.09765625" style="3" customWidth="1"/>
    <col min="7" max="7" width="10.59765625" style="3" customWidth="1"/>
    <col min="8" max="8" width="9" style="2"/>
    <col min="9" max="16384" width="9" style="3"/>
  </cols>
  <sheetData>
    <row r="1" spans="1:8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6" t="str">
        <f>[1]公示!C3</f>
        <v>公募（修理・役務）</v>
      </c>
      <c r="B3" s="6"/>
      <c r="F3" s="9"/>
      <c r="G3" s="10" t="str">
        <f>"班名：" &amp; [1]公示!C4</f>
        <v>班名：契約第５班</v>
      </c>
    </row>
    <row r="4" spans="1:8" ht="15" customHeight="1" x14ac:dyDescent="0.45">
      <c r="A4" s="11"/>
      <c r="B4" s="3"/>
      <c r="E4" s="3"/>
      <c r="F4" s="12"/>
      <c r="G4" s="12"/>
    </row>
    <row r="5" spans="1:8" ht="18.75" customHeight="1" x14ac:dyDescent="0.45">
      <c r="A5" s="11"/>
      <c r="B5" s="3"/>
      <c r="D5" s="13"/>
      <c r="E5" s="13"/>
      <c r="F5" s="13"/>
      <c r="G5" s="13"/>
    </row>
    <row r="6" spans="1:8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8" s="23" customFormat="1" ht="42.75" customHeight="1" x14ac:dyDescent="0.45">
      <c r="A7" s="19">
        <v>707</v>
      </c>
      <c r="B7" s="20" t="s">
        <v>36</v>
      </c>
      <c r="C7" s="21" t="s">
        <v>37</v>
      </c>
      <c r="D7" s="21" t="s">
        <v>38</v>
      </c>
      <c r="E7" s="21" t="s">
        <v>39</v>
      </c>
      <c r="F7" s="21" t="s">
        <v>40</v>
      </c>
      <c r="G7" s="20" t="s">
        <v>41</v>
      </c>
      <c r="H7" s="22">
        <f ca="1">MAX([1]公示!$O$13:$O$1012)</f>
        <v>4</v>
      </c>
    </row>
    <row r="8" spans="1:8" ht="42.75" customHeight="1" x14ac:dyDescent="0.45">
      <c r="A8" s="19">
        <v>645</v>
      </c>
      <c r="B8" s="20" t="s">
        <v>42</v>
      </c>
      <c r="C8" s="21" t="s">
        <v>43</v>
      </c>
      <c r="D8" s="21" t="s">
        <v>38</v>
      </c>
      <c r="E8" s="21" t="s">
        <v>44</v>
      </c>
      <c r="F8" s="21" t="s">
        <v>45</v>
      </c>
      <c r="G8" s="20" t="s">
        <v>41</v>
      </c>
      <c r="H8" s="22">
        <f ca="1">IFERROR(IF(H7-1&gt;0,H7-1,""),"")</f>
        <v>3</v>
      </c>
    </row>
    <row r="9" spans="1:8" s="23" customFormat="1" ht="42.75" customHeight="1" x14ac:dyDescent="0.45">
      <c r="A9" s="19">
        <v>2544</v>
      </c>
      <c r="B9" s="20" t="s">
        <v>46</v>
      </c>
      <c r="C9" s="21" t="s">
        <v>43</v>
      </c>
      <c r="D9" s="21" t="s">
        <v>38</v>
      </c>
      <c r="E9" s="21" t="s">
        <v>39</v>
      </c>
      <c r="F9" s="21" t="s">
        <v>47</v>
      </c>
      <c r="G9" s="20" t="s">
        <v>41</v>
      </c>
      <c r="H9" s="22">
        <f t="shared" ref="H9:H72" ca="1" si="0">IFERROR(IF(H8-1&gt;0,H8-1,""),"")</f>
        <v>2</v>
      </c>
    </row>
    <row r="10" spans="1:8" s="23" customFormat="1" ht="42.75" customHeight="1" x14ac:dyDescent="0.45">
      <c r="A10" s="19">
        <v>2638</v>
      </c>
      <c r="B10" s="20" t="s">
        <v>48</v>
      </c>
      <c r="C10" s="21" t="s">
        <v>49</v>
      </c>
      <c r="D10" s="21" t="s">
        <v>19</v>
      </c>
      <c r="E10" s="21" t="s">
        <v>50</v>
      </c>
      <c r="F10" s="21" t="s">
        <v>51</v>
      </c>
      <c r="G10" s="20" t="s">
        <v>41</v>
      </c>
      <c r="H10" s="22">
        <f t="shared" ca="1" si="0"/>
        <v>1</v>
      </c>
    </row>
    <row r="11" spans="1:8" s="23" customFormat="1" ht="42.75" customHeight="1" x14ac:dyDescent="0.45">
      <c r="A11" s="19" t="s">
        <v>25</v>
      </c>
      <c r="B11" s="21" t="s">
        <v>25</v>
      </c>
      <c r="C11" s="21" t="s">
        <v>25</v>
      </c>
      <c r="D11" s="21" t="s">
        <v>25</v>
      </c>
      <c r="E11" s="21" t="s">
        <v>25</v>
      </c>
      <c r="F11" s="21" t="s">
        <v>25</v>
      </c>
      <c r="G11" s="21" t="s">
        <v>25</v>
      </c>
      <c r="H11" s="22" t="str">
        <f t="shared" ca="1" si="0"/>
        <v/>
      </c>
    </row>
    <row r="12" spans="1:8" s="23" customFormat="1" ht="42.75" customHeight="1" x14ac:dyDescent="0.45">
      <c r="A12" s="19" t="s">
        <v>25</v>
      </c>
      <c r="B12" s="21" t="s">
        <v>25</v>
      </c>
      <c r="C12" s="21" t="s">
        <v>25</v>
      </c>
      <c r="D12" s="21" t="s">
        <v>25</v>
      </c>
      <c r="E12" s="21" t="s">
        <v>25</v>
      </c>
      <c r="F12" s="21" t="s">
        <v>25</v>
      </c>
      <c r="G12" s="21" t="s">
        <v>25</v>
      </c>
      <c r="H12" s="22" t="str">
        <f t="shared" ca="1" si="0"/>
        <v/>
      </c>
    </row>
    <row r="13" spans="1:8" s="23" customFormat="1" ht="42.75" customHeight="1" x14ac:dyDescent="0.45">
      <c r="A13" s="19" t="s">
        <v>25</v>
      </c>
      <c r="B13" s="21" t="s">
        <v>25</v>
      </c>
      <c r="C13" s="21" t="s">
        <v>25</v>
      </c>
      <c r="D13" s="21" t="s">
        <v>25</v>
      </c>
      <c r="E13" s="21" t="s">
        <v>25</v>
      </c>
      <c r="F13" s="21" t="s">
        <v>25</v>
      </c>
      <c r="G13" s="21" t="s">
        <v>25</v>
      </c>
      <c r="H13" s="22" t="str">
        <f ca="1">IFERROR(IF(H12-1&gt;0,H12-1,""),"")</f>
        <v/>
      </c>
    </row>
    <row r="14" spans="1:8" s="23" customFormat="1" ht="42.75" customHeight="1" x14ac:dyDescent="0.45">
      <c r="A14" s="19" t="s">
        <v>25</v>
      </c>
      <c r="B14" s="21" t="s">
        <v>25</v>
      </c>
      <c r="C14" s="21" t="s">
        <v>25</v>
      </c>
      <c r="D14" s="21" t="s">
        <v>25</v>
      </c>
      <c r="E14" s="21" t="s">
        <v>25</v>
      </c>
      <c r="F14" s="21" t="s">
        <v>25</v>
      </c>
      <c r="G14" s="21" t="s">
        <v>25</v>
      </c>
      <c r="H14" s="22" t="str">
        <f t="shared" ca="1" si="0"/>
        <v/>
      </c>
    </row>
    <row r="15" spans="1:8" s="23" customFormat="1" ht="42.75" customHeight="1" x14ac:dyDescent="0.45">
      <c r="A15" s="19" t="s">
        <v>25</v>
      </c>
      <c r="B15" s="21" t="s">
        <v>25</v>
      </c>
      <c r="C15" s="21" t="s">
        <v>25</v>
      </c>
      <c r="D15" s="21" t="s">
        <v>25</v>
      </c>
      <c r="E15" s="21" t="s">
        <v>25</v>
      </c>
      <c r="F15" s="21" t="s">
        <v>25</v>
      </c>
      <c r="G15" s="21" t="s">
        <v>25</v>
      </c>
      <c r="H15" s="22" t="str">
        <f t="shared" ca="1" si="0"/>
        <v/>
      </c>
    </row>
    <row r="16" spans="1:8" s="23" customFormat="1" ht="42.75" customHeight="1" x14ac:dyDescent="0.45">
      <c r="A16" s="19" t="s">
        <v>25</v>
      </c>
      <c r="B16" s="21" t="s">
        <v>25</v>
      </c>
      <c r="C16" s="21" t="s">
        <v>25</v>
      </c>
      <c r="D16" s="21" t="s">
        <v>25</v>
      </c>
      <c r="E16" s="21" t="s">
        <v>25</v>
      </c>
      <c r="F16" s="21" t="s">
        <v>25</v>
      </c>
      <c r="G16" s="21" t="s">
        <v>25</v>
      </c>
      <c r="H16" s="22" t="str">
        <f t="shared" ca="1" si="0"/>
        <v/>
      </c>
    </row>
    <row r="17" spans="1:8" s="23" customFormat="1" ht="42.75" customHeight="1" x14ac:dyDescent="0.45">
      <c r="A17" s="19" t="s">
        <v>25</v>
      </c>
      <c r="B17" s="21" t="s">
        <v>25</v>
      </c>
      <c r="C17" s="21" t="s">
        <v>25</v>
      </c>
      <c r="D17" s="21" t="s">
        <v>25</v>
      </c>
      <c r="E17" s="21" t="s">
        <v>25</v>
      </c>
      <c r="F17" s="21" t="s">
        <v>25</v>
      </c>
      <c r="G17" s="21" t="s">
        <v>25</v>
      </c>
      <c r="H17" s="22" t="str">
        <f t="shared" ca="1" si="0"/>
        <v/>
      </c>
    </row>
    <row r="18" spans="1:8" s="23" customFormat="1" ht="42.75" customHeight="1" x14ac:dyDescent="0.45">
      <c r="A18" s="19" t="s">
        <v>25</v>
      </c>
      <c r="B18" s="21" t="s">
        <v>25</v>
      </c>
      <c r="C18" s="21" t="s">
        <v>25</v>
      </c>
      <c r="D18" s="21" t="s">
        <v>25</v>
      </c>
      <c r="E18" s="21" t="s">
        <v>25</v>
      </c>
      <c r="F18" s="21" t="s">
        <v>25</v>
      </c>
      <c r="G18" s="21" t="s">
        <v>25</v>
      </c>
      <c r="H18" s="22" t="str">
        <f t="shared" ca="1" si="0"/>
        <v/>
      </c>
    </row>
    <row r="19" spans="1:8" s="23" customFormat="1" ht="42.75" customHeight="1" x14ac:dyDescent="0.45">
      <c r="A19" s="19" t="s">
        <v>25</v>
      </c>
      <c r="B19" s="21" t="s">
        <v>25</v>
      </c>
      <c r="C19" s="21" t="s">
        <v>25</v>
      </c>
      <c r="D19" s="21" t="s">
        <v>25</v>
      </c>
      <c r="E19" s="21" t="s">
        <v>25</v>
      </c>
      <c r="F19" s="21" t="s">
        <v>25</v>
      </c>
      <c r="G19" s="21" t="s">
        <v>25</v>
      </c>
      <c r="H19" s="22" t="str">
        <f t="shared" ca="1" si="0"/>
        <v/>
      </c>
    </row>
    <row r="20" spans="1:8" s="23" customFormat="1" ht="42.75" customHeight="1" x14ac:dyDescent="0.45">
      <c r="A20" s="19" t="s">
        <v>25</v>
      </c>
      <c r="B20" s="21" t="s">
        <v>25</v>
      </c>
      <c r="C20" s="21" t="s">
        <v>25</v>
      </c>
      <c r="D20" s="21" t="s">
        <v>25</v>
      </c>
      <c r="E20" s="21" t="s">
        <v>25</v>
      </c>
      <c r="F20" s="21" t="s">
        <v>25</v>
      </c>
      <c r="G20" s="21" t="s">
        <v>25</v>
      </c>
      <c r="H20" s="22" t="str">
        <f t="shared" ca="1" si="0"/>
        <v/>
      </c>
    </row>
    <row r="21" spans="1:8" s="23" customFormat="1" ht="42.75" customHeight="1" x14ac:dyDescent="0.45">
      <c r="A21" s="19" t="s">
        <v>25</v>
      </c>
      <c r="B21" s="21" t="s">
        <v>25</v>
      </c>
      <c r="C21" s="21" t="s">
        <v>25</v>
      </c>
      <c r="D21" s="21" t="s">
        <v>25</v>
      </c>
      <c r="E21" s="21" t="s">
        <v>25</v>
      </c>
      <c r="F21" s="21" t="s">
        <v>25</v>
      </c>
      <c r="G21" s="21" t="s">
        <v>25</v>
      </c>
      <c r="H21" s="22" t="str">
        <f t="shared" ca="1" si="0"/>
        <v/>
      </c>
    </row>
    <row r="22" spans="1:8" s="23" customFormat="1" ht="42.75" customHeight="1" x14ac:dyDescent="0.45">
      <c r="A22" s="19" t="s">
        <v>25</v>
      </c>
      <c r="B22" s="21" t="s">
        <v>25</v>
      </c>
      <c r="C22" s="21" t="s">
        <v>25</v>
      </c>
      <c r="D22" s="21" t="s">
        <v>25</v>
      </c>
      <c r="E22" s="21" t="s">
        <v>25</v>
      </c>
      <c r="F22" s="21" t="s">
        <v>25</v>
      </c>
      <c r="G22" s="21" t="s">
        <v>25</v>
      </c>
      <c r="H22" s="22" t="str">
        <f t="shared" ca="1" si="0"/>
        <v/>
      </c>
    </row>
    <row r="23" spans="1:8" s="23" customFormat="1" ht="42.75" customHeight="1" x14ac:dyDescent="0.45">
      <c r="A23" s="19" t="s">
        <v>25</v>
      </c>
      <c r="B23" s="21" t="s">
        <v>25</v>
      </c>
      <c r="C23" s="21" t="s">
        <v>25</v>
      </c>
      <c r="D23" s="21" t="s">
        <v>25</v>
      </c>
      <c r="E23" s="21" t="s">
        <v>25</v>
      </c>
      <c r="F23" s="21" t="s">
        <v>25</v>
      </c>
      <c r="G23" s="21" t="s">
        <v>25</v>
      </c>
      <c r="H23" s="22" t="str">
        <f t="shared" ca="1" si="0"/>
        <v/>
      </c>
    </row>
    <row r="24" spans="1:8" s="23" customFormat="1" ht="42.75" customHeight="1" x14ac:dyDescent="0.45">
      <c r="A24" s="19" t="s">
        <v>25</v>
      </c>
      <c r="B24" s="21" t="s">
        <v>25</v>
      </c>
      <c r="C24" s="21" t="s">
        <v>25</v>
      </c>
      <c r="D24" s="21" t="s">
        <v>25</v>
      </c>
      <c r="E24" s="21" t="s">
        <v>25</v>
      </c>
      <c r="F24" s="21" t="s">
        <v>25</v>
      </c>
      <c r="G24" s="21" t="s">
        <v>25</v>
      </c>
      <c r="H24" s="22" t="str">
        <f t="shared" ca="1" si="0"/>
        <v/>
      </c>
    </row>
    <row r="25" spans="1:8" s="23" customFormat="1" ht="42.75" customHeight="1" x14ac:dyDescent="0.45">
      <c r="A25" s="19" t="s">
        <v>25</v>
      </c>
      <c r="B25" s="21" t="s">
        <v>25</v>
      </c>
      <c r="C25" s="21" t="s">
        <v>25</v>
      </c>
      <c r="D25" s="21" t="s">
        <v>25</v>
      </c>
      <c r="E25" s="21" t="s">
        <v>25</v>
      </c>
      <c r="F25" s="21" t="s">
        <v>25</v>
      </c>
      <c r="G25" s="21" t="s">
        <v>25</v>
      </c>
      <c r="H25" s="22" t="str">
        <f t="shared" ca="1" si="0"/>
        <v/>
      </c>
    </row>
    <row r="26" spans="1:8" s="23" customFormat="1" ht="42.75" customHeight="1" x14ac:dyDescent="0.45">
      <c r="A26" s="19" t="s">
        <v>25</v>
      </c>
      <c r="B26" s="21" t="s">
        <v>25</v>
      </c>
      <c r="C26" s="21" t="s">
        <v>25</v>
      </c>
      <c r="D26" s="21" t="s">
        <v>25</v>
      </c>
      <c r="E26" s="21" t="s">
        <v>25</v>
      </c>
      <c r="F26" s="21" t="s">
        <v>25</v>
      </c>
      <c r="G26" s="21" t="s">
        <v>25</v>
      </c>
      <c r="H26" s="22" t="str">
        <f t="shared" ca="1" si="0"/>
        <v/>
      </c>
    </row>
    <row r="27" spans="1:8" s="23" customFormat="1" ht="42.75" customHeight="1" x14ac:dyDescent="0.45">
      <c r="A27" s="19" t="s">
        <v>25</v>
      </c>
      <c r="B27" s="21" t="s">
        <v>25</v>
      </c>
      <c r="C27" s="21" t="s">
        <v>25</v>
      </c>
      <c r="D27" s="21" t="s">
        <v>25</v>
      </c>
      <c r="E27" s="21" t="s">
        <v>25</v>
      </c>
      <c r="F27" s="21" t="s">
        <v>25</v>
      </c>
      <c r="G27" s="21" t="s">
        <v>25</v>
      </c>
      <c r="H27" s="22" t="str">
        <f t="shared" ca="1" si="0"/>
        <v/>
      </c>
    </row>
    <row r="28" spans="1:8" s="23" customFormat="1" ht="42.75" customHeight="1" x14ac:dyDescent="0.45">
      <c r="A28" s="19" t="s">
        <v>25</v>
      </c>
      <c r="B28" s="21" t="s">
        <v>25</v>
      </c>
      <c r="C28" s="21" t="s">
        <v>25</v>
      </c>
      <c r="D28" s="21" t="s">
        <v>25</v>
      </c>
      <c r="E28" s="21" t="s">
        <v>25</v>
      </c>
      <c r="F28" s="21" t="s">
        <v>25</v>
      </c>
      <c r="G28" s="21" t="s">
        <v>25</v>
      </c>
      <c r="H28" s="22" t="str">
        <f t="shared" ca="1" si="0"/>
        <v/>
      </c>
    </row>
    <row r="29" spans="1:8" s="23" customFormat="1" ht="42.75" customHeight="1" x14ac:dyDescent="0.45">
      <c r="A29" s="19" t="s">
        <v>25</v>
      </c>
      <c r="B29" s="21" t="s">
        <v>25</v>
      </c>
      <c r="C29" s="21" t="s">
        <v>25</v>
      </c>
      <c r="D29" s="21" t="s">
        <v>25</v>
      </c>
      <c r="E29" s="21" t="s">
        <v>25</v>
      </c>
      <c r="F29" s="21" t="s">
        <v>25</v>
      </c>
      <c r="G29" s="21" t="s">
        <v>25</v>
      </c>
      <c r="H29" s="22" t="str">
        <f t="shared" ca="1" si="0"/>
        <v/>
      </c>
    </row>
    <row r="30" spans="1:8" s="23" customFormat="1" ht="42.75" customHeight="1" x14ac:dyDescent="0.45">
      <c r="A30" s="19" t="s">
        <v>25</v>
      </c>
      <c r="B30" s="21" t="s">
        <v>25</v>
      </c>
      <c r="C30" s="21" t="s">
        <v>25</v>
      </c>
      <c r="D30" s="21" t="s">
        <v>25</v>
      </c>
      <c r="E30" s="21" t="s">
        <v>25</v>
      </c>
      <c r="F30" s="21" t="s">
        <v>25</v>
      </c>
      <c r="G30" s="21" t="s">
        <v>25</v>
      </c>
      <c r="H30" s="22" t="str">
        <f t="shared" ca="1" si="0"/>
        <v/>
      </c>
    </row>
    <row r="31" spans="1:8" s="23" customFormat="1" ht="42.75" customHeight="1" x14ac:dyDescent="0.45">
      <c r="A31" s="19" t="s">
        <v>25</v>
      </c>
      <c r="B31" s="21" t="s">
        <v>25</v>
      </c>
      <c r="C31" s="21" t="s">
        <v>25</v>
      </c>
      <c r="D31" s="21" t="s">
        <v>25</v>
      </c>
      <c r="E31" s="21" t="s">
        <v>25</v>
      </c>
      <c r="F31" s="21" t="s">
        <v>25</v>
      </c>
      <c r="G31" s="21" t="s">
        <v>25</v>
      </c>
      <c r="H31" s="22" t="str">
        <f t="shared" ca="1" si="0"/>
        <v/>
      </c>
    </row>
    <row r="32" spans="1:8" s="23" customFormat="1" ht="42.75" customHeight="1" x14ac:dyDescent="0.45">
      <c r="A32" s="19" t="s">
        <v>25</v>
      </c>
      <c r="B32" s="21" t="s">
        <v>25</v>
      </c>
      <c r="C32" s="21" t="s">
        <v>25</v>
      </c>
      <c r="D32" s="21" t="s">
        <v>25</v>
      </c>
      <c r="E32" s="21" t="s">
        <v>25</v>
      </c>
      <c r="F32" s="21" t="s">
        <v>25</v>
      </c>
      <c r="G32" s="21" t="s">
        <v>25</v>
      </c>
      <c r="H32" s="22" t="str">
        <f t="shared" ca="1" si="0"/>
        <v/>
      </c>
    </row>
    <row r="33" spans="1:8" s="23" customFormat="1" ht="42.75" customHeight="1" x14ac:dyDescent="0.45">
      <c r="A33" s="19" t="s">
        <v>25</v>
      </c>
      <c r="B33" s="21" t="s">
        <v>25</v>
      </c>
      <c r="C33" s="21" t="s">
        <v>25</v>
      </c>
      <c r="D33" s="21" t="s">
        <v>25</v>
      </c>
      <c r="E33" s="21" t="s">
        <v>25</v>
      </c>
      <c r="F33" s="21" t="s">
        <v>25</v>
      </c>
      <c r="G33" s="21" t="s">
        <v>25</v>
      </c>
      <c r="H33" s="22" t="str">
        <f t="shared" ca="1" si="0"/>
        <v/>
      </c>
    </row>
    <row r="34" spans="1:8" s="23" customFormat="1" ht="42.75" customHeight="1" x14ac:dyDescent="0.45">
      <c r="A34" s="19" t="s">
        <v>25</v>
      </c>
      <c r="B34" s="21" t="s">
        <v>25</v>
      </c>
      <c r="C34" s="21" t="s">
        <v>25</v>
      </c>
      <c r="D34" s="21" t="s">
        <v>25</v>
      </c>
      <c r="E34" s="21" t="s">
        <v>25</v>
      </c>
      <c r="F34" s="21" t="s">
        <v>25</v>
      </c>
      <c r="G34" s="21" t="s">
        <v>25</v>
      </c>
      <c r="H34" s="22" t="str">
        <f t="shared" ca="1" si="0"/>
        <v/>
      </c>
    </row>
    <row r="35" spans="1:8" s="23" customFormat="1" ht="42.75" customHeight="1" x14ac:dyDescent="0.45">
      <c r="A35" s="19" t="s">
        <v>25</v>
      </c>
      <c r="B35" s="21" t="s">
        <v>25</v>
      </c>
      <c r="C35" s="21" t="s">
        <v>25</v>
      </c>
      <c r="D35" s="21" t="s">
        <v>25</v>
      </c>
      <c r="E35" s="21" t="s">
        <v>25</v>
      </c>
      <c r="F35" s="21" t="s">
        <v>25</v>
      </c>
      <c r="G35" s="21" t="s">
        <v>25</v>
      </c>
      <c r="H35" s="22" t="str">
        <f t="shared" ca="1" si="0"/>
        <v/>
      </c>
    </row>
    <row r="36" spans="1:8" s="23" customFormat="1" ht="42.75" customHeight="1" x14ac:dyDescent="0.45">
      <c r="A36" s="19" t="s">
        <v>25</v>
      </c>
      <c r="B36" s="21" t="s">
        <v>25</v>
      </c>
      <c r="C36" s="21" t="s">
        <v>25</v>
      </c>
      <c r="D36" s="21" t="s">
        <v>25</v>
      </c>
      <c r="E36" s="21" t="s">
        <v>25</v>
      </c>
      <c r="F36" s="21" t="s">
        <v>25</v>
      </c>
      <c r="G36" s="21" t="s">
        <v>25</v>
      </c>
      <c r="H36" s="22" t="str">
        <f t="shared" ca="1" si="0"/>
        <v/>
      </c>
    </row>
    <row r="37" spans="1:8" s="23" customFormat="1" ht="42.75" customHeight="1" x14ac:dyDescent="0.45">
      <c r="A37" s="19" t="s">
        <v>25</v>
      </c>
      <c r="B37" s="21" t="s">
        <v>25</v>
      </c>
      <c r="C37" s="21" t="s">
        <v>25</v>
      </c>
      <c r="D37" s="21" t="s">
        <v>25</v>
      </c>
      <c r="E37" s="21" t="s">
        <v>25</v>
      </c>
      <c r="F37" s="21" t="s">
        <v>25</v>
      </c>
      <c r="G37" s="21" t="s">
        <v>25</v>
      </c>
      <c r="H37" s="22" t="str">
        <f t="shared" ca="1" si="0"/>
        <v/>
      </c>
    </row>
    <row r="38" spans="1:8" s="23" customFormat="1" ht="42.75" customHeight="1" x14ac:dyDescent="0.45">
      <c r="A38" s="19" t="s">
        <v>25</v>
      </c>
      <c r="B38" s="21" t="s">
        <v>25</v>
      </c>
      <c r="C38" s="21" t="s">
        <v>25</v>
      </c>
      <c r="D38" s="21" t="s">
        <v>25</v>
      </c>
      <c r="E38" s="21" t="s">
        <v>25</v>
      </c>
      <c r="F38" s="21" t="s">
        <v>25</v>
      </c>
      <c r="G38" s="21" t="s">
        <v>25</v>
      </c>
      <c r="H38" s="22" t="str">
        <f t="shared" ca="1" si="0"/>
        <v/>
      </c>
    </row>
    <row r="39" spans="1:8" s="23" customFormat="1" ht="42.75" customHeight="1" x14ac:dyDescent="0.45">
      <c r="A39" s="19" t="s">
        <v>25</v>
      </c>
      <c r="B39" s="21" t="s">
        <v>25</v>
      </c>
      <c r="C39" s="21" t="s">
        <v>25</v>
      </c>
      <c r="D39" s="21" t="s">
        <v>25</v>
      </c>
      <c r="E39" s="21" t="s">
        <v>25</v>
      </c>
      <c r="F39" s="21" t="s">
        <v>25</v>
      </c>
      <c r="G39" s="21" t="s">
        <v>25</v>
      </c>
      <c r="H39" s="22" t="str">
        <f t="shared" ca="1" si="0"/>
        <v/>
      </c>
    </row>
    <row r="40" spans="1:8" s="23" customFormat="1" ht="42.75" customHeight="1" x14ac:dyDescent="0.45">
      <c r="A40" s="19" t="s">
        <v>25</v>
      </c>
      <c r="B40" s="21" t="s">
        <v>25</v>
      </c>
      <c r="C40" s="21" t="s">
        <v>25</v>
      </c>
      <c r="D40" s="21" t="s">
        <v>25</v>
      </c>
      <c r="E40" s="21" t="s">
        <v>25</v>
      </c>
      <c r="F40" s="21" t="s">
        <v>25</v>
      </c>
      <c r="G40" s="21" t="s">
        <v>25</v>
      </c>
      <c r="H40" s="22" t="str">
        <f t="shared" ca="1" si="0"/>
        <v/>
      </c>
    </row>
    <row r="41" spans="1:8" s="23" customFormat="1" ht="42.75" customHeight="1" x14ac:dyDescent="0.45">
      <c r="A41" s="19" t="s">
        <v>25</v>
      </c>
      <c r="B41" s="21" t="s">
        <v>25</v>
      </c>
      <c r="C41" s="21" t="s">
        <v>25</v>
      </c>
      <c r="D41" s="21" t="s">
        <v>25</v>
      </c>
      <c r="E41" s="21" t="s">
        <v>25</v>
      </c>
      <c r="F41" s="21" t="s">
        <v>25</v>
      </c>
      <c r="G41" s="21" t="s">
        <v>25</v>
      </c>
      <c r="H41" s="22" t="str">
        <f t="shared" ca="1" si="0"/>
        <v/>
      </c>
    </row>
    <row r="42" spans="1:8" s="23" customFormat="1" ht="42.75" customHeight="1" x14ac:dyDescent="0.45">
      <c r="A42" s="19" t="s">
        <v>25</v>
      </c>
      <c r="B42" s="21" t="s">
        <v>25</v>
      </c>
      <c r="C42" s="21" t="s">
        <v>25</v>
      </c>
      <c r="D42" s="21" t="s">
        <v>25</v>
      </c>
      <c r="E42" s="21" t="s">
        <v>25</v>
      </c>
      <c r="F42" s="21" t="s">
        <v>25</v>
      </c>
      <c r="G42" s="21" t="s">
        <v>25</v>
      </c>
      <c r="H42" s="22" t="str">
        <f t="shared" ca="1" si="0"/>
        <v/>
      </c>
    </row>
    <row r="43" spans="1:8" s="23" customFormat="1" ht="42.75" customHeight="1" x14ac:dyDescent="0.45">
      <c r="A43" s="19" t="s">
        <v>25</v>
      </c>
      <c r="B43" s="21" t="s">
        <v>25</v>
      </c>
      <c r="C43" s="21" t="s">
        <v>25</v>
      </c>
      <c r="D43" s="21" t="s">
        <v>25</v>
      </c>
      <c r="E43" s="21" t="s">
        <v>25</v>
      </c>
      <c r="F43" s="21" t="s">
        <v>25</v>
      </c>
      <c r="G43" s="21" t="s">
        <v>25</v>
      </c>
      <c r="H43" s="22" t="str">
        <f t="shared" ca="1" si="0"/>
        <v/>
      </c>
    </row>
    <row r="44" spans="1:8" s="23" customFormat="1" ht="42.75" customHeight="1" x14ac:dyDescent="0.45">
      <c r="A44" s="19" t="s">
        <v>25</v>
      </c>
      <c r="B44" s="21" t="s">
        <v>25</v>
      </c>
      <c r="C44" s="21" t="s">
        <v>25</v>
      </c>
      <c r="D44" s="21" t="s">
        <v>25</v>
      </c>
      <c r="E44" s="21" t="s">
        <v>25</v>
      </c>
      <c r="F44" s="21" t="s">
        <v>25</v>
      </c>
      <c r="G44" s="21" t="s">
        <v>25</v>
      </c>
      <c r="H44" s="22" t="str">
        <f t="shared" ca="1" si="0"/>
        <v/>
      </c>
    </row>
    <row r="45" spans="1:8" s="23" customFormat="1" ht="42.75" customHeight="1" x14ac:dyDescent="0.45">
      <c r="A45" s="19" t="s">
        <v>25</v>
      </c>
      <c r="B45" s="21" t="s">
        <v>25</v>
      </c>
      <c r="C45" s="21" t="s">
        <v>25</v>
      </c>
      <c r="D45" s="21" t="s">
        <v>25</v>
      </c>
      <c r="E45" s="21" t="s">
        <v>25</v>
      </c>
      <c r="F45" s="21" t="s">
        <v>25</v>
      </c>
      <c r="G45" s="21" t="s">
        <v>25</v>
      </c>
      <c r="H45" s="22" t="str">
        <f t="shared" ca="1" si="0"/>
        <v/>
      </c>
    </row>
    <row r="46" spans="1:8" s="23" customFormat="1" ht="42.75" customHeight="1" x14ac:dyDescent="0.45">
      <c r="A46" s="19" t="s">
        <v>25</v>
      </c>
      <c r="B46" s="21" t="s">
        <v>25</v>
      </c>
      <c r="C46" s="21" t="s">
        <v>25</v>
      </c>
      <c r="D46" s="21" t="s">
        <v>25</v>
      </c>
      <c r="E46" s="21" t="s">
        <v>25</v>
      </c>
      <c r="F46" s="21" t="s">
        <v>25</v>
      </c>
      <c r="G46" s="21" t="s">
        <v>25</v>
      </c>
      <c r="H46" s="22" t="str">
        <f t="shared" ca="1" si="0"/>
        <v/>
      </c>
    </row>
    <row r="47" spans="1:8" s="23" customFormat="1" ht="42.75" customHeight="1" x14ac:dyDescent="0.45">
      <c r="A47" s="19" t="s">
        <v>25</v>
      </c>
      <c r="B47" s="21" t="s">
        <v>25</v>
      </c>
      <c r="C47" s="21" t="s">
        <v>25</v>
      </c>
      <c r="D47" s="21" t="s">
        <v>25</v>
      </c>
      <c r="E47" s="21" t="s">
        <v>25</v>
      </c>
      <c r="F47" s="21" t="s">
        <v>25</v>
      </c>
      <c r="G47" s="21" t="s">
        <v>25</v>
      </c>
      <c r="H47" s="22" t="str">
        <f t="shared" ca="1" si="0"/>
        <v/>
      </c>
    </row>
    <row r="48" spans="1:8" s="23" customFormat="1" ht="42.75" customHeight="1" x14ac:dyDescent="0.45">
      <c r="A48" s="19" t="s">
        <v>25</v>
      </c>
      <c r="B48" s="21" t="s">
        <v>25</v>
      </c>
      <c r="C48" s="21" t="s">
        <v>25</v>
      </c>
      <c r="D48" s="21" t="s">
        <v>25</v>
      </c>
      <c r="E48" s="21" t="s">
        <v>25</v>
      </c>
      <c r="F48" s="21" t="s">
        <v>25</v>
      </c>
      <c r="G48" s="21" t="s">
        <v>25</v>
      </c>
      <c r="H48" s="22" t="str">
        <f t="shared" ca="1" si="0"/>
        <v/>
      </c>
    </row>
    <row r="49" spans="1:8" s="23" customFormat="1" ht="42.75" customHeight="1" x14ac:dyDescent="0.45">
      <c r="A49" s="19" t="s">
        <v>25</v>
      </c>
      <c r="B49" s="21" t="s">
        <v>25</v>
      </c>
      <c r="C49" s="21" t="s">
        <v>25</v>
      </c>
      <c r="D49" s="21" t="s">
        <v>25</v>
      </c>
      <c r="E49" s="21" t="s">
        <v>25</v>
      </c>
      <c r="F49" s="21" t="s">
        <v>25</v>
      </c>
      <c r="G49" s="21" t="s">
        <v>25</v>
      </c>
      <c r="H49" s="22" t="str">
        <f t="shared" ca="1" si="0"/>
        <v/>
      </c>
    </row>
    <row r="50" spans="1:8" s="23" customFormat="1" ht="42.75" customHeight="1" x14ac:dyDescent="0.45">
      <c r="A50" s="19" t="s">
        <v>25</v>
      </c>
      <c r="B50" s="21" t="s">
        <v>25</v>
      </c>
      <c r="C50" s="21" t="s">
        <v>25</v>
      </c>
      <c r="D50" s="21" t="s">
        <v>25</v>
      </c>
      <c r="E50" s="21" t="s">
        <v>25</v>
      </c>
      <c r="F50" s="21" t="s">
        <v>25</v>
      </c>
      <c r="G50" s="21" t="s">
        <v>25</v>
      </c>
      <c r="H50" s="22" t="str">
        <f t="shared" ca="1" si="0"/>
        <v/>
      </c>
    </row>
    <row r="51" spans="1:8" s="23" customFormat="1" ht="42.75" customHeight="1" x14ac:dyDescent="0.45">
      <c r="A51" s="19" t="s">
        <v>25</v>
      </c>
      <c r="B51" s="21" t="s">
        <v>25</v>
      </c>
      <c r="C51" s="21" t="s">
        <v>25</v>
      </c>
      <c r="D51" s="21" t="s">
        <v>25</v>
      </c>
      <c r="E51" s="21" t="s">
        <v>25</v>
      </c>
      <c r="F51" s="21" t="s">
        <v>25</v>
      </c>
      <c r="G51" s="21" t="s">
        <v>25</v>
      </c>
      <c r="H51" s="22" t="str">
        <f t="shared" ca="1" si="0"/>
        <v/>
      </c>
    </row>
    <row r="52" spans="1:8" s="23" customFormat="1" ht="42.75" customHeight="1" x14ac:dyDescent="0.45">
      <c r="A52" s="19" t="s">
        <v>25</v>
      </c>
      <c r="B52" s="21" t="s">
        <v>25</v>
      </c>
      <c r="C52" s="21" t="s">
        <v>25</v>
      </c>
      <c r="D52" s="21" t="s">
        <v>25</v>
      </c>
      <c r="E52" s="21" t="s">
        <v>25</v>
      </c>
      <c r="F52" s="21" t="s">
        <v>25</v>
      </c>
      <c r="G52" s="21" t="s">
        <v>25</v>
      </c>
      <c r="H52" s="22" t="str">
        <f t="shared" ca="1" si="0"/>
        <v/>
      </c>
    </row>
    <row r="53" spans="1:8" s="23" customFormat="1" ht="42.75" customHeight="1" x14ac:dyDescent="0.45">
      <c r="A53" s="19" t="s">
        <v>25</v>
      </c>
      <c r="B53" s="21" t="s">
        <v>25</v>
      </c>
      <c r="C53" s="21" t="s">
        <v>25</v>
      </c>
      <c r="D53" s="21" t="s">
        <v>25</v>
      </c>
      <c r="E53" s="21" t="s">
        <v>25</v>
      </c>
      <c r="F53" s="21" t="s">
        <v>25</v>
      </c>
      <c r="G53" s="21" t="s">
        <v>25</v>
      </c>
      <c r="H53" s="22" t="str">
        <f t="shared" ca="1" si="0"/>
        <v/>
      </c>
    </row>
    <row r="54" spans="1:8" s="23" customFormat="1" ht="42.75" customHeight="1" x14ac:dyDescent="0.45">
      <c r="A54" s="19" t="s">
        <v>25</v>
      </c>
      <c r="B54" s="21" t="s">
        <v>25</v>
      </c>
      <c r="C54" s="21" t="s">
        <v>25</v>
      </c>
      <c r="D54" s="21" t="s">
        <v>25</v>
      </c>
      <c r="E54" s="21" t="s">
        <v>25</v>
      </c>
      <c r="F54" s="21" t="s">
        <v>25</v>
      </c>
      <c r="G54" s="21" t="s">
        <v>25</v>
      </c>
      <c r="H54" s="22" t="str">
        <f t="shared" ca="1" si="0"/>
        <v/>
      </c>
    </row>
    <row r="55" spans="1:8" s="23" customFormat="1" ht="42.75" customHeight="1" x14ac:dyDescent="0.45">
      <c r="A55" s="19" t="s">
        <v>25</v>
      </c>
      <c r="B55" s="21" t="s">
        <v>25</v>
      </c>
      <c r="C55" s="21" t="s">
        <v>25</v>
      </c>
      <c r="D55" s="21" t="s">
        <v>25</v>
      </c>
      <c r="E55" s="21" t="s">
        <v>25</v>
      </c>
      <c r="F55" s="21" t="s">
        <v>25</v>
      </c>
      <c r="G55" s="21" t="s">
        <v>25</v>
      </c>
      <c r="H55" s="22" t="str">
        <f t="shared" ca="1" si="0"/>
        <v/>
      </c>
    </row>
    <row r="56" spans="1:8" s="23" customFormat="1" ht="42.75" customHeight="1" x14ac:dyDescent="0.45">
      <c r="A56" s="19" t="s">
        <v>25</v>
      </c>
      <c r="B56" s="21" t="s">
        <v>25</v>
      </c>
      <c r="C56" s="21" t="s">
        <v>25</v>
      </c>
      <c r="D56" s="21" t="s">
        <v>25</v>
      </c>
      <c r="E56" s="21" t="s">
        <v>25</v>
      </c>
      <c r="F56" s="21" t="s">
        <v>25</v>
      </c>
      <c r="G56" s="21" t="s">
        <v>25</v>
      </c>
      <c r="H56" s="22" t="str">
        <f t="shared" ca="1" si="0"/>
        <v/>
      </c>
    </row>
    <row r="57" spans="1:8" s="23" customFormat="1" ht="42.75" customHeight="1" x14ac:dyDescent="0.45">
      <c r="A57" s="19" t="s">
        <v>25</v>
      </c>
      <c r="B57" s="21" t="s">
        <v>25</v>
      </c>
      <c r="C57" s="21" t="s">
        <v>25</v>
      </c>
      <c r="D57" s="21" t="s">
        <v>25</v>
      </c>
      <c r="E57" s="21" t="s">
        <v>25</v>
      </c>
      <c r="F57" s="21" t="s">
        <v>25</v>
      </c>
      <c r="G57" s="21" t="s">
        <v>25</v>
      </c>
      <c r="H57" s="22" t="str">
        <f t="shared" ca="1" si="0"/>
        <v/>
      </c>
    </row>
    <row r="58" spans="1:8" s="23" customFormat="1" ht="42.75" customHeight="1" x14ac:dyDescent="0.45">
      <c r="A58" s="19" t="s">
        <v>25</v>
      </c>
      <c r="B58" s="21" t="s">
        <v>25</v>
      </c>
      <c r="C58" s="21" t="s">
        <v>25</v>
      </c>
      <c r="D58" s="21" t="s">
        <v>25</v>
      </c>
      <c r="E58" s="21" t="s">
        <v>25</v>
      </c>
      <c r="F58" s="21" t="s">
        <v>25</v>
      </c>
      <c r="G58" s="21" t="s">
        <v>25</v>
      </c>
      <c r="H58" s="22" t="str">
        <f t="shared" ca="1" si="0"/>
        <v/>
      </c>
    </row>
    <row r="59" spans="1:8" s="23" customFormat="1" ht="42.75" customHeight="1" x14ac:dyDescent="0.45">
      <c r="A59" s="19" t="s">
        <v>25</v>
      </c>
      <c r="B59" s="21" t="s">
        <v>25</v>
      </c>
      <c r="C59" s="21" t="s">
        <v>25</v>
      </c>
      <c r="D59" s="21" t="s">
        <v>25</v>
      </c>
      <c r="E59" s="21" t="s">
        <v>25</v>
      </c>
      <c r="F59" s="21" t="s">
        <v>25</v>
      </c>
      <c r="G59" s="21" t="s">
        <v>25</v>
      </c>
      <c r="H59" s="22" t="str">
        <f t="shared" ca="1" si="0"/>
        <v/>
      </c>
    </row>
    <row r="60" spans="1:8" s="23" customFormat="1" ht="42.75" customHeight="1" x14ac:dyDescent="0.45">
      <c r="A60" s="19" t="s">
        <v>25</v>
      </c>
      <c r="B60" s="21" t="s">
        <v>25</v>
      </c>
      <c r="C60" s="21" t="s">
        <v>25</v>
      </c>
      <c r="D60" s="21" t="s">
        <v>25</v>
      </c>
      <c r="E60" s="21" t="s">
        <v>25</v>
      </c>
      <c r="F60" s="21" t="s">
        <v>25</v>
      </c>
      <c r="G60" s="21" t="s">
        <v>25</v>
      </c>
      <c r="H60" s="22" t="str">
        <f t="shared" ca="1" si="0"/>
        <v/>
      </c>
    </row>
    <row r="61" spans="1:8" s="23" customFormat="1" ht="42.75" customHeight="1" x14ac:dyDescent="0.45">
      <c r="A61" s="19" t="s">
        <v>25</v>
      </c>
      <c r="B61" s="21" t="s">
        <v>25</v>
      </c>
      <c r="C61" s="21" t="s">
        <v>25</v>
      </c>
      <c r="D61" s="21" t="s">
        <v>25</v>
      </c>
      <c r="E61" s="21" t="s">
        <v>25</v>
      </c>
      <c r="F61" s="21" t="s">
        <v>25</v>
      </c>
      <c r="G61" s="21" t="s">
        <v>25</v>
      </c>
      <c r="H61" s="22" t="str">
        <f t="shared" ca="1" si="0"/>
        <v/>
      </c>
    </row>
    <row r="62" spans="1:8" s="23" customFormat="1" ht="42.75" customHeight="1" x14ac:dyDescent="0.45">
      <c r="A62" s="19" t="s">
        <v>25</v>
      </c>
      <c r="B62" s="21" t="s">
        <v>25</v>
      </c>
      <c r="C62" s="21" t="s">
        <v>25</v>
      </c>
      <c r="D62" s="21" t="s">
        <v>25</v>
      </c>
      <c r="E62" s="21" t="s">
        <v>25</v>
      </c>
      <c r="F62" s="21" t="s">
        <v>25</v>
      </c>
      <c r="G62" s="21" t="s">
        <v>25</v>
      </c>
      <c r="H62" s="22" t="str">
        <f t="shared" ca="1" si="0"/>
        <v/>
      </c>
    </row>
    <row r="63" spans="1:8" s="23" customFormat="1" ht="42.75" customHeight="1" x14ac:dyDescent="0.45">
      <c r="A63" s="19" t="s">
        <v>25</v>
      </c>
      <c r="B63" s="21" t="s">
        <v>25</v>
      </c>
      <c r="C63" s="21" t="s">
        <v>25</v>
      </c>
      <c r="D63" s="21" t="s">
        <v>25</v>
      </c>
      <c r="E63" s="21" t="s">
        <v>25</v>
      </c>
      <c r="F63" s="21" t="s">
        <v>25</v>
      </c>
      <c r="G63" s="21" t="s">
        <v>25</v>
      </c>
      <c r="H63" s="22" t="str">
        <f t="shared" ca="1" si="0"/>
        <v/>
      </c>
    </row>
    <row r="64" spans="1:8" s="23" customFormat="1" ht="42.75" customHeight="1" x14ac:dyDescent="0.45">
      <c r="A64" s="19" t="s">
        <v>25</v>
      </c>
      <c r="B64" s="21" t="s">
        <v>25</v>
      </c>
      <c r="C64" s="21" t="s">
        <v>25</v>
      </c>
      <c r="D64" s="21" t="s">
        <v>25</v>
      </c>
      <c r="E64" s="21" t="s">
        <v>25</v>
      </c>
      <c r="F64" s="21" t="s">
        <v>25</v>
      </c>
      <c r="G64" s="21" t="s">
        <v>25</v>
      </c>
      <c r="H64" s="22" t="str">
        <f t="shared" ca="1" si="0"/>
        <v/>
      </c>
    </row>
    <row r="65" spans="1:8" s="23" customFormat="1" ht="42.75" customHeight="1" x14ac:dyDescent="0.45">
      <c r="A65" s="19" t="s">
        <v>25</v>
      </c>
      <c r="B65" s="21" t="s">
        <v>25</v>
      </c>
      <c r="C65" s="21" t="s">
        <v>25</v>
      </c>
      <c r="D65" s="21" t="s">
        <v>25</v>
      </c>
      <c r="E65" s="21" t="s">
        <v>25</v>
      </c>
      <c r="F65" s="21" t="s">
        <v>25</v>
      </c>
      <c r="G65" s="21" t="s">
        <v>25</v>
      </c>
      <c r="H65" s="22" t="str">
        <f t="shared" ca="1" si="0"/>
        <v/>
      </c>
    </row>
    <row r="66" spans="1:8" s="23" customFormat="1" ht="42.75" customHeight="1" x14ac:dyDescent="0.45">
      <c r="A66" s="19" t="s">
        <v>25</v>
      </c>
      <c r="B66" s="21" t="s">
        <v>25</v>
      </c>
      <c r="C66" s="21" t="s">
        <v>25</v>
      </c>
      <c r="D66" s="21" t="s">
        <v>25</v>
      </c>
      <c r="E66" s="21" t="s">
        <v>25</v>
      </c>
      <c r="F66" s="21" t="s">
        <v>25</v>
      </c>
      <c r="G66" s="21" t="s">
        <v>25</v>
      </c>
      <c r="H66" s="22" t="str">
        <f t="shared" ca="1" si="0"/>
        <v/>
      </c>
    </row>
    <row r="67" spans="1:8" s="23" customFormat="1" ht="42.75" customHeight="1" x14ac:dyDescent="0.45">
      <c r="A67" s="19" t="s">
        <v>25</v>
      </c>
      <c r="B67" s="21" t="s">
        <v>25</v>
      </c>
      <c r="C67" s="21" t="s">
        <v>25</v>
      </c>
      <c r="D67" s="21" t="s">
        <v>25</v>
      </c>
      <c r="E67" s="21" t="s">
        <v>25</v>
      </c>
      <c r="F67" s="21" t="s">
        <v>25</v>
      </c>
      <c r="G67" s="21" t="s">
        <v>25</v>
      </c>
      <c r="H67" s="22" t="str">
        <f t="shared" ca="1" si="0"/>
        <v/>
      </c>
    </row>
    <row r="68" spans="1:8" s="23" customFormat="1" ht="42.75" customHeight="1" x14ac:dyDescent="0.45">
      <c r="A68" s="19" t="s">
        <v>25</v>
      </c>
      <c r="B68" s="21" t="s">
        <v>25</v>
      </c>
      <c r="C68" s="21" t="s">
        <v>25</v>
      </c>
      <c r="D68" s="21" t="s">
        <v>25</v>
      </c>
      <c r="E68" s="21" t="s">
        <v>25</v>
      </c>
      <c r="F68" s="21" t="s">
        <v>25</v>
      </c>
      <c r="G68" s="21" t="s">
        <v>25</v>
      </c>
      <c r="H68" s="22" t="str">
        <f t="shared" ca="1" si="0"/>
        <v/>
      </c>
    </row>
    <row r="69" spans="1:8" s="23" customFormat="1" ht="42.75" customHeight="1" x14ac:dyDescent="0.45">
      <c r="A69" s="19" t="s">
        <v>25</v>
      </c>
      <c r="B69" s="21" t="s">
        <v>25</v>
      </c>
      <c r="C69" s="21" t="s">
        <v>25</v>
      </c>
      <c r="D69" s="21" t="s">
        <v>25</v>
      </c>
      <c r="E69" s="21" t="s">
        <v>25</v>
      </c>
      <c r="F69" s="21" t="s">
        <v>25</v>
      </c>
      <c r="G69" s="21" t="s">
        <v>25</v>
      </c>
      <c r="H69" s="22" t="str">
        <f t="shared" ca="1" si="0"/>
        <v/>
      </c>
    </row>
    <row r="70" spans="1:8" s="23" customFormat="1" ht="42.75" customHeight="1" x14ac:dyDescent="0.45">
      <c r="A70" s="19" t="s">
        <v>25</v>
      </c>
      <c r="B70" s="21" t="s">
        <v>25</v>
      </c>
      <c r="C70" s="21" t="s">
        <v>25</v>
      </c>
      <c r="D70" s="21" t="s">
        <v>25</v>
      </c>
      <c r="E70" s="21" t="s">
        <v>25</v>
      </c>
      <c r="F70" s="21" t="s">
        <v>25</v>
      </c>
      <c r="G70" s="21" t="s">
        <v>25</v>
      </c>
      <c r="H70" s="22" t="str">
        <f t="shared" ca="1" si="0"/>
        <v/>
      </c>
    </row>
    <row r="71" spans="1:8" s="23" customFormat="1" ht="42.75" customHeight="1" x14ac:dyDescent="0.45">
      <c r="A71" s="19" t="s">
        <v>25</v>
      </c>
      <c r="B71" s="21" t="s">
        <v>25</v>
      </c>
      <c r="C71" s="21" t="s">
        <v>25</v>
      </c>
      <c r="D71" s="21" t="s">
        <v>25</v>
      </c>
      <c r="E71" s="21" t="s">
        <v>25</v>
      </c>
      <c r="F71" s="21" t="s">
        <v>25</v>
      </c>
      <c r="G71" s="21" t="s">
        <v>25</v>
      </c>
      <c r="H71" s="22" t="str">
        <f t="shared" ca="1" si="0"/>
        <v/>
      </c>
    </row>
    <row r="72" spans="1:8" s="23" customFormat="1" ht="42.75" customHeight="1" x14ac:dyDescent="0.45">
      <c r="A72" s="19" t="s">
        <v>25</v>
      </c>
      <c r="B72" s="21" t="s">
        <v>25</v>
      </c>
      <c r="C72" s="21" t="s">
        <v>25</v>
      </c>
      <c r="D72" s="21" t="s">
        <v>25</v>
      </c>
      <c r="E72" s="21" t="s">
        <v>25</v>
      </c>
      <c r="F72" s="21" t="s">
        <v>25</v>
      </c>
      <c r="G72" s="21" t="s">
        <v>25</v>
      </c>
      <c r="H72" s="22" t="str">
        <f t="shared" ca="1" si="0"/>
        <v/>
      </c>
    </row>
    <row r="73" spans="1:8" s="23" customFormat="1" ht="42.75" customHeight="1" x14ac:dyDescent="0.45">
      <c r="A73" s="19" t="s">
        <v>25</v>
      </c>
      <c r="B73" s="21" t="s">
        <v>25</v>
      </c>
      <c r="C73" s="21" t="s">
        <v>25</v>
      </c>
      <c r="D73" s="21" t="s">
        <v>25</v>
      </c>
      <c r="E73" s="21" t="s">
        <v>25</v>
      </c>
      <c r="F73" s="21" t="s">
        <v>25</v>
      </c>
      <c r="G73" s="21" t="s">
        <v>25</v>
      </c>
      <c r="H73" s="22" t="str">
        <f t="shared" ref="H73:H136" ca="1" si="1">IFERROR(IF(H72-1&gt;0,H72-1,""),"")</f>
        <v/>
      </c>
    </row>
    <row r="74" spans="1:8" s="23" customFormat="1" ht="42.75" customHeight="1" x14ac:dyDescent="0.45">
      <c r="A74" s="19" t="s">
        <v>25</v>
      </c>
      <c r="B74" s="21" t="s">
        <v>25</v>
      </c>
      <c r="C74" s="21" t="s">
        <v>25</v>
      </c>
      <c r="D74" s="21" t="s">
        <v>25</v>
      </c>
      <c r="E74" s="21" t="s">
        <v>25</v>
      </c>
      <c r="F74" s="21" t="s">
        <v>25</v>
      </c>
      <c r="G74" s="21" t="s">
        <v>25</v>
      </c>
      <c r="H74" s="22" t="str">
        <f t="shared" ca="1" si="1"/>
        <v/>
      </c>
    </row>
    <row r="75" spans="1:8" s="23" customFormat="1" ht="42.75" customHeight="1" x14ac:dyDescent="0.45">
      <c r="A75" s="19" t="s">
        <v>25</v>
      </c>
      <c r="B75" s="21" t="s">
        <v>25</v>
      </c>
      <c r="C75" s="21" t="s">
        <v>25</v>
      </c>
      <c r="D75" s="21" t="s">
        <v>25</v>
      </c>
      <c r="E75" s="21" t="s">
        <v>25</v>
      </c>
      <c r="F75" s="21" t="s">
        <v>25</v>
      </c>
      <c r="G75" s="21" t="s">
        <v>25</v>
      </c>
      <c r="H75" s="22" t="str">
        <f t="shared" ca="1" si="1"/>
        <v/>
      </c>
    </row>
    <row r="76" spans="1:8" s="23" customFormat="1" ht="42.75" customHeight="1" x14ac:dyDescent="0.45">
      <c r="A76" s="19" t="s">
        <v>25</v>
      </c>
      <c r="B76" s="21" t="s">
        <v>25</v>
      </c>
      <c r="C76" s="21" t="s">
        <v>25</v>
      </c>
      <c r="D76" s="21" t="s">
        <v>25</v>
      </c>
      <c r="E76" s="21" t="s">
        <v>25</v>
      </c>
      <c r="F76" s="21" t="s">
        <v>25</v>
      </c>
      <c r="G76" s="21" t="s">
        <v>25</v>
      </c>
      <c r="H76" s="22" t="str">
        <f t="shared" ca="1" si="1"/>
        <v/>
      </c>
    </row>
    <row r="77" spans="1:8" s="23" customFormat="1" ht="42.75" customHeight="1" x14ac:dyDescent="0.45">
      <c r="A77" s="19" t="s">
        <v>25</v>
      </c>
      <c r="B77" s="21" t="s">
        <v>25</v>
      </c>
      <c r="C77" s="21" t="s">
        <v>25</v>
      </c>
      <c r="D77" s="21" t="s">
        <v>25</v>
      </c>
      <c r="E77" s="21" t="s">
        <v>25</v>
      </c>
      <c r="F77" s="21" t="s">
        <v>25</v>
      </c>
      <c r="G77" s="21" t="s">
        <v>25</v>
      </c>
      <c r="H77" s="22" t="str">
        <f t="shared" ca="1" si="1"/>
        <v/>
      </c>
    </row>
    <row r="78" spans="1:8" s="23" customFormat="1" ht="42.75" customHeight="1" x14ac:dyDescent="0.45">
      <c r="A78" s="19" t="s">
        <v>25</v>
      </c>
      <c r="B78" s="21" t="s">
        <v>25</v>
      </c>
      <c r="C78" s="21" t="s">
        <v>25</v>
      </c>
      <c r="D78" s="21" t="s">
        <v>25</v>
      </c>
      <c r="E78" s="21" t="s">
        <v>25</v>
      </c>
      <c r="F78" s="21" t="s">
        <v>25</v>
      </c>
      <c r="G78" s="21" t="s">
        <v>25</v>
      </c>
      <c r="H78" s="22" t="str">
        <f t="shared" ca="1" si="1"/>
        <v/>
      </c>
    </row>
    <row r="79" spans="1:8" s="23" customFormat="1" ht="42.75" customHeight="1" x14ac:dyDescent="0.45">
      <c r="A79" s="19" t="s">
        <v>25</v>
      </c>
      <c r="B79" s="21" t="s">
        <v>25</v>
      </c>
      <c r="C79" s="21" t="s">
        <v>25</v>
      </c>
      <c r="D79" s="21" t="s">
        <v>25</v>
      </c>
      <c r="E79" s="21" t="s">
        <v>25</v>
      </c>
      <c r="F79" s="21" t="s">
        <v>25</v>
      </c>
      <c r="G79" s="21" t="s">
        <v>25</v>
      </c>
      <c r="H79" s="22" t="str">
        <f t="shared" ca="1" si="1"/>
        <v/>
      </c>
    </row>
    <row r="80" spans="1:8" s="23" customFormat="1" ht="42.75" customHeight="1" x14ac:dyDescent="0.45">
      <c r="A80" s="19" t="s">
        <v>25</v>
      </c>
      <c r="B80" s="21" t="s">
        <v>25</v>
      </c>
      <c r="C80" s="21" t="s">
        <v>25</v>
      </c>
      <c r="D80" s="21" t="s">
        <v>25</v>
      </c>
      <c r="E80" s="21" t="s">
        <v>25</v>
      </c>
      <c r="F80" s="21" t="s">
        <v>25</v>
      </c>
      <c r="G80" s="21" t="s">
        <v>25</v>
      </c>
      <c r="H80" s="22" t="str">
        <f t="shared" ca="1" si="1"/>
        <v/>
      </c>
    </row>
    <row r="81" spans="1:8" s="23" customFormat="1" ht="42.75" customHeight="1" x14ac:dyDescent="0.45">
      <c r="A81" s="19" t="s">
        <v>25</v>
      </c>
      <c r="B81" s="21" t="s">
        <v>25</v>
      </c>
      <c r="C81" s="21" t="s">
        <v>25</v>
      </c>
      <c r="D81" s="21" t="s">
        <v>25</v>
      </c>
      <c r="E81" s="21" t="s">
        <v>25</v>
      </c>
      <c r="F81" s="21" t="s">
        <v>25</v>
      </c>
      <c r="G81" s="21" t="s">
        <v>25</v>
      </c>
      <c r="H81" s="22" t="str">
        <f t="shared" ca="1" si="1"/>
        <v/>
      </c>
    </row>
    <row r="82" spans="1:8" s="23" customFormat="1" ht="42.75" customHeight="1" x14ac:dyDescent="0.45">
      <c r="A82" s="19" t="s">
        <v>25</v>
      </c>
      <c r="B82" s="21" t="s">
        <v>25</v>
      </c>
      <c r="C82" s="21" t="s">
        <v>25</v>
      </c>
      <c r="D82" s="21" t="s">
        <v>25</v>
      </c>
      <c r="E82" s="21" t="s">
        <v>25</v>
      </c>
      <c r="F82" s="21" t="s">
        <v>25</v>
      </c>
      <c r="G82" s="21" t="s">
        <v>25</v>
      </c>
      <c r="H82" s="22" t="str">
        <f t="shared" ca="1" si="1"/>
        <v/>
      </c>
    </row>
    <row r="83" spans="1:8" s="23" customFormat="1" ht="42.75" customHeight="1" x14ac:dyDescent="0.45">
      <c r="A83" s="19" t="s">
        <v>25</v>
      </c>
      <c r="B83" s="21" t="s">
        <v>25</v>
      </c>
      <c r="C83" s="21" t="s">
        <v>25</v>
      </c>
      <c r="D83" s="21" t="s">
        <v>25</v>
      </c>
      <c r="E83" s="21" t="s">
        <v>25</v>
      </c>
      <c r="F83" s="21" t="s">
        <v>25</v>
      </c>
      <c r="G83" s="21" t="s">
        <v>25</v>
      </c>
      <c r="H83" s="22" t="str">
        <f t="shared" ca="1" si="1"/>
        <v/>
      </c>
    </row>
    <row r="84" spans="1:8" s="23" customFormat="1" ht="42.75" customHeight="1" x14ac:dyDescent="0.45">
      <c r="A84" s="19" t="s">
        <v>25</v>
      </c>
      <c r="B84" s="21" t="s">
        <v>25</v>
      </c>
      <c r="C84" s="21" t="s">
        <v>25</v>
      </c>
      <c r="D84" s="21" t="s">
        <v>25</v>
      </c>
      <c r="E84" s="21" t="s">
        <v>25</v>
      </c>
      <c r="F84" s="21" t="s">
        <v>25</v>
      </c>
      <c r="G84" s="21" t="s">
        <v>25</v>
      </c>
      <c r="H84" s="22" t="str">
        <f t="shared" ca="1" si="1"/>
        <v/>
      </c>
    </row>
    <row r="85" spans="1:8" s="23" customFormat="1" ht="42.75" customHeight="1" x14ac:dyDescent="0.45">
      <c r="A85" s="19" t="s">
        <v>25</v>
      </c>
      <c r="B85" s="21" t="s">
        <v>25</v>
      </c>
      <c r="C85" s="21" t="s">
        <v>25</v>
      </c>
      <c r="D85" s="21" t="s">
        <v>25</v>
      </c>
      <c r="E85" s="21" t="s">
        <v>25</v>
      </c>
      <c r="F85" s="21" t="s">
        <v>25</v>
      </c>
      <c r="G85" s="21" t="s">
        <v>25</v>
      </c>
      <c r="H85" s="22" t="str">
        <f t="shared" ca="1" si="1"/>
        <v/>
      </c>
    </row>
    <row r="86" spans="1:8" s="23" customFormat="1" ht="42.75" customHeight="1" x14ac:dyDescent="0.45">
      <c r="A86" s="19" t="s">
        <v>25</v>
      </c>
      <c r="B86" s="21" t="s">
        <v>25</v>
      </c>
      <c r="C86" s="21" t="s">
        <v>25</v>
      </c>
      <c r="D86" s="21" t="s">
        <v>25</v>
      </c>
      <c r="E86" s="21" t="s">
        <v>25</v>
      </c>
      <c r="F86" s="21" t="s">
        <v>25</v>
      </c>
      <c r="G86" s="21" t="s">
        <v>25</v>
      </c>
      <c r="H86" s="22" t="str">
        <f t="shared" ca="1" si="1"/>
        <v/>
      </c>
    </row>
    <row r="87" spans="1:8" s="23" customFormat="1" ht="42.75" customHeight="1" x14ac:dyDescent="0.45">
      <c r="A87" s="19" t="s">
        <v>25</v>
      </c>
      <c r="B87" s="21" t="s">
        <v>25</v>
      </c>
      <c r="C87" s="21" t="s">
        <v>25</v>
      </c>
      <c r="D87" s="21" t="s">
        <v>25</v>
      </c>
      <c r="E87" s="21" t="s">
        <v>25</v>
      </c>
      <c r="F87" s="21" t="s">
        <v>25</v>
      </c>
      <c r="G87" s="21" t="s">
        <v>25</v>
      </c>
      <c r="H87" s="22" t="str">
        <f t="shared" ca="1" si="1"/>
        <v/>
      </c>
    </row>
    <row r="88" spans="1:8" s="23" customFormat="1" ht="42.75" customHeight="1" x14ac:dyDescent="0.45">
      <c r="A88" s="19" t="s">
        <v>25</v>
      </c>
      <c r="B88" s="21" t="s">
        <v>25</v>
      </c>
      <c r="C88" s="21" t="s">
        <v>25</v>
      </c>
      <c r="D88" s="21" t="s">
        <v>25</v>
      </c>
      <c r="E88" s="21" t="s">
        <v>25</v>
      </c>
      <c r="F88" s="21" t="s">
        <v>25</v>
      </c>
      <c r="G88" s="21" t="s">
        <v>25</v>
      </c>
      <c r="H88" s="22" t="str">
        <f t="shared" ca="1" si="1"/>
        <v/>
      </c>
    </row>
    <row r="89" spans="1:8" s="23" customFormat="1" ht="42.75" customHeight="1" x14ac:dyDescent="0.45">
      <c r="A89" s="19" t="s">
        <v>25</v>
      </c>
      <c r="B89" s="21" t="s">
        <v>25</v>
      </c>
      <c r="C89" s="21" t="s">
        <v>25</v>
      </c>
      <c r="D89" s="21" t="s">
        <v>25</v>
      </c>
      <c r="E89" s="21" t="s">
        <v>25</v>
      </c>
      <c r="F89" s="21" t="s">
        <v>25</v>
      </c>
      <c r="G89" s="21" t="s">
        <v>25</v>
      </c>
      <c r="H89" s="22" t="str">
        <f t="shared" ca="1" si="1"/>
        <v/>
      </c>
    </row>
    <row r="90" spans="1:8" s="23" customFormat="1" ht="42.75" customHeight="1" x14ac:dyDescent="0.45">
      <c r="A90" s="19" t="s">
        <v>25</v>
      </c>
      <c r="B90" s="21" t="s">
        <v>25</v>
      </c>
      <c r="C90" s="21" t="s">
        <v>25</v>
      </c>
      <c r="D90" s="21" t="s">
        <v>25</v>
      </c>
      <c r="E90" s="21" t="s">
        <v>25</v>
      </c>
      <c r="F90" s="21" t="s">
        <v>25</v>
      </c>
      <c r="G90" s="21" t="s">
        <v>25</v>
      </c>
      <c r="H90" s="22" t="str">
        <f t="shared" ca="1" si="1"/>
        <v/>
      </c>
    </row>
    <row r="91" spans="1:8" s="23" customFormat="1" ht="42.75" customHeight="1" x14ac:dyDescent="0.45">
      <c r="A91" s="19" t="s">
        <v>25</v>
      </c>
      <c r="B91" s="21" t="s">
        <v>25</v>
      </c>
      <c r="C91" s="21" t="s">
        <v>25</v>
      </c>
      <c r="D91" s="21" t="s">
        <v>25</v>
      </c>
      <c r="E91" s="21" t="s">
        <v>25</v>
      </c>
      <c r="F91" s="21" t="s">
        <v>25</v>
      </c>
      <c r="G91" s="21" t="s">
        <v>25</v>
      </c>
      <c r="H91" s="22" t="str">
        <f t="shared" ca="1" si="1"/>
        <v/>
      </c>
    </row>
    <row r="92" spans="1:8" s="23" customFormat="1" ht="42.75" customHeight="1" x14ac:dyDescent="0.45">
      <c r="A92" s="19" t="s">
        <v>25</v>
      </c>
      <c r="B92" s="21" t="s">
        <v>25</v>
      </c>
      <c r="C92" s="21" t="s">
        <v>25</v>
      </c>
      <c r="D92" s="21" t="s">
        <v>25</v>
      </c>
      <c r="E92" s="21" t="s">
        <v>25</v>
      </c>
      <c r="F92" s="21" t="s">
        <v>25</v>
      </c>
      <c r="G92" s="21" t="s">
        <v>25</v>
      </c>
      <c r="H92" s="22" t="str">
        <f t="shared" ca="1" si="1"/>
        <v/>
      </c>
    </row>
    <row r="93" spans="1:8" s="23" customFormat="1" ht="42.75" customHeight="1" x14ac:dyDescent="0.45">
      <c r="A93" s="19" t="s">
        <v>25</v>
      </c>
      <c r="B93" s="21" t="s">
        <v>25</v>
      </c>
      <c r="C93" s="21" t="s">
        <v>25</v>
      </c>
      <c r="D93" s="21" t="s">
        <v>25</v>
      </c>
      <c r="E93" s="21" t="s">
        <v>25</v>
      </c>
      <c r="F93" s="21" t="s">
        <v>25</v>
      </c>
      <c r="G93" s="21" t="s">
        <v>25</v>
      </c>
      <c r="H93" s="22" t="str">
        <f t="shared" ca="1" si="1"/>
        <v/>
      </c>
    </row>
    <row r="94" spans="1:8" s="23" customFormat="1" ht="42.75" customHeight="1" x14ac:dyDescent="0.45">
      <c r="A94" s="19" t="s">
        <v>25</v>
      </c>
      <c r="B94" s="21" t="s">
        <v>25</v>
      </c>
      <c r="C94" s="21" t="s">
        <v>25</v>
      </c>
      <c r="D94" s="21" t="s">
        <v>25</v>
      </c>
      <c r="E94" s="21" t="s">
        <v>25</v>
      </c>
      <c r="F94" s="21" t="s">
        <v>25</v>
      </c>
      <c r="G94" s="21" t="s">
        <v>25</v>
      </c>
      <c r="H94" s="22" t="str">
        <f t="shared" ca="1" si="1"/>
        <v/>
      </c>
    </row>
    <row r="95" spans="1:8" s="23" customFormat="1" ht="42.75" customHeight="1" x14ac:dyDescent="0.45">
      <c r="A95" s="19" t="s">
        <v>25</v>
      </c>
      <c r="B95" s="21" t="s">
        <v>25</v>
      </c>
      <c r="C95" s="21" t="s">
        <v>25</v>
      </c>
      <c r="D95" s="21" t="s">
        <v>25</v>
      </c>
      <c r="E95" s="21" t="s">
        <v>25</v>
      </c>
      <c r="F95" s="21" t="s">
        <v>25</v>
      </c>
      <c r="G95" s="21" t="s">
        <v>25</v>
      </c>
      <c r="H95" s="22" t="str">
        <f t="shared" ca="1" si="1"/>
        <v/>
      </c>
    </row>
    <row r="96" spans="1:8" s="23" customFormat="1" ht="42.75" customHeight="1" x14ac:dyDescent="0.45">
      <c r="A96" s="19" t="s">
        <v>25</v>
      </c>
      <c r="B96" s="21" t="s">
        <v>25</v>
      </c>
      <c r="C96" s="21" t="s">
        <v>25</v>
      </c>
      <c r="D96" s="21" t="s">
        <v>25</v>
      </c>
      <c r="E96" s="21" t="s">
        <v>25</v>
      </c>
      <c r="F96" s="21" t="s">
        <v>25</v>
      </c>
      <c r="G96" s="21" t="s">
        <v>25</v>
      </c>
      <c r="H96" s="22" t="str">
        <f t="shared" ca="1" si="1"/>
        <v/>
      </c>
    </row>
    <row r="97" spans="1:8" s="23" customFormat="1" ht="42.75" customHeight="1" x14ac:dyDescent="0.45">
      <c r="A97" s="19" t="s">
        <v>25</v>
      </c>
      <c r="B97" s="21" t="s">
        <v>25</v>
      </c>
      <c r="C97" s="21" t="s">
        <v>25</v>
      </c>
      <c r="D97" s="21" t="s">
        <v>25</v>
      </c>
      <c r="E97" s="21" t="s">
        <v>25</v>
      </c>
      <c r="F97" s="21" t="s">
        <v>25</v>
      </c>
      <c r="G97" s="21" t="s">
        <v>25</v>
      </c>
      <c r="H97" s="22" t="str">
        <f t="shared" ca="1" si="1"/>
        <v/>
      </c>
    </row>
    <row r="98" spans="1:8" s="23" customFormat="1" ht="42.75" customHeight="1" x14ac:dyDescent="0.45">
      <c r="A98" s="19" t="s">
        <v>25</v>
      </c>
      <c r="B98" s="21" t="s">
        <v>25</v>
      </c>
      <c r="C98" s="21" t="s">
        <v>25</v>
      </c>
      <c r="D98" s="21" t="s">
        <v>25</v>
      </c>
      <c r="E98" s="21" t="s">
        <v>25</v>
      </c>
      <c r="F98" s="21" t="s">
        <v>25</v>
      </c>
      <c r="G98" s="21" t="s">
        <v>25</v>
      </c>
      <c r="H98" s="22" t="str">
        <f t="shared" ca="1" si="1"/>
        <v/>
      </c>
    </row>
    <row r="99" spans="1:8" s="23" customFormat="1" ht="42.75" customHeight="1" x14ac:dyDescent="0.45">
      <c r="A99" s="19" t="s">
        <v>25</v>
      </c>
      <c r="B99" s="21" t="s">
        <v>25</v>
      </c>
      <c r="C99" s="21" t="s">
        <v>25</v>
      </c>
      <c r="D99" s="21" t="s">
        <v>25</v>
      </c>
      <c r="E99" s="21" t="s">
        <v>25</v>
      </c>
      <c r="F99" s="21" t="s">
        <v>25</v>
      </c>
      <c r="G99" s="21" t="s">
        <v>25</v>
      </c>
      <c r="H99" s="22" t="str">
        <f t="shared" ca="1" si="1"/>
        <v/>
      </c>
    </row>
    <row r="100" spans="1:8" s="23" customFormat="1" ht="42.75" customHeight="1" x14ac:dyDescent="0.45">
      <c r="A100" s="19" t="s">
        <v>25</v>
      </c>
      <c r="B100" s="21" t="s">
        <v>25</v>
      </c>
      <c r="C100" s="21" t="s">
        <v>25</v>
      </c>
      <c r="D100" s="21" t="s">
        <v>25</v>
      </c>
      <c r="E100" s="21" t="s">
        <v>25</v>
      </c>
      <c r="F100" s="21" t="s">
        <v>25</v>
      </c>
      <c r="G100" s="21" t="s">
        <v>25</v>
      </c>
      <c r="H100" s="22" t="str">
        <f t="shared" ca="1" si="1"/>
        <v/>
      </c>
    </row>
    <row r="101" spans="1:8" s="23" customFormat="1" ht="42.75" customHeight="1" x14ac:dyDescent="0.45">
      <c r="A101" s="19" t="s">
        <v>25</v>
      </c>
      <c r="B101" s="21" t="s">
        <v>25</v>
      </c>
      <c r="C101" s="21" t="s">
        <v>25</v>
      </c>
      <c r="D101" s="21" t="s">
        <v>25</v>
      </c>
      <c r="E101" s="21" t="s">
        <v>25</v>
      </c>
      <c r="F101" s="21" t="s">
        <v>25</v>
      </c>
      <c r="G101" s="21" t="s">
        <v>25</v>
      </c>
      <c r="H101" s="22" t="str">
        <f t="shared" ca="1" si="1"/>
        <v/>
      </c>
    </row>
    <row r="102" spans="1:8" s="23" customFormat="1" ht="42.75" customHeight="1" x14ac:dyDescent="0.45">
      <c r="A102" s="19" t="s">
        <v>25</v>
      </c>
      <c r="B102" s="21" t="s">
        <v>25</v>
      </c>
      <c r="C102" s="21" t="s">
        <v>25</v>
      </c>
      <c r="D102" s="21" t="s">
        <v>25</v>
      </c>
      <c r="E102" s="21" t="s">
        <v>25</v>
      </c>
      <c r="F102" s="21" t="s">
        <v>25</v>
      </c>
      <c r="G102" s="21" t="s">
        <v>25</v>
      </c>
      <c r="H102" s="22" t="str">
        <f t="shared" ca="1" si="1"/>
        <v/>
      </c>
    </row>
    <row r="103" spans="1:8" s="23" customFormat="1" ht="42.75" customHeight="1" x14ac:dyDescent="0.45">
      <c r="A103" s="19" t="s">
        <v>25</v>
      </c>
      <c r="B103" s="21" t="s">
        <v>25</v>
      </c>
      <c r="C103" s="21" t="s">
        <v>25</v>
      </c>
      <c r="D103" s="21" t="s">
        <v>25</v>
      </c>
      <c r="E103" s="21" t="s">
        <v>25</v>
      </c>
      <c r="F103" s="21" t="s">
        <v>25</v>
      </c>
      <c r="G103" s="21" t="s">
        <v>25</v>
      </c>
      <c r="H103" s="22" t="str">
        <f t="shared" ca="1" si="1"/>
        <v/>
      </c>
    </row>
    <row r="104" spans="1:8" s="23" customFormat="1" ht="42.75" customHeight="1" x14ac:dyDescent="0.45">
      <c r="A104" s="19" t="s">
        <v>25</v>
      </c>
      <c r="B104" s="21" t="s">
        <v>25</v>
      </c>
      <c r="C104" s="21" t="s">
        <v>25</v>
      </c>
      <c r="D104" s="21" t="s">
        <v>25</v>
      </c>
      <c r="E104" s="21" t="s">
        <v>25</v>
      </c>
      <c r="F104" s="21" t="s">
        <v>25</v>
      </c>
      <c r="G104" s="21" t="s">
        <v>25</v>
      </c>
      <c r="H104" s="22" t="str">
        <f t="shared" ca="1" si="1"/>
        <v/>
      </c>
    </row>
    <row r="105" spans="1:8" s="23" customFormat="1" ht="42.75" customHeight="1" x14ac:dyDescent="0.45">
      <c r="A105" s="19" t="s">
        <v>25</v>
      </c>
      <c r="B105" s="21" t="s">
        <v>25</v>
      </c>
      <c r="C105" s="21" t="s">
        <v>25</v>
      </c>
      <c r="D105" s="21" t="s">
        <v>25</v>
      </c>
      <c r="E105" s="21" t="s">
        <v>25</v>
      </c>
      <c r="F105" s="21" t="s">
        <v>25</v>
      </c>
      <c r="G105" s="21" t="s">
        <v>25</v>
      </c>
      <c r="H105" s="22" t="str">
        <f t="shared" ca="1" si="1"/>
        <v/>
      </c>
    </row>
    <row r="106" spans="1:8" s="23" customFormat="1" ht="42.75" customHeight="1" x14ac:dyDescent="0.45">
      <c r="A106" s="19" t="s">
        <v>25</v>
      </c>
      <c r="B106" s="21" t="s">
        <v>25</v>
      </c>
      <c r="C106" s="21" t="s">
        <v>25</v>
      </c>
      <c r="D106" s="21" t="s">
        <v>25</v>
      </c>
      <c r="E106" s="21" t="s">
        <v>25</v>
      </c>
      <c r="F106" s="21" t="s">
        <v>25</v>
      </c>
      <c r="G106" s="21" t="s">
        <v>25</v>
      </c>
      <c r="H106" s="22" t="str">
        <f t="shared" ca="1" si="1"/>
        <v/>
      </c>
    </row>
    <row r="107" spans="1:8" s="23" customFormat="1" ht="42.75" customHeight="1" x14ac:dyDescent="0.45">
      <c r="A107" s="19" t="s">
        <v>25</v>
      </c>
      <c r="B107" s="21" t="s">
        <v>25</v>
      </c>
      <c r="C107" s="21" t="s">
        <v>25</v>
      </c>
      <c r="D107" s="21" t="s">
        <v>25</v>
      </c>
      <c r="E107" s="21" t="s">
        <v>25</v>
      </c>
      <c r="F107" s="21" t="s">
        <v>25</v>
      </c>
      <c r="G107" s="21" t="s">
        <v>25</v>
      </c>
      <c r="H107" s="22" t="str">
        <f t="shared" ca="1" si="1"/>
        <v/>
      </c>
    </row>
    <row r="108" spans="1:8" s="23" customFormat="1" ht="42.75" customHeight="1" x14ac:dyDescent="0.45">
      <c r="A108" s="19" t="s">
        <v>25</v>
      </c>
      <c r="B108" s="21" t="s">
        <v>25</v>
      </c>
      <c r="C108" s="21" t="s">
        <v>25</v>
      </c>
      <c r="D108" s="21" t="s">
        <v>25</v>
      </c>
      <c r="E108" s="21" t="s">
        <v>25</v>
      </c>
      <c r="F108" s="21" t="s">
        <v>25</v>
      </c>
      <c r="G108" s="21" t="s">
        <v>25</v>
      </c>
      <c r="H108" s="22" t="str">
        <f t="shared" ca="1" si="1"/>
        <v/>
      </c>
    </row>
    <row r="109" spans="1:8" s="23" customFormat="1" ht="42.75" customHeight="1" x14ac:dyDescent="0.45">
      <c r="A109" s="19" t="s">
        <v>25</v>
      </c>
      <c r="B109" s="21" t="s">
        <v>25</v>
      </c>
      <c r="C109" s="21" t="s">
        <v>25</v>
      </c>
      <c r="D109" s="21" t="s">
        <v>25</v>
      </c>
      <c r="E109" s="21" t="s">
        <v>25</v>
      </c>
      <c r="F109" s="21" t="s">
        <v>25</v>
      </c>
      <c r="G109" s="21" t="s">
        <v>25</v>
      </c>
      <c r="H109" s="22" t="str">
        <f t="shared" ca="1" si="1"/>
        <v/>
      </c>
    </row>
    <row r="110" spans="1:8" s="23" customFormat="1" ht="42.75" customHeight="1" x14ac:dyDescent="0.45">
      <c r="A110" s="19" t="s">
        <v>25</v>
      </c>
      <c r="B110" s="21" t="s">
        <v>25</v>
      </c>
      <c r="C110" s="21" t="s">
        <v>25</v>
      </c>
      <c r="D110" s="21" t="s">
        <v>25</v>
      </c>
      <c r="E110" s="21" t="s">
        <v>25</v>
      </c>
      <c r="F110" s="21" t="s">
        <v>25</v>
      </c>
      <c r="G110" s="21" t="s">
        <v>25</v>
      </c>
      <c r="H110" s="22" t="str">
        <f t="shared" ca="1" si="1"/>
        <v/>
      </c>
    </row>
    <row r="111" spans="1:8" s="23" customFormat="1" ht="42.75" customHeight="1" x14ac:dyDescent="0.45">
      <c r="A111" s="19" t="s">
        <v>25</v>
      </c>
      <c r="B111" s="21" t="s">
        <v>25</v>
      </c>
      <c r="C111" s="21" t="s">
        <v>25</v>
      </c>
      <c r="D111" s="21" t="s">
        <v>25</v>
      </c>
      <c r="E111" s="21" t="s">
        <v>25</v>
      </c>
      <c r="F111" s="21" t="s">
        <v>25</v>
      </c>
      <c r="G111" s="21" t="s">
        <v>25</v>
      </c>
      <c r="H111" s="22" t="str">
        <f t="shared" ca="1" si="1"/>
        <v/>
      </c>
    </row>
    <row r="112" spans="1:8" s="23" customFormat="1" ht="42.75" customHeight="1" x14ac:dyDescent="0.45">
      <c r="A112" s="19" t="s">
        <v>25</v>
      </c>
      <c r="B112" s="21" t="s">
        <v>25</v>
      </c>
      <c r="C112" s="21" t="s">
        <v>25</v>
      </c>
      <c r="D112" s="21" t="s">
        <v>25</v>
      </c>
      <c r="E112" s="21" t="s">
        <v>25</v>
      </c>
      <c r="F112" s="21" t="s">
        <v>25</v>
      </c>
      <c r="G112" s="21" t="s">
        <v>25</v>
      </c>
      <c r="H112" s="22" t="str">
        <f t="shared" ca="1" si="1"/>
        <v/>
      </c>
    </row>
    <row r="113" spans="1:8" s="23" customFormat="1" ht="42.75" customHeight="1" x14ac:dyDescent="0.45">
      <c r="A113" s="19" t="s">
        <v>25</v>
      </c>
      <c r="B113" s="21" t="s">
        <v>25</v>
      </c>
      <c r="C113" s="21" t="s">
        <v>25</v>
      </c>
      <c r="D113" s="21" t="s">
        <v>25</v>
      </c>
      <c r="E113" s="21" t="s">
        <v>25</v>
      </c>
      <c r="F113" s="21" t="s">
        <v>25</v>
      </c>
      <c r="G113" s="21" t="s">
        <v>25</v>
      </c>
      <c r="H113" s="22" t="str">
        <f t="shared" ca="1" si="1"/>
        <v/>
      </c>
    </row>
    <row r="114" spans="1:8" s="23" customFormat="1" ht="42.75" customHeight="1" x14ac:dyDescent="0.45">
      <c r="A114" s="19" t="s">
        <v>25</v>
      </c>
      <c r="B114" s="21" t="s">
        <v>25</v>
      </c>
      <c r="C114" s="21" t="s">
        <v>25</v>
      </c>
      <c r="D114" s="21" t="s">
        <v>25</v>
      </c>
      <c r="E114" s="21" t="s">
        <v>25</v>
      </c>
      <c r="F114" s="21" t="s">
        <v>25</v>
      </c>
      <c r="G114" s="21" t="s">
        <v>25</v>
      </c>
      <c r="H114" s="22" t="str">
        <f t="shared" ca="1" si="1"/>
        <v/>
      </c>
    </row>
    <row r="115" spans="1:8" s="23" customFormat="1" ht="42.75" customHeight="1" x14ac:dyDescent="0.45">
      <c r="A115" s="19" t="s">
        <v>25</v>
      </c>
      <c r="B115" s="21" t="s">
        <v>25</v>
      </c>
      <c r="C115" s="21" t="s">
        <v>25</v>
      </c>
      <c r="D115" s="21" t="s">
        <v>25</v>
      </c>
      <c r="E115" s="21" t="s">
        <v>25</v>
      </c>
      <c r="F115" s="21" t="s">
        <v>25</v>
      </c>
      <c r="G115" s="21" t="s">
        <v>25</v>
      </c>
      <c r="H115" s="22" t="str">
        <f t="shared" ca="1" si="1"/>
        <v/>
      </c>
    </row>
    <row r="116" spans="1:8" s="23" customFormat="1" ht="42.75" customHeight="1" x14ac:dyDescent="0.45">
      <c r="A116" s="19" t="s">
        <v>25</v>
      </c>
      <c r="B116" s="21" t="s">
        <v>25</v>
      </c>
      <c r="C116" s="21" t="s">
        <v>25</v>
      </c>
      <c r="D116" s="21" t="s">
        <v>25</v>
      </c>
      <c r="E116" s="21" t="s">
        <v>25</v>
      </c>
      <c r="F116" s="21" t="s">
        <v>25</v>
      </c>
      <c r="G116" s="21" t="s">
        <v>25</v>
      </c>
      <c r="H116" s="22" t="str">
        <f t="shared" ca="1" si="1"/>
        <v/>
      </c>
    </row>
    <row r="117" spans="1:8" s="23" customFormat="1" ht="42.75" customHeight="1" x14ac:dyDescent="0.45">
      <c r="A117" s="19" t="s">
        <v>25</v>
      </c>
      <c r="B117" s="21" t="s">
        <v>25</v>
      </c>
      <c r="C117" s="21" t="s">
        <v>25</v>
      </c>
      <c r="D117" s="21" t="s">
        <v>25</v>
      </c>
      <c r="E117" s="21" t="s">
        <v>25</v>
      </c>
      <c r="F117" s="21" t="s">
        <v>25</v>
      </c>
      <c r="G117" s="21" t="s">
        <v>25</v>
      </c>
      <c r="H117" s="22" t="str">
        <f t="shared" ca="1" si="1"/>
        <v/>
      </c>
    </row>
    <row r="118" spans="1:8" s="23" customFormat="1" ht="42.75" customHeight="1" x14ac:dyDescent="0.45">
      <c r="A118" s="19" t="s">
        <v>25</v>
      </c>
      <c r="B118" s="21" t="s">
        <v>25</v>
      </c>
      <c r="C118" s="21" t="s">
        <v>25</v>
      </c>
      <c r="D118" s="21" t="s">
        <v>25</v>
      </c>
      <c r="E118" s="21" t="s">
        <v>25</v>
      </c>
      <c r="F118" s="21" t="s">
        <v>25</v>
      </c>
      <c r="G118" s="21" t="s">
        <v>25</v>
      </c>
      <c r="H118" s="22" t="str">
        <f t="shared" ca="1" si="1"/>
        <v/>
      </c>
    </row>
    <row r="119" spans="1:8" s="23" customFormat="1" ht="42.75" customHeight="1" x14ac:dyDescent="0.45">
      <c r="A119" s="19" t="s">
        <v>25</v>
      </c>
      <c r="B119" s="21" t="s">
        <v>25</v>
      </c>
      <c r="C119" s="21" t="s">
        <v>25</v>
      </c>
      <c r="D119" s="21" t="s">
        <v>25</v>
      </c>
      <c r="E119" s="21" t="s">
        <v>25</v>
      </c>
      <c r="F119" s="21" t="s">
        <v>25</v>
      </c>
      <c r="G119" s="21" t="s">
        <v>25</v>
      </c>
      <c r="H119" s="22" t="str">
        <f t="shared" ca="1" si="1"/>
        <v/>
      </c>
    </row>
    <row r="120" spans="1:8" s="23" customFormat="1" ht="42.75" customHeight="1" x14ac:dyDescent="0.45">
      <c r="A120" s="19" t="s">
        <v>25</v>
      </c>
      <c r="B120" s="21" t="s">
        <v>25</v>
      </c>
      <c r="C120" s="21" t="s">
        <v>25</v>
      </c>
      <c r="D120" s="21" t="s">
        <v>25</v>
      </c>
      <c r="E120" s="21" t="s">
        <v>25</v>
      </c>
      <c r="F120" s="21" t="s">
        <v>25</v>
      </c>
      <c r="G120" s="21" t="s">
        <v>25</v>
      </c>
      <c r="H120" s="22" t="str">
        <f t="shared" ca="1" si="1"/>
        <v/>
      </c>
    </row>
    <row r="121" spans="1:8" s="23" customFormat="1" ht="42.75" customHeight="1" x14ac:dyDescent="0.45">
      <c r="A121" s="19" t="s">
        <v>25</v>
      </c>
      <c r="B121" s="21" t="s">
        <v>25</v>
      </c>
      <c r="C121" s="21" t="s">
        <v>25</v>
      </c>
      <c r="D121" s="21" t="s">
        <v>25</v>
      </c>
      <c r="E121" s="21" t="s">
        <v>25</v>
      </c>
      <c r="F121" s="21" t="s">
        <v>25</v>
      </c>
      <c r="G121" s="21" t="s">
        <v>25</v>
      </c>
      <c r="H121" s="22" t="str">
        <f t="shared" ca="1" si="1"/>
        <v/>
      </c>
    </row>
    <row r="122" spans="1:8" s="23" customFormat="1" ht="42.75" customHeight="1" x14ac:dyDescent="0.45">
      <c r="A122" s="19" t="s">
        <v>25</v>
      </c>
      <c r="B122" s="21" t="s">
        <v>25</v>
      </c>
      <c r="C122" s="21" t="s">
        <v>25</v>
      </c>
      <c r="D122" s="21" t="s">
        <v>25</v>
      </c>
      <c r="E122" s="21" t="s">
        <v>25</v>
      </c>
      <c r="F122" s="21" t="s">
        <v>25</v>
      </c>
      <c r="G122" s="21" t="s">
        <v>25</v>
      </c>
      <c r="H122" s="22" t="str">
        <f t="shared" ca="1" si="1"/>
        <v/>
      </c>
    </row>
    <row r="123" spans="1:8" s="23" customFormat="1" ht="42.75" customHeight="1" x14ac:dyDescent="0.45">
      <c r="A123" s="19" t="s">
        <v>25</v>
      </c>
      <c r="B123" s="21" t="s">
        <v>25</v>
      </c>
      <c r="C123" s="21" t="s">
        <v>25</v>
      </c>
      <c r="D123" s="21" t="s">
        <v>25</v>
      </c>
      <c r="E123" s="21" t="s">
        <v>25</v>
      </c>
      <c r="F123" s="21" t="s">
        <v>25</v>
      </c>
      <c r="G123" s="21" t="s">
        <v>25</v>
      </c>
      <c r="H123" s="22" t="str">
        <f t="shared" ca="1" si="1"/>
        <v/>
      </c>
    </row>
    <row r="124" spans="1:8" s="23" customFormat="1" ht="42.75" customHeight="1" x14ac:dyDescent="0.45">
      <c r="A124" s="19" t="s">
        <v>25</v>
      </c>
      <c r="B124" s="21" t="s">
        <v>25</v>
      </c>
      <c r="C124" s="21" t="s">
        <v>25</v>
      </c>
      <c r="D124" s="21" t="s">
        <v>25</v>
      </c>
      <c r="E124" s="21" t="s">
        <v>25</v>
      </c>
      <c r="F124" s="21" t="s">
        <v>25</v>
      </c>
      <c r="G124" s="21" t="s">
        <v>25</v>
      </c>
      <c r="H124" s="22" t="str">
        <f t="shared" ca="1" si="1"/>
        <v/>
      </c>
    </row>
    <row r="125" spans="1:8" s="23" customFormat="1" ht="42.75" customHeight="1" x14ac:dyDescent="0.45">
      <c r="A125" s="19" t="s">
        <v>25</v>
      </c>
      <c r="B125" s="21" t="s">
        <v>25</v>
      </c>
      <c r="C125" s="21" t="s">
        <v>25</v>
      </c>
      <c r="D125" s="21" t="s">
        <v>25</v>
      </c>
      <c r="E125" s="21" t="s">
        <v>25</v>
      </c>
      <c r="F125" s="21" t="s">
        <v>25</v>
      </c>
      <c r="G125" s="21" t="s">
        <v>25</v>
      </c>
      <c r="H125" s="22" t="str">
        <f t="shared" ca="1" si="1"/>
        <v/>
      </c>
    </row>
    <row r="126" spans="1:8" s="23" customFormat="1" ht="42.75" customHeight="1" x14ac:dyDescent="0.45">
      <c r="A126" s="19" t="s">
        <v>25</v>
      </c>
      <c r="B126" s="21" t="s">
        <v>25</v>
      </c>
      <c r="C126" s="21" t="s">
        <v>25</v>
      </c>
      <c r="D126" s="21" t="s">
        <v>25</v>
      </c>
      <c r="E126" s="21" t="s">
        <v>25</v>
      </c>
      <c r="F126" s="21" t="s">
        <v>25</v>
      </c>
      <c r="G126" s="21" t="s">
        <v>25</v>
      </c>
      <c r="H126" s="22" t="str">
        <f t="shared" ca="1" si="1"/>
        <v/>
      </c>
    </row>
    <row r="127" spans="1:8" s="23" customFormat="1" ht="42.75" customHeight="1" x14ac:dyDescent="0.45">
      <c r="A127" s="19" t="s">
        <v>25</v>
      </c>
      <c r="B127" s="21" t="s">
        <v>25</v>
      </c>
      <c r="C127" s="21" t="s">
        <v>25</v>
      </c>
      <c r="D127" s="21" t="s">
        <v>25</v>
      </c>
      <c r="E127" s="21" t="s">
        <v>25</v>
      </c>
      <c r="F127" s="21" t="s">
        <v>25</v>
      </c>
      <c r="G127" s="21" t="s">
        <v>25</v>
      </c>
      <c r="H127" s="22" t="str">
        <f t="shared" ca="1" si="1"/>
        <v/>
      </c>
    </row>
    <row r="128" spans="1:8" s="23" customFormat="1" ht="42.75" customHeight="1" x14ac:dyDescent="0.45">
      <c r="A128" s="19" t="s">
        <v>25</v>
      </c>
      <c r="B128" s="21" t="s">
        <v>25</v>
      </c>
      <c r="C128" s="21" t="s">
        <v>25</v>
      </c>
      <c r="D128" s="21" t="s">
        <v>25</v>
      </c>
      <c r="E128" s="21" t="s">
        <v>25</v>
      </c>
      <c r="F128" s="21" t="s">
        <v>25</v>
      </c>
      <c r="G128" s="21" t="s">
        <v>25</v>
      </c>
      <c r="H128" s="22" t="str">
        <f t="shared" ca="1" si="1"/>
        <v/>
      </c>
    </row>
    <row r="129" spans="1:8" s="23" customFormat="1" ht="42.75" customHeight="1" x14ac:dyDescent="0.45">
      <c r="A129" s="19" t="s">
        <v>25</v>
      </c>
      <c r="B129" s="21" t="s">
        <v>25</v>
      </c>
      <c r="C129" s="21" t="s">
        <v>25</v>
      </c>
      <c r="D129" s="21" t="s">
        <v>25</v>
      </c>
      <c r="E129" s="21" t="s">
        <v>25</v>
      </c>
      <c r="F129" s="21" t="s">
        <v>25</v>
      </c>
      <c r="G129" s="21" t="s">
        <v>25</v>
      </c>
      <c r="H129" s="22" t="str">
        <f t="shared" ca="1" si="1"/>
        <v/>
      </c>
    </row>
    <row r="130" spans="1:8" s="23" customFormat="1" ht="42.75" customHeight="1" x14ac:dyDescent="0.45">
      <c r="A130" s="19" t="s">
        <v>25</v>
      </c>
      <c r="B130" s="21" t="s">
        <v>25</v>
      </c>
      <c r="C130" s="21" t="s">
        <v>25</v>
      </c>
      <c r="D130" s="21" t="s">
        <v>25</v>
      </c>
      <c r="E130" s="21" t="s">
        <v>25</v>
      </c>
      <c r="F130" s="21" t="s">
        <v>25</v>
      </c>
      <c r="G130" s="21" t="s">
        <v>25</v>
      </c>
      <c r="H130" s="22" t="str">
        <f t="shared" ca="1" si="1"/>
        <v/>
      </c>
    </row>
    <row r="131" spans="1:8" s="23" customFormat="1" ht="42.75" customHeight="1" x14ac:dyDescent="0.45">
      <c r="A131" s="19" t="s">
        <v>25</v>
      </c>
      <c r="B131" s="21" t="s">
        <v>25</v>
      </c>
      <c r="C131" s="21" t="s">
        <v>25</v>
      </c>
      <c r="D131" s="21" t="s">
        <v>25</v>
      </c>
      <c r="E131" s="21" t="s">
        <v>25</v>
      </c>
      <c r="F131" s="21" t="s">
        <v>25</v>
      </c>
      <c r="G131" s="21" t="s">
        <v>25</v>
      </c>
      <c r="H131" s="22" t="str">
        <f t="shared" ca="1" si="1"/>
        <v/>
      </c>
    </row>
    <row r="132" spans="1:8" s="23" customFormat="1" ht="42.75" customHeight="1" x14ac:dyDescent="0.45">
      <c r="A132" s="19" t="s">
        <v>25</v>
      </c>
      <c r="B132" s="21" t="s">
        <v>25</v>
      </c>
      <c r="C132" s="21" t="s">
        <v>25</v>
      </c>
      <c r="D132" s="21" t="s">
        <v>25</v>
      </c>
      <c r="E132" s="21" t="s">
        <v>25</v>
      </c>
      <c r="F132" s="21" t="s">
        <v>25</v>
      </c>
      <c r="G132" s="21" t="s">
        <v>25</v>
      </c>
      <c r="H132" s="22" t="str">
        <f t="shared" ca="1" si="1"/>
        <v/>
      </c>
    </row>
    <row r="133" spans="1:8" s="23" customFormat="1" ht="42.75" customHeight="1" x14ac:dyDescent="0.45">
      <c r="A133" s="19" t="s">
        <v>25</v>
      </c>
      <c r="B133" s="21" t="s">
        <v>25</v>
      </c>
      <c r="C133" s="21" t="s">
        <v>25</v>
      </c>
      <c r="D133" s="21" t="s">
        <v>25</v>
      </c>
      <c r="E133" s="21" t="s">
        <v>25</v>
      </c>
      <c r="F133" s="21" t="s">
        <v>25</v>
      </c>
      <c r="G133" s="21" t="s">
        <v>25</v>
      </c>
      <c r="H133" s="22" t="str">
        <f t="shared" ca="1" si="1"/>
        <v/>
      </c>
    </row>
    <row r="134" spans="1:8" s="23" customFormat="1" ht="42.75" customHeight="1" x14ac:dyDescent="0.45">
      <c r="A134" s="19" t="s">
        <v>25</v>
      </c>
      <c r="B134" s="21" t="s">
        <v>25</v>
      </c>
      <c r="C134" s="21" t="s">
        <v>25</v>
      </c>
      <c r="D134" s="21" t="s">
        <v>25</v>
      </c>
      <c r="E134" s="21" t="s">
        <v>25</v>
      </c>
      <c r="F134" s="21" t="s">
        <v>25</v>
      </c>
      <c r="G134" s="21" t="s">
        <v>25</v>
      </c>
      <c r="H134" s="22" t="str">
        <f t="shared" ca="1" si="1"/>
        <v/>
      </c>
    </row>
    <row r="135" spans="1:8" s="23" customFormat="1" ht="42.75" customHeight="1" x14ac:dyDescent="0.45">
      <c r="A135" s="19" t="s">
        <v>25</v>
      </c>
      <c r="B135" s="21" t="s">
        <v>25</v>
      </c>
      <c r="C135" s="21" t="s">
        <v>25</v>
      </c>
      <c r="D135" s="21" t="s">
        <v>25</v>
      </c>
      <c r="E135" s="21" t="s">
        <v>25</v>
      </c>
      <c r="F135" s="21" t="s">
        <v>25</v>
      </c>
      <c r="G135" s="21" t="s">
        <v>25</v>
      </c>
      <c r="H135" s="22" t="str">
        <f t="shared" ca="1" si="1"/>
        <v/>
      </c>
    </row>
    <row r="136" spans="1:8" s="23" customFormat="1" ht="42.75" customHeight="1" x14ac:dyDescent="0.45">
      <c r="A136" s="19" t="s">
        <v>25</v>
      </c>
      <c r="B136" s="21" t="s">
        <v>25</v>
      </c>
      <c r="C136" s="21" t="s">
        <v>25</v>
      </c>
      <c r="D136" s="21" t="s">
        <v>25</v>
      </c>
      <c r="E136" s="21" t="s">
        <v>25</v>
      </c>
      <c r="F136" s="21" t="s">
        <v>25</v>
      </c>
      <c r="G136" s="21" t="s">
        <v>25</v>
      </c>
      <c r="H136" s="22" t="str">
        <f t="shared" ca="1" si="1"/>
        <v/>
      </c>
    </row>
    <row r="137" spans="1:8" s="23" customFormat="1" ht="42.75" customHeight="1" x14ac:dyDescent="0.45">
      <c r="A137" s="19" t="s">
        <v>25</v>
      </c>
      <c r="B137" s="21" t="s">
        <v>25</v>
      </c>
      <c r="C137" s="21" t="s">
        <v>25</v>
      </c>
      <c r="D137" s="21" t="s">
        <v>25</v>
      </c>
      <c r="E137" s="21" t="s">
        <v>25</v>
      </c>
      <c r="F137" s="21" t="s">
        <v>25</v>
      </c>
      <c r="G137" s="21" t="s">
        <v>25</v>
      </c>
      <c r="H137" s="22" t="str">
        <f t="shared" ref="H137:H200" ca="1" si="2">IFERROR(IF(H136-1&gt;0,H136-1,""),"")</f>
        <v/>
      </c>
    </row>
    <row r="138" spans="1:8" s="23" customFormat="1" ht="42.75" customHeight="1" x14ac:dyDescent="0.45">
      <c r="A138" s="19" t="s">
        <v>25</v>
      </c>
      <c r="B138" s="21" t="s">
        <v>25</v>
      </c>
      <c r="C138" s="21" t="s">
        <v>25</v>
      </c>
      <c r="D138" s="21" t="s">
        <v>25</v>
      </c>
      <c r="E138" s="21" t="s">
        <v>25</v>
      </c>
      <c r="F138" s="21" t="s">
        <v>25</v>
      </c>
      <c r="G138" s="21" t="s">
        <v>25</v>
      </c>
      <c r="H138" s="22" t="str">
        <f t="shared" ca="1" si="2"/>
        <v/>
      </c>
    </row>
    <row r="139" spans="1:8" s="23" customFormat="1" ht="42.75" customHeight="1" x14ac:dyDescent="0.45">
      <c r="A139" s="19" t="s">
        <v>25</v>
      </c>
      <c r="B139" s="21" t="s">
        <v>25</v>
      </c>
      <c r="C139" s="21" t="s">
        <v>25</v>
      </c>
      <c r="D139" s="21" t="s">
        <v>25</v>
      </c>
      <c r="E139" s="21" t="s">
        <v>25</v>
      </c>
      <c r="F139" s="21" t="s">
        <v>25</v>
      </c>
      <c r="G139" s="21" t="s">
        <v>25</v>
      </c>
      <c r="H139" s="22" t="str">
        <f t="shared" ca="1" si="2"/>
        <v/>
      </c>
    </row>
    <row r="140" spans="1:8" s="23" customFormat="1" ht="42.75" customHeight="1" x14ac:dyDescent="0.45">
      <c r="A140" s="19" t="s">
        <v>25</v>
      </c>
      <c r="B140" s="21" t="s">
        <v>25</v>
      </c>
      <c r="C140" s="21" t="s">
        <v>25</v>
      </c>
      <c r="D140" s="21" t="s">
        <v>25</v>
      </c>
      <c r="E140" s="21" t="s">
        <v>25</v>
      </c>
      <c r="F140" s="21" t="s">
        <v>25</v>
      </c>
      <c r="G140" s="21" t="s">
        <v>25</v>
      </c>
      <c r="H140" s="22" t="str">
        <f t="shared" ca="1" si="2"/>
        <v/>
      </c>
    </row>
    <row r="141" spans="1:8" s="23" customFormat="1" ht="42.75" customHeight="1" x14ac:dyDescent="0.45">
      <c r="A141" s="19" t="s">
        <v>25</v>
      </c>
      <c r="B141" s="21" t="s">
        <v>25</v>
      </c>
      <c r="C141" s="21" t="s">
        <v>25</v>
      </c>
      <c r="D141" s="21" t="s">
        <v>25</v>
      </c>
      <c r="E141" s="21" t="s">
        <v>25</v>
      </c>
      <c r="F141" s="21" t="s">
        <v>25</v>
      </c>
      <c r="G141" s="21" t="s">
        <v>25</v>
      </c>
      <c r="H141" s="22" t="str">
        <f t="shared" ca="1" si="2"/>
        <v/>
      </c>
    </row>
    <row r="142" spans="1:8" s="23" customFormat="1" ht="42.75" customHeight="1" x14ac:dyDescent="0.45">
      <c r="A142" s="19" t="s">
        <v>25</v>
      </c>
      <c r="B142" s="21" t="s">
        <v>25</v>
      </c>
      <c r="C142" s="21" t="s">
        <v>25</v>
      </c>
      <c r="D142" s="21" t="s">
        <v>25</v>
      </c>
      <c r="E142" s="21" t="s">
        <v>25</v>
      </c>
      <c r="F142" s="21" t="s">
        <v>25</v>
      </c>
      <c r="G142" s="21" t="s">
        <v>25</v>
      </c>
      <c r="H142" s="22" t="str">
        <f t="shared" ca="1" si="2"/>
        <v/>
      </c>
    </row>
    <row r="143" spans="1:8" s="23" customFormat="1" ht="42.75" customHeight="1" x14ac:dyDescent="0.45">
      <c r="A143" s="19" t="s">
        <v>25</v>
      </c>
      <c r="B143" s="21" t="s">
        <v>25</v>
      </c>
      <c r="C143" s="21" t="s">
        <v>25</v>
      </c>
      <c r="D143" s="21" t="s">
        <v>25</v>
      </c>
      <c r="E143" s="21" t="s">
        <v>25</v>
      </c>
      <c r="F143" s="21" t="s">
        <v>25</v>
      </c>
      <c r="G143" s="21" t="s">
        <v>25</v>
      </c>
      <c r="H143" s="22" t="str">
        <f t="shared" ca="1" si="2"/>
        <v/>
      </c>
    </row>
    <row r="144" spans="1:8" s="23" customFormat="1" ht="42.75" customHeight="1" x14ac:dyDescent="0.45">
      <c r="A144" s="19" t="s">
        <v>25</v>
      </c>
      <c r="B144" s="21" t="s">
        <v>25</v>
      </c>
      <c r="C144" s="21" t="s">
        <v>25</v>
      </c>
      <c r="D144" s="21" t="s">
        <v>25</v>
      </c>
      <c r="E144" s="21" t="s">
        <v>25</v>
      </c>
      <c r="F144" s="21" t="s">
        <v>25</v>
      </c>
      <c r="G144" s="21" t="s">
        <v>25</v>
      </c>
      <c r="H144" s="22" t="str">
        <f t="shared" ca="1" si="2"/>
        <v/>
      </c>
    </row>
    <row r="145" spans="1:8" s="23" customFormat="1" ht="42.75" customHeight="1" x14ac:dyDescent="0.45">
      <c r="A145" s="19" t="s">
        <v>25</v>
      </c>
      <c r="B145" s="21" t="s">
        <v>25</v>
      </c>
      <c r="C145" s="21" t="s">
        <v>25</v>
      </c>
      <c r="D145" s="21" t="s">
        <v>25</v>
      </c>
      <c r="E145" s="21" t="s">
        <v>25</v>
      </c>
      <c r="F145" s="21" t="s">
        <v>25</v>
      </c>
      <c r="G145" s="21" t="s">
        <v>25</v>
      </c>
      <c r="H145" s="22" t="str">
        <f t="shared" ca="1" si="2"/>
        <v/>
      </c>
    </row>
    <row r="146" spans="1:8" s="23" customFormat="1" ht="42.75" customHeight="1" x14ac:dyDescent="0.45">
      <c r="A146" s="19" t="s">
        <v>25</v>
      </c>
      <c r="B146" s="21" t="s">
        <v>25</v>
      </c>
      <c r="C146" s="21" t="s">
        <v>25</v>
      </c>
      <c r="D146" s="21" t="s">
        <v>25</v>
      </c>
      <c r="E146" s="21" t="s">
        <v>25</v>
      </c>
      <c r="F146" s="21" t="s">
        <v>25</v>
      </c>
      <c r="G146" s="21" t="s">
        <v>25</v>
      </c>
      <c r="H146" s="22" t="str">
        <f t="shared" ca="1" si="2"/>
        <v/>
      </c>
    </row>
    <row r="147" spans="1:8" s="23" customFormat="1" ht="42.75" customHeight="1" x14ac:dyDescent="0.45">
      <c r="A147" s="19" t="s">
        <v>25</v>
      </c>
      <c r="B147" s="21" t="s">
        <v>25</v>
      </c>
      <c r="C147" s="21" t="s">
        <v>25</v>
      </c>
      <c r="D147" s="21" t="s">
        <v>25</v>
      </c>
      <c r="E147" s="21" t="s">
        <v>25</v>
      </c>
      <c r="F147" s="21" t="s">
        <v>25</v>
      </c>
      <c r="G147" s="21" t="s">
        <v>25</v>
      </c>
      <c r="H147" s="22" t="str">
        <f t="shared" ca="1" si="2"/>
        <v/>
      </c>
    </row>
    <row r="148" spans="1:8" s="23" customFormat="1" ht="42.75" customHeight="1" x14ac:dyDescent="0.45">
      <c r="A148" s="19" t="s">
        <v>25</v>
      </c>
      <c r="B148" s="21" t="s">
        <v>25</v>
      </c>
      <c r="C148" s="21" t="s">
        <v>25</v>
      </c>
      <c r="D148" s="21" t="s">
        <v>25</v>
      </c>
      <c r="E148" s="21" t="s">
        <v>25</v>
      </c>
      <c r="F148" s="21" t="s">
        <v>25</v>
      </c>
      <c r="G148" s="21" t="s">
        <v>25</v>
      </c>
      <c r="H148" s="22" t="str">
        <f t="shared" ca="1" si="2"/>
        <v/>
      </c>
    </row>
    <row r="149" spans="1:8" s="23" customFormat="1" ht="42.75" customHeight="1" x14ac:dyDescent="0.45">
      <c r="A149" s="19" t="s">
        <v>25</v>
      </c>
      <c r="B149" s="21" t="s">
        <v>25</v>
      </c>
      <c r="C149" s="21" t="s">
        <v>25</v>
      </c>
      <c r="D149" s="21" t="s">
        <v>25</v>
      </c>
      <c r="E149" s="21" t="s">
        <v>25</v>
      </c>
      <c r="F149" s="21" t="s">
        <v>25</v>
      </c>
      <c r="G149" s="21" t="s">
        <v>25</v>
      </c>
      <c r="H149" s="22" t="str">
        <f t="shared" ca="1" si="2"/>
        <v/>
      </c>
    </row>
    <row r="150" spans="1:8" s="23" customFormat="1" ht="42.75" customHeight="1" x14ac:dyDescent="0.45">
      <c r="A150" s="19" t="s">
        <v>25</v>
      </c>
      <c r="B150" s="21" t="s">
        <v>25</v>
      </c>
      <c r="C150" s="21" t="s">
        <v>25</v>
      </c>
      <c r="D150" s="21" t="s">
        <v>25</v>
      </c>
      <c r="E150" s="21" t="s">
        <v>25</v>
      </c>
      <c r="F150" s="21" t="s">
        <v>25</v>
      </c>
      <c r="G150" s="21" t="s">
        <v>25</v>
      </c>
      <c r="H150" s="22" t="str">
        <f t="shared" ca="1" si="2"/>
        <v/>
      </c>
    </row>
    <row r="151" spans="1:8" s="23" customFormat="1" ht="42.75" customHeight="1" x14ac:dyDescent="0.45">
      <c r="A151" s="19" t="s">
        <v>25</v>
      </c>
      <c r="B151" s="21" t="s">
        <v>25</v>
      </c>
      <c r="C151" s="21" t="s">
        <v>25</v>
      </c>
      <c r="D151" s="21" t="s">
        <v>25</v>
      </c>
      <c r="E151" s="21" t="s">
        <v>25</v>
      </c>
      <c r="F151" s="21" t="s">
        <v>25</v>
      </c>
      <c r="G151" s="21" t="s">
        <v>25</v>
      </c>
      <c r="H151" s="22" t="str">
        <f t="shared" ca="1" si="2"/>
        <v/>
      </c>
    </row>
    <row r="152" spans="1:8" s="23" customFormat="1" ht="42.75" customHeight="1" x14ac:dyDescent="0.45">
      <c r="A152" s="19" t="s">
        <v>25</v>
      </c>
      <c r="B152" s="21" t="s">
        <v>25</v>
      </c>
      <c r="C152" s="21" t="s">
        <v>25</v>
      </c>
      <c r="D152" s="21" t="s">
        <v>25</v>
      </c>
      <c r="E152" s="21" t="s">
        <v>25</v>
      </c>
      <c r="F152" s="21" t="s">
        <v>25</v>
      </c>
      <c r="G152" s="21" t="s">
        <v>25</v>
      </c>
      <c r="H152" s="22" t="str">
        <f t="shared" ca="1" si="2"/>
        <v/>
      </c>
    </row>
    <row r="153" spans="1:8" s="23" customFormat="1" ht="42.75" customHeight="1" x14ac:dyDescent="0.45">
      <c r="A153" s="19" t="s">
        <v>25</v>
      </c>
      <c r="B153" s="21" t="s">
        <v>25</v>
      </c>
      <c r="C153" s="21" t="s">
        <v>25</v>
      </c>
      <c r="D153" s="21" t="s">
        <v>25</v>
      </c>
      <c r="E153" s="21" t="s">
        <v>25</v>
      </c>
      <c r="F153" s="21" t="s">
        <v>25</v>
      </c>
      <c r="G153" s="21" t="s">
        <v>25</v>
      </c>
      <c r="H153" s="22" t="str">
        <f t="shared" ca="1" si="2"/>
        <v/>
      </c>
    </row>
    <row r="154" spans="1:8" s="23" customFormat="1" ht="42.75" customHeight="1" x14ac:dyDescent="0.45">
      <c r="A154" s="19" t="s">
        <v>25</v>
      </c>
      <c r="B154" s="21" t="s">
        <v>25</v>
      </c>
      <c r="C154" s="21" t="s">
        <v>25</v>
      </c>
      <c r="D154" s="21" t="s">
        <v>25</v>
      </c>
      <c r="E154" s="21" t="s">
        <v>25</v>
      </c>
      <c r="F154" s="21" t="s">
        <v>25</v>
      </c>
      <c r="G154" s="21" t="s">
        <v>25</v>
      </c>
      <c r="H154" s="22" t="str">
        <f t="shared" ca="1" si="2"/>
        <v/>
      </c>
    </row>
    <row r="155" spans="1:8" s="23" customFormat="1" ht="42.75" customHeight="1" x14ac:dyDescent="0.45">
      <c r="A155" s="19" t="s">
        <v>25</v>
      </c>
      <c r="B155" s="21" t="s">
        <v>25</v>
      </c>
      <c r="C155" s="21" t="s">
        <v>25</v>
      </c>
      <c r="D155" s="21" t="s">
        <v>25</v>
      </c>
      <c r="E155" s="21" t="s">
        <v>25</v>
      </c>
      <c r="F155" s="21" t="s">
        <v>25</v>
      </c>
      <c r="G155" s="21" t="s">
        <v>25</v>
      </c>
      <c r="H155" s="22" t="str">
        <f t="shared" ca="1" si="2"/>
        <v/>
      </c>
    </row>
    <row r="156" spans="1:8" s="23" customFormat="1" ht="42.75" customHeight="1" x14ac:dyDescent="0.45">
      <c r="A156" s="19" t="s">
        <v>25</v>
      </c>
      <c r="B156" s="21" t="s">
        <v>25</v>
      </c>
      <c r="C156" s="21" t="s">
        <v>25</v>
      </c>
      <c r="D156" s="21" t="s">
        <v>25</v>
      </c>
      <c r="E156" s="21" t="s">
        <v>25</v>
      </c>
      <c r="F156" s="21" t="s">
        <v>25</v>
      </c>
      <c r="G156" s="21" t="s">
        <v>25</v>
      </c>
      <c r="H156" s="22" t="str">
        <f t="shared" ca="1" si="2"/>
        <v/>
      </c>
    </row>
    <row r="157" spans="1:8" s="23" customFormat="1" ht="42.75" customHeight="1" x14ac:dyDescent="0.45">
      <c r="A157" s="19" t="s">
        <v>25</v>
      </c>
      <c r="B157" s="21" t="s">
        <v>25</v>
      </c>
      <c r="C157" s="21" t="s">
        <v>25</v>
      </c>
      <c r="D157" s="21" t="s">
        <v>25</v>
      </c>
      <c r="E157" s="21" t="s">
        <v>25</v>
      </c>
      <c r="F157" s="21" t="s">
        <v>25</v>
      </c>
      <c r="G157" s="21" t="s">
        <v>25</v>
      </c>
      <c r="H157" s="22" t="str">
        <f t="shared" ca="1" si="2"/>
        <v/>
      </c>
    </row>
    <row r="158" spans="1:8" s="23" customFormat="1" ht="42.75" customHeight="1" x14ac:dyDescent="0.45">
      <c r="A158" s="19" t="s">
        <v>25</v>
      </c>
      <c r="B158" s="21" t="s">
        <v>25</v>
      </c>
      <c r="C158" s="21" t="s">
        <v>25</v>
      </c>
      <c r="D158" s="21" t="s">
        <v>25</v>
      </c>
      <c r="E158" s="21" t="s">
        <v>25</v>
      </c>
      <c r="F158" s="21" t="s">
        <v>25</v>
      </c>
      <c r="G158" s="21" t="s">
        <v>25</v>
      </c>
      <c r="H158" s="22" t="str">
        <f t="shared" ca="1" si="2"/>
        <v/>
      </c>
    </row>
    <row r="159" spans="1:8" s="23" customFormat="1" ht="42.75" customHeight="1" x14ac:dyDescent="0.45">
      <c r="A159" s="19" t="s">
        <v>25</v>
      </c>
      <c r="B159" s="21" t="s">
        <v>25</v>
      </c>
      <c r="C159" s="21" t="s">
        <v>25</v>
      </c>
      <c r="D159" s="21" t="s">
        <v>25</v>
      </c>
      <c r="E159" s="21" t="s">
        <v>25</v>
      </c>
      <c r="F159" s="21" t="s">
        <v>25</v>
      </c>
      <c r="G159" s="21" t="s">
        <v>25</v>
      </c>
      <c r="H159" s="22" t="str">
        <f t="shared" ca="1" si="2"/>
        <v/>
      </c>
    </row>
    <row r="160" spans="1:8" s="23" customFormat="1" ht="42.75" customHeight="1" x14ac:dyDescent="0.45">
      <c r="A160" s="19" t="s">
        <v>25</v>
      </c>
      <c r="B160" s="21" t="s">
        <v>25</v>
      </c>
      <c r="C160" s="21" t="s">
        <v>25</v>
      </c>
      <c r="D160" s="21" t="s">
        <v>25</v>
      </c>
      <c r="E160" s="21" t="s">
        <v>25</v>
      </c>
      <c r="F160" s="21" t="s">
        <v>25</v>
      </c>
      <c r="G160" s="21" t="s">
        <v>25</v>
      </c>
      <c r="H160" s="22" t="str">
        <f t="shared" ca="1" si="2"/>
        <v/>
      </c>
    </row>
    <row r="161" spans="1:8" s="23" customFormat="1" ht="42.75" customHeight="1" x14ac:dyDescent="0.45">
      <c r="A161" s="19" t="s">
        <v>25</v>
      </c>
      <c r="B161" s="21" t="s">
        <v>25</v>
      </c>
      <c r="C161" s="21" t="s">
        <v>25</v>
      </c>
      <c r="D161" s="21" t="s">
        <v>25</v>
      </c>
      <c r="E161" s="21" t="s">
        <v>25</v>
      </c>
      <c r="F161" s="21" t="s">
        <v>25</v>
      </c>
      <c r="G161" s="21" t="s">
        <v>25</v>
      </c>
      <c r="H161" s="22" t="str">
        <f t="shared" ca="1" si="2"/>
        <v/>
      </c>
    </row>
    <row r="162" spans="1:8" s="23" customFormat="1" ht="42.75" customHeight="1" x14ac:dyDescent="0.45">
      <c r="A162" s="19" t="s">
        <v>25</v>
      </c>
      <c r="B162" s="21" t="s">
        <v>25</v>
      </c>
      <c r="C162" s="21" t="s">
        <v>25</v>
      </c>
      <c r="D162" s="21" t="s">
        <v>25</v>
      </c>
      <c r="E162" s="21" t="s">
        <v>25</v>
      </c>
      <c r="F162" s="21" t="s">
        <v>25</v>
      </c>
      <c r="G162" s="21" t="s">
        <v>25</v>
      </c>
      <c r="H162" s="22" t="str">
        <f t="shared" ca="1" si="2"/>
        <v/>
      </c>
    </row>
    <row r="163" spans="1:8" s="23" customFormat="1" ht="42.75" customHeight="1" x14ac:dyDescent="0.45">
      <c r="A163" s="19" t="s">
        <v>25</v>
      </c>
      <c r="B163" s="21" t="s">
        <v>25</v>
      </c>
      <c r="C163" s="21" t="s">
        <v>25</v>
      </c>
      <c r="D163" s="21" t="s">
        <v>25</v>
      </c>
      <c r="E163" s="21" t="s">
        <v>25</v>
      </c>
      <c r="F163" s="21" t="s">
        <v>25</v>
      </c>
      <c r="G163" s="21" t="s">
        <v>25</v>
      </c>
      <c r="H163" s="22" t="str">
        <f t="shared" ca="1" si="2"/>
        <v/>
      </c>
    </row>
    <row r="164" spans="1:8" s="23" customFormat="1" ht="42.75" customHeight="1" x14ac:dyDescent="0.45">
      <c r="A164" s="19" t="s">
        <v>25</v>
      </c>
      <c r="B164" s="21" t="s">
        <v>25</v>
      </c>
      <c r="C164" s="21" t="s">
        <v>25</v>
      </c>
      <c r="D164" s="21" t="s">
        <v>25</v>
      </c>
      <c r="E164" s="21" t="s">
        <v>25</v>
      </c>
      <c r="F164" s="21" t="s">
        <v>25</v>
      </c>
      <c r="G164" s="21" t="s">
        <v>25</v>
      </c>
      <c r="H164" s="22" t="str">
        <f t="shared" ca="1" si="2"/>
        <v/>
      </c>
    </row>
    <row r="165" spans="1:8" s="23" customFormat="1" ht="42.75" customHeight="1" x14ac:dyDescent="0.45">
      <c r="A165" s="19" t="s">
        <v>25</v>
      </c>
      <c r="B165" s="21" t="s">
        <v>25</v>
      </c>
      <c r="C165" s="21" t="s">
        <v>25</v>
      </c>
      <c r="D165" s="21" t="s">
        <v>25</v>
      </c>
      <c r="E165" s="21" t="s">
        <v>25</v>
      </c>
      <c r="F165" s="21" t="s">
        <v>25</v>
      </c>
      <c r="G165" s="21" t="s">
        <v>25</v>
      </c>
      <c r="H165" s="22" t="str">
        <f t="shared" ca="1" si="2"/>
        <v/>
      </c>
    </row>
    <row r="166" spans="1:8" s="23" customFormat="1" ht="42.75" customHeight="1" x14ac:dyDescent="0.45">
      <c r="A166" s="19" t="s">
        <v>25</v>
      </c>
      <c r="B166" s="21" t="s">
        <v>25</v>
      </c>
      <c r="C166" s="21" t="s">
        <v>25</v>
      </c>
      <c r="D166" s="21" t="s">
        <v>25</v>
      </c>
      <c r="E166" s="21" t="s">
        <v>25</v>
      </c>
      <c r="F166" s="21" t="s">
        <v>25</v>
      </c>
      <c r="G166" s="21" t="s">
        <v>25</v>
      </c>
      <c r="H166" s="22" t="str">
        <f t="shared" ca="1" si="2"/>
        <v/>
      </c>
    </row>
    <row r="167" spans="1:8" s="23" customFormat="1" ht="42.75" customHeight="1" x14ac:dyDescent="0.45">
      <c r="A167" s="19" t="s">
        <v>25</v>
      </c>
      <c r="B167" s="21" t="s">
        <v>25</v>
      </c>
      <c r="C167" s="21" t="s">
        <v>25</v>
      </c>
      <c r="D167" s="21" t="s">
        <v>25</v>
      </c>
      <c r="E167" s="21" t="s">
        <v>25</v>
      </c>
      <c r="F167" s="21" t="s">
        <v>25</v>
      </c>
      <c r="G167" s="21" t="s">
        <v>25</v>
      </c>
      <c r="H167" s="22" t="str">
        <f t="shared" ca="1" si="2"/>
        <v/>
      </c>
    </row>
    <row r="168" spans="1:8" s="23" customFormat="1" ht="42.75" customHeight="1" x14ac:dyDescent="0.45">
      <c r="A168" s="19" t="s">
        <v>25</v>
      </c>
      <c r="B168" s="21" t="s">
        <v>25</v>
      </c>
      <c r="C168" s="21" t="s">
        <v>25</v>
      </c>
      <c r="D168" s="21" t="s">
        <v>25</v>
      </c>
      <c r="E168" s="21" t="s">
        <v>25</v>
      </c>
      <c r="F168" s="21" t="s">
        <v>25</v>
      </c>
      <c r="G168" s="21" t="s">
        <v>25</v>
      </c>
      <c r="H168" s="22" t="str">
        <f t="shared" ca="1" si="2"/>
        <v/>
      </c>
    </row>
    <row r="169" spans="1:8" s="23" customFormat="1" ht="42.75" customHeight="1" x14ac:dyDescent="0.45">
      <c r="A169" s="19" t="s">
        <v>25</v>
      </c>
      <c r="B169" s="21" t="s">
        <v>25</v>
      </c>
      <c r="C169" s="21" t="s">
        <v>25</v>
      </c>
      <c r="D169" s="21" t="s">
        <v>25</v>
      </c>
      <c r="E169" s="21" t="s">
        <v>25</v>
      </c>
      <c r="F169" s="21" t="s">
        <v>25</v>
      </c>
      <c r="G169" s="21" t="s">
        <v>25</v>
      </c>
      <c r="H169" s="22" t="str">
        <f t="shared" ca="1" si="2"/>
        <v/>
      </c>
    </row>
    <row r="170" spans="1:8" s="23" customFormat="1" ht="42.75" customHeight="1" x14ac:dyDescent="0.45">
      <c r="A170" s="19" t="s">
        <v>25</v>
      </c>
      <c r="B170" s="21" t="s">
        <v>25</v>
      </c>
      <c r="C170" s="21" t="s">
        <v>25</v>
      </c>
      <c r="D170" s="21" t="s">
        <v>25</v>
      </c>
      <c r="E170" s="21" t="s">
        <v>25</v>
      </c>
      <c r="F170" s="21" t="s">
        <v>25</v>
      </c>
      <c r="G170" s="21" t="s">
        <v>25</v>
      </c>
      <c r="H170" s="22" t="str">
        <f t="shared" ca="1" si="2"/>
        <v/>
      </c>
    </row>
    <row r="171" spans="1:8" s="23" customFormat="1" ht="42.75" customHeight="1" x14ac:dyDescent="0.45">
      <c r="A171" s="19" t="s">
        <v>25</v>
      </c>
      <c r="B171" s="21" t="s">
        <v>25</v>
      </c>
      <c r="C171" s="21" t="s">
        <v>25</v>
      </c>
      <c r="D171" s="21" t="s">
        <v>25</v>
      </c>
      <c r="E171" s="21" t="s">
        <v>25</v>
      </c>
      <c r="F171" s="21" t="s">
        <v>25</v>
      </c>
      <c r="G171" s="21" t="s">
        <v>25</v>
      </c>
      <c r="H171" s="22" t="str">
        <f t="shared" ca="1" si="2"/>
        <v/>
      </c>
    </row>
    <row r="172" spans="1:8" s="23" customFormat="1" ht="42.75" customHeight="1" x14ac:dyDescent="0.45">
      <c r="A172" s="19" t="s">
        <v>25</v>
      </c>
      <c r="B172" s="21" t="s">
        <v>25</v>
      </c>
      <c r="C172" s="21" t="s">
        <v>25</v>
      </c>
      <c r="D172" s="21" t="s">
        <v>25</v>
      </c>
      <c r="E172" s="21" t="s">
        <v>25</v>
      </c>
      <c r="F172" s="21" t="s">
        <v>25</v>
      </c>
      <c r="G172" s="21" t="s">
        <v>25</v>
      </c>
      <c r="H172" s="22" t="str">
        <f t="shared" ca="1" si="2"/>
        <v/>
      </c>
    </row>
    <row r="173" spans="1:8" s="23" customFormat="1" ht="42.75" customHeight="1" x14ac:dyDescent="0.45">
      <c r="A173" s="19" t="s">
        <v>25</v>
      </c>
      <c r="B173" s="21" t="s">
        <v>25</v>
      </c>
      <c r="C173" s="21" t="s">
        <v>25</v>
      </c>
      <c r="D173" s="21" t="s">
        <v>25</v>
      </c>
      <c r="E173" s="21" t="s">
        <v>25</v>
      </c>
      <c r="F173" s="21" t="s">
        <v>25</v>
      </c>
      <c r="G173" s="21" t="s">
        <v>25</v>
      </c>
      <c r="H173" s="22" t="str">
        <f t="shared" ca="1" si="2"/>
        <v/>
      </c>
    </row>
    <row r="174" spans="1:8" s="23" customFormat="1" ht="42.75" customHeight="1" x14ac:dyDescent="0.45">
      <c r="A174" s="19" t="s">
        <v>25</v>
      </c>
      <c r="B174" s="21" t="s">
        <v>25</v>
      </c>
      <c r="C174" s="21" t="s">
        <v>25</v>
      </c>
      <c r="D174" s="21" t="s">
        <v>25</v>
      </c>
      <c r="E174" s="21" t="s">
        <v>25</v>
      </c>
      <c r="F174" s="21" t="s">
        <v>25</v>
      </c>
      <c r="G174" s="21" t="s">
        <v>25</v>
      </c>
      <c r="H174" s="22" t="str">
        <f t="shared" ca="1" si="2"/>
        <v/>
      </c>
    </row>
    <row r="175" spans="1:8" s="23" customFormat="1" ht="42.75" customHeight="1" x14ac:dyDescent="0.45">
      <c r="A175" s="19" t="s">
        <v>25</v>
      </c>
      <c r="B175" s="21" t="s">
        <v>25</v>
      </c>
      <c r="C175" s="21" t="s">
        <v>25</v>
      </c>
      <c r="D175" s="21" t="s">
        <v>25</v>
      </c>
      <c r="E175" s="21" t="s">
        <v>25</v>
      </c>
      <c r="F175" s="21" t="s">
        <v>25</v>
      </c>
      <c r="G175" s="21" t="s">
        <v>25</v>
      </c>
      <c r="H175" s="22" t="str">
        <f t="shared" ca="1" si="2"/>
        <v/>
      </c>
    </row>
    <row r="176" spans="1:8" s="23" customFormat="1" ht="42.75" customHeight="1" x14ac:dyDescent="0.45">
      <c r="A176" s="19" t="s">
        <v>25</v>
      </c>
      <c r="B176" s="21" t="s">
        <v>25</v>
      </c>
      <c r="C176" s="21" t="s">
        <v>25</v>
      </c>
      <c r="D176" s="21" t="s">
        <v>25</v>
      </c>
      <c r="E176" s="21" t="s">
        <v>25</v>
      </c>
      <c r="F176" s="21" t="s">
        <v>25</v>
      </c>
      <c r="G176" s="21" t="s">
        <v>25</v>
      </c>
      <c r="H176" s="22" t="str">
        <f t="shared" ca="1" si="2"/>
        <v/>
      </c>
    </row>
    <row r="177" spans="1:8" s="23" customFormat="1" ht="42.75" customHeight="1" x14ac:dyDescent="0.45">
      <c r="A177" s="19" t="s">
        <v>25</v>
      </c>
      <c r="B177" s="21" t="s">
        <v>25</v>
      </c>
      <c r="C177" s="21" t="s">
        <v>25</v>
      </c>
      <c r="D177" s="21" t="s">
        <v>25</v>
      </c>
      <c r="E177" s="21" t="s">
        <v>25</v>
      </c>
      <c r="F177" s="21" t="s">
        <v>25</v>
      </c>
      <c r="G177" s="21" t="s">
        <v>25</v>
      </c>
      <c r="H177" s="22" t="str">
        <f t="shared" ca="1" si="2"/>
        <v/>
      </c>
    </row>
    <row r="178" spans="1:8" s="23" customFormat="1" ht="42.75" customHeight="1" x14ac:dyDescent="0.45">
      <c r="A178" s="19" t="s">
        <v>25</v>
      </c>
      <c r="B178" s="21" t="s">
        <v>25</v>
      </c>
      <c r="C178" s="21" t="s">
        <v>25</v>
      </c>
      <c r="D178" s="21" t="s">
        <v>25</v>
      </c>
      <c r="E178" s="21" t="s">
        <v>25</v>
      </c>
      <c r="F178" s="21" t="s">
        <v>25</v>
      </c>
      <c r="G178" s="21" t="s">
        <v>25</v>
      </c>
      <c r="H178" s="22" t="str">
        <f t="shared" ca="1" si="2"/>
        <v/>
      </c>
    </row>
    <row r="179" spans="1:8" s="23" customFormat="1" ht="42.75" customHeight="1" x14ac:dyDescent="0.45">
      <c r="A179" s="19" t="s">
        <v>25</v>
      </c>
      <c r="B179" s="21" t="s">
        <v>25</v>
      </c>
      <c r="C179" s="21" t="s">
        <v>25</v>
      </c>
      <c r="D179" s="21" t="s">
        <v>25</v>
      </c>
      <c r="E179" s="21" t="s">
        <v>25</v>
      </c>
      <c r="F179" s="21" t="s">
        <v>25</v>
      </c>
      <c r="G179" s="21" t="s">
        <v>25</v>
      </c>
      <c r="H179" s="22" t="str">
        <f t="shared" ca="1" si="2"/>
        <v/>
      </c>
    </row>
    <row r="180" spans="1:8" s="23" customFormat="1" ht="42.75" customHeight="1" x14ac:dyDescent="0.45">
      <c r="A180" s="19" t="s">
        <v>25</v>
      </c>
      <c r="B180" s="21" t="s">
        <v>25</v>
      </c>
      <c r="C180" s="21" t="s">
        <v>25</v>
      </c>
      <c r="D180" s="21" t="s">
        <v>25</v>
      </c>
      <c r="E180" s="21" t="s">
        <v>25</v>
      </c>
      <c r="F180" s="21" t="s">
        <v>25</v>
      </c>
      <c r="G180" s="21" t="s">
        <v>25</v>
      </c>
      <c r="H180" s="22" t="str">
        <f t="shared" ca="1" si="2"/>
        <v/>
      </c>
    </row>
    <row r="181" spans="1:8" s="23" customFormat="1" ht="42.75" customHeight="1" x14ac:dyDescent="0.45">
      <c r="A181" s="19" t="s">
        <v>25</v>
      </c>
      <c r="B181" s="21" t="s">
        <v>25</v>
      </c>
      <c r="C181" s="21" t="s">
        <v>25</v>
      </c>
      <c r="D181" s="21" t="s">
        <v>25</v>
      </c>
      <c r="E181" s="21" t="s">
        <v>25</v>
      </c>
      <c r="F181" s="21" t="s">
        <v>25</v>
      </c>
      <c r="G181" s="21" t="s">
        <v>25</v>
      </c>
      <c r="H181" s="22" t="str">
        <f t="shared" ca="1" si="2"/>
        <v/>
      </c>
    </row>
    <row r="182" spans="1:8" s="23" customFormat="1" ht="42.75" customHeight="1" x14ac:dyDescent="0.45">
      <c r="A182" s="19" t="s">
        <v>25</v>
      </c>
      <c r="B182" s="21" t="s">
        <v>25</v>
      </c>
      <c r="C182" s="21" t="s">
        <v>25</v>
      </c>
      <c r="D182" s="21" t="s">
        <v>25</v>
      </c>
      <c r="E182" s="21" t="s">
        <v>25</v>
      </c>
      <c r="F182" s="21" t="s">
        <v>25</v>
      </c>
      <c r="G182" s="21" t="s">
        <v>25</v>
      </c>
      <c r="H182" s="22" t="str">
        <f t="shared" ca="1" si="2"/>
        <v/>
      </c>
    </row>
    <row r="183" spans="1:8" s="23" customFormat="1" ht="42.75" customHeight="1" x14ac:dyDescent="0.45">
      <c r="A183" s="19" t="s">
        <v>25</v>
      </c>
      <c r="B183" s="21" t="s">
        <v>25</v>
      </c>
      <c r="C183" s="21" t="s">
        <v>25</v>
      </c>
      <c r="D183" s="21" t="s">
        <v>25</v>
      </c>
      <c r="E183" s="21" t="s">
        <v>25</v>
      </c>
      <c r="F183" s="21" t="s">
        <v>25</v>
      </c>
      <c r="G183" s="21" t="s">
        <v>25</v>
      </c>
      <c r="H183" s="22" t="str">
        <f t="shared" ca="1" si="2"/>
        <v/>
      </c>
    </row>
    <row r="184" spans="1:8" s="23" customFormat="1" ht="42.75" customHeight="1" x14ac:dyDescent="0.45">
      <c r="A184" s="19" t="s">
        <v>25</v>
      </c>
      <c r="B184" s="21" t="s">
        <v>25</v>
      </c>
      <c r="C184" s="21" t="s">
        <v>25</v>
      </c>
      <c r="D184" s="21" t="s">
        <v>25</v>
      </c>
      <c r="E184" s="21" t="s">
        <v>25</v>
      </c>
      <c r="F184" s="21" t="s">
        <v>25</v>
      </c>
      <c r="G184" s="21" t="s">
        <v>25</v>
      </c>
      <c r="H184" s="22" t="str">
        <f t="shared" ca="1" si="2"/>
        <v/>
      </c>
    </row>
    <row r="185" spans="1:8" s="23" customFormat="1" ht="42.75" customHeight="1" x14ac:dyDescent="0.45">
      <c r="A185" s="19" t="s">
        <v>25</v>
      </c>
      <c r="B185" s="21" t="s">
        <v>25</v>
      </c>
      <c r="C185" s="21" t="s">
        <v>25</v>
      </c>
      <c r="D185" s="21" t="s">
        <v>25</v>
      </c>
      <c r="E185" s="21" t="s">
        <v>25</v>
      </c>
      <c r="F185" s="21" t="s">
        <v>25</v>
      </c>
      <c r="G185" s="21" t="s">
        <v>25</v>
      </c>
      <c r="H185" s="22" t="str">
        <f t="shared" ca="1" si="2"/>
        <v/>
      </c>
    </row>
    <row r="186" spans="1:8" s="23" customFormat="1" ht="42.75" customHeight="1" x14ac:dyDescent="0.45">
      <c r="A186" s="19" t="s">
        <v>25</v>
      </c>
      <c r="B186" s="21" t="s">
        <v>25</v>
      </c>
      <c r="C186" s="21" t="s">
        <v>25</v>
      </c>
      <c r="D186" s="21" t="s">
        <v>25</v>
      </c>
      <c r="E186" s="21" t="s">
        <v>25</v>
      </c>
      <c r="F186" s="21" t="s">
        <v>25</v>
      </c>
      <c r="G186" s="21" t="s">
        <v>25</v>
      </c>
      <c r="H186" s="22" t="str">
        <f t="shared" ca="1" si="2"/>
        <v/>
      </c>
    </row>
    <row r="187" spans="1:8" s="23" customFormat="1" ht="42.75" customHeight="1" x14ac:dyDescent="0.45">
      <c r="A187" s="19" t="s">
        <v>25</v>
      </c>
      <c r="B187" s="21" t="s">
        <v>25</v>
      </c>
      <c r="C187" s="21" t="s">
        <v>25</v>
      </c>
      <c r="D187" s="21" t="s">
        <v>25</v>
      </c>
      <c r="E187" s="21" t="s">
        <v>25</v>
      </c>
      <c r="F187" s="21" t="s">
        <v>25</v>
      </c>
      <c r="G187" s="21" t="s">
        <v>25</v>
      </c>
      <c r="H187" s="22" t="str">
        <f t="shared" ca="1" si="2"/>
        <v/>
      </c>
    </row>
    <row r="188" spans="1:8" s="23" customFormat="1" ht="42.75" customHeight="1" x14ac:dyDescent="0.45">
      <c r="A188" s="19" t="s">
        <v>25</v>
      </c>
      <c r="B188" s="21" t="s">
        <v>25</v>
      </c>
      <c r="C188" s="21" t="s">
        <v>25</v>
      </c>
      <c r="D188" s="21" t="s">
        <v>25</v>
      </c>
      <c r="E188" s="21" t="s">
        <v>25</v>
      </c>
      <c r="F188" s="21" t="s">
        <v>25</v>
      </c>
      <c r="G188" s="21" t="s">
        <v>25</v>
      </c>
      <c r="H188" s="22" t="str">
        <f t="shared" ca="1" si="2"/>
        <v/>
      </c>
    </row>
    <row r="189" spans="1:8" s="23" customFormat="1" ht="42.75" customHeight="1" x14ac:dyDescent="0.45">
      <c r="A189" s="19" t="s">
        <v>25</v>
      </c>
      <c r="B189" s="21" t="s">
        <v>25</v>
      </c>
      <c r="C189" s="21" t="s">
        <v>25</v>
      </c>
      <c r="D189" s="21" t="s">
        <v>25</v>
      </c>
      <c r="E189" s="21" t="s">
        <v>25</v>
      </c>
      <c r="F189" s="21" t="s">
        <v>25</v>
      </c>
      <c r="G189" s="21" t="s">
        <v>25</v>
      </c>
      <c r="H189" s="22" t="str">
        <f t="shared" ca="1" si="2"/>
        <v/>
      </c>
    </row>
    <row r="190" spans="1:8" s="23" customFormat="1" ht="42.75" customHeight="1" x14ac:dyDescent="0.45">
      <c r="A190" s="19" t="s">
        <v>25</v>
      </c>
      <c r="B190" s="21" t="s">
        <v>25</v>
      </c>
      <c r="C190" s="21" t="s">
        <v>25</v>
      </c>
      <c r="D190" s="21" t="s">
        <v>25</v>
      </c>
      <c r="E190" s="21" t="s">
        <v>25</v>
      </c>
      <c r="F190" s="21" t="s">
        <v>25</v>
      </c>
      <c r="G190" s="21" t="s">
        <v>25</v>
      </c>
      <c r="H190" s="22" t="str">
        <f t="shared" ca="1" si="2"/>
        <v/>
      </c>
    </row>
    <row r="191" spans="1:8" s="23" customFormat="1" ht="42.75" customHeight="1" x14ac:dyDescent="0.45">
      <c r="A191" s="19" t="s">
        <v>25</v>
      </c>
      <c r="B191" s="21" t="s">
        <v>25</v>
      </c>
      <c r="C191" s="21" t="s">
        <v>25</v>
      </c>
      <c r="D191" s="21" t="s">
        <v>25</v>
      </c>
      <c r="E191" s="21" t="s">
        <v>25</v>
      </c>
      <c r="F191" s="21" t="s">
        <v>25</v>
      </c>
      <c r="G191" s="21" t="s">
        <v>25</v>
      </c>
      <c r="H191" s="22" t="str">
        <f t="shared" ca="1" si="2"/>
        <v/>
      </c>
    </row>
    <row r="192" spans="1:8" s="23" customFormat="1" ht="42.75" customHeight="1" x14ac:dyDescent="0.45">
      <c r="A192" s="19" t="s">
        <v>25</v>
      </c>
      <c r="B192" s="21" t="s">
        <v>25</v>
      </c>
      <c r="C192" s="21" t="s">
        <v>25</v>
      </c>
      <c r="D192" s="21" t="s">
        <v>25</v>
      </c>
      <c r="E192" s="21" t="s">
        <v>25</v>
      </c>
      <c r="F192" s="21" t="s">
        <v>25</v>
      </c>
      <c r="G192" s="21" t="s">
        <v>25</v>
      </c>
      <c r="H192" s="22" t="str">
        <f t="shared" ca="1" si="2"/>
        <v/>
      </c>
    </row>
    <row r="193" spans="1:8" s="23" customFormat="1" ht="42.75" customHeight="1" x14ac:dyDescent="0.45">
      <c r="A193" s="19" t="s">
        <v>25</v>
      </c>
      <c r="B193" s="21" t="s">
        <v>25</v>
      </c>
      <c r="C193" s="21" t="s">
        <v>25</v>
      </c>
      <c r="D193" s="21" t="s">
        <v>25</v>
      </c>
      <c r="E193" s="21" t="s">
        <v>25</v>
      </c>
      <c r="F193" s="21" t="s">
        <v>25</v>
      </c>
      <c r="G193" s="21" t="s">
        <v>25</v>
      </c>
      <c r="H193" s="22" t="str">
        <f t="shared" ca="1" si="2"/>
        <v/>
      </c>
    </row>
    <row r="194" spans="1:8" s="23" customFormat="1" ht="42.75" customHeight="1" x14ac:dyDescent="0.45">
      <c r="A194" s="19" t="s">
        <v>25</v>
      </c>
      <c r="B194" s="21" t="s">
        <v>25</v>
      </c>
      <c r="C194" s="21" t="s">
        <v>25</v>
      </c>
      <c r="D194" s="21" t="s">
        <v>25</v>
      </c>
      <c r="E194" s="21" t="s">
        <v>25</v>
      </c>
      <c r="F194" s="21" t="s">
        <v>25</v>
      </c>
      <c r="G194" s="21" t="s">
        <v>25</v>
      </c>
      <c r="H194" s="22" t="str">
        <f t="shared" ca="1" si="2"/>
        <v/>
      </c>
    </row>
    <row r="195" spans="1:8" s="23" customFormat="1" ht="42.75" customHeight="1" x14ac:dyDescent="0.45">
      <c r="A195" s="19" t="s">
        <v>25</v>
      </c>
      <c r="B195" s="21" t="s">
        <v>25</v>
      </c>
      <c r="C195" s="21" t="s">
        <v>25</v>
      </c>
      <c r="D195" s="21" t="s">
        <v>25</v>
      </c>
      <c r="E195" s="21" t="s">
        <v>25</v>
      </c>
      <c r="F195" s="21" t="s">
        <v>25</v>
      </c>
      <c r="G195" s="21" t="s">
        <v>25</v>
      </c>
      <c r="H195" s="22" t="str">
        <f t="shared" ca="1" si="2"/>
        <v/>
      </c>
    </row>
    <row r="196" spans="1:8" s="23" customFormat="1" ht="42.75" customHeight="1" x14ac:dyDescent="0.45">
      <c r="A196" s="19" t="s">
        <v>25</v>
      </c>
      <c r="B196" s="21" t="s">
        <v>25</v>
      </c>
      <c r="C196" s="21" t="s">
        <v>25</v>
      </c>
      <c r="D196" s="21" t="s">
        <v>25</v>
      </c>
      <c r="E196" s="21" t="s">
        <v>25</v>
      </c>
      <c r="F196" s="21" t="s">
        <v>25</v>
      </c>
      <c r="G196" s="21" t="s">
        <v>25</v>
      </c>
      <c r="H196" s="22" t="str">
        <f t="shared" ca="1" si="2"/>
        <v/>
      </c>
    </row>
    <row r="197" spans="1:8" s="23" customFormat="1" ht="42.75" customHeight="1" x14ac:dyDescent="0.45">
      <c r="A197" s="19" t="s">
        <v>25</v>
      </c>
      <c r="B197" s="21" t="s">
        <v>25</v>
      </c>
      <c r="C197" s="21" t="s">
        <v>25</v>
      </c>
      <c r="D197" s="21" t="s">
        <v>25</v>
      </c>
      <c r="E197" s="21" t="s">
        <v>25</v>
      </c>
      <c r="F197" s="21" t="s">
        <v>25</v>
      </c>
      <c r="G197" s="21" t="s">
        <v>25</v>
      </c>
      <c r="H197" s="22" t="str">
        <f t="shared" ca="1" si="2"/>
        <v/>
      </c>
    </row>
    <row r="198" spans="1:8" s="23" customFormat="1" ht="42.75" customHeight="1" x14ac:dyDescent="0.45">
      <c r="A198" s="19" t="s">
        <v>25</v>
      </c>
      <c r="B198" s="21" t="s">
        <v>25</v>
      </c>
      <c r="C198" s="21" t="s">
        <v>25</v>
      </c>
      <c r="D198" s="21" t="s">
        <v>25</v>
      </c>
      <c r="E198" s="21" t="s">
        <v>25</v>
      </c>
      <c r="F198" s="21" t="s">
        <v>25</v>
      </c>
      <c r="G198" s="21" t="s">
        <v>25</v>
      </c>
      <c r="H198" s="22" t="str">
        <f t="shared" ca="1" si="2"/>
        <v/>
      </c>
    </row>
    <row r="199" spans="1:8" s="23" customFormat="1" ht="42.75" customHeight="1" x14ac:dyDescent="0.45">
      <c r="A199" s="19" t="s">
        <v>25</v>
      </c>
      <c r="B199" s="21" t="s">
        <v>25</v>
      </c>
      <c r="C199" s="21" t="s">
        <v>25</v>
      </c>
      <c r="D199" s="21" t="s">
        <v>25</v>
      </c>
      <c r="E199" s="21" t="s">
        <v>25</v>
      </c>
      <c r="F199" s="21" t="s">
        <v>25</v>
      </c>
      <c r="G199" s="21" t="s">
        <v>25</v>
      </c>
      <c r="H199" s="22" t="str">
        <f t="shared" ca="1" si="2"/>
        <v/>
      </c>
    </row>
    <row r="200" spans="1:8" s="23" customFormat="1" ht="42.75" customHeight="1" x14ac:dyDescent="0.45">
      <c r="A200" s="19" t="s">
        <v>25</v>
      </c>
      <c r="B200" s="21" t="s">
        <v>25</v>
      </c>
      <c r="C200" s="21" t="s">
        <v>25</v>
      </c>
      <c r="D200" s="21" t="s">
        <v>25</v>
      </c>
      <c r="E200" s="21" t="s">
        <v>25</v>
      </c>
      <c r="F200" s="21" t="s">
        <v>25</v>
      </c>
      <c r="G200" s="21" t="s">
        <v>25</v>
      </c>
      <c r="H200" s="22" t="str">
        <f t="shared" ca="1" si="2"/>
        <v/>
      </c>
    </row>
    <row r="201" spans="1:8" s="23" customFormat="1" ht="42.75" customHeight="1" x14ac:dyDescent="0.45">
      <c r="A201" s="19" t="s">
        <v>25</v>
      </c>
      <c r="B201" s="21" t="s">
        <v>25</v>
      </c>
      <c r="C201" s="21" t="s">
        <v>25</v>
      </c>
      <c r="D201" s="21" t="s">
        <v>25</v>
      </c>
      <c r="E201" s="21" t="s">
        <v>25</v>
      </c>
      <c r="F201" s="21" t="s">
        <v>25</v>
      </c>
      <c r="G201" s="21" t="s">
        <v>25</v>
      </c>
      <c r="H201" s="22" t="str">
        <f t="shared" ref="H201:H264" ca="1" si="3">IFERROR(IF(H200-1&gt;0,H200-1,""),"")</f>
        <v/>
      </c>
    </row>
    <row r="202" spans="1:8" s="23" customFormat="1" ht="42.75" customHeight="1" x14ac:dyDescent="0.45">
      <c r="A202" s="19" t="s">
        <v>25</v>
      </c>
      <c r="B202" s="21" t="s">
        <v>25</v>
      </c>
      <c r="C202" s="21" t="s">
        <v>25</v>
      </c>
      <c r="D202" s="21" t="s">
        <v>25</v>
      </c>
      <c r="E202" s="21" t="s">
        <v>25</v>
      </c>
      <c r="F202" s="21" t="s">
        <v>25</v>
      </c>
      <c r="G202" s="21" t="s">
        <v>25</v>
      </c>
      <c r="H202" s="22" t="str">
        <f t="shared" ca="1" si="3"/>
        <v/>
      </c>
    </row>
    <row r="203" spans="1:8" s="23" customFormat="1" ht="42.75" customHeight="1" x14ac:dyDescent="0.45">
      <c r="A203" s="19" t="s">
        <v>25</v>
      </c>
      <c r="B203" s="21" t="s">
        <v>25</v>
      </c>
      <c r="C203" s="21" t="s">
        <v>25</v>
      </c>
      <c r="D203" s="21" t="s">
        <v>25</v>
      </c>
      <c r="E203" s="21" t="s">
        <v>25</v>
      </c>
      <c r="F203" s="21" t="s">
        <v>25</v>
      </c>
      <c r="G203" s="21" t="s">
        <v>25</v>
      </c>
      <c r="H203" s="22" t="str">
        <f t="shared" ca="1" si="3"/>
        <v/>
      </c>
    </row>
    <row r="204" spans="1:8" s="23" customFormat="1" ht="42.75" customHeight="1" x14ac:dyDescent="0.45">
      <c r="A204" s="19" t="s">
        <v>25</v>
      </c>
      <c r="B204" s="21" t="s">
        <v>25</v>
      </c>
      <c r="C204" s="21" t="s">
        <v>25</v>
      </c>
      <c r="D204" s="21" t="s">
        <v>25</v>
      </c>
      <c r="E204" s="21" t="s">
        <v>25</v>
      </c>
      <c r="F204" s="21" t="s">
        <v>25</v>
      </c>
      <c r="G204" s="21" t="s">
        <v>25</v>
      </c>
      <c r="H204" s="22" t="str">
        <f t="shared" ca="1" si="3"/>
        <v/>
      </c>
    </row>
    <row r="205" spans="1:8" s="23" customFormat="1" ht="42.75" customHeight="1" x14ac:dyDescent="0.45">
      <c r="A205" s="19" t="s">
        <v>25</v>
      </c>
      <c r="B205" s="21" t="s">
        <v>25</v>
      </c>
      <c r="C205" s="21" t="s">
        <v>25</v>
      </c>
      <c r="D205" s="21" t="s">
        <v>25</v>
      </c>
      <c r="E205" s="21" t="s">
        <v>25</v>
      </c>
      <c r="F205" s="21" t="s">
        <v>25</v>
      </c>
      <c r="G205" s="21" t="s">
        <v>25</v>
      </c>
      <c r="H205" s="22" t="str">
        <f t="shared" ca="1" si="3"/>
        <v/>
      </c>
    </row>
    <row r="206" spans="1:8" s="23" customFormat="1" ht="42.75" customHeight="1" x14ac:dyDescent="0.45">
      <c r="A206" s="19" t="s">
        <v>25</v>
      </c>
      <c r="B206" s="21" t="s">
        <v>25</v>
      </c>
      <c r="C206" s="21" t="s">
        <v>25</v>
      </c>
      <c r="D206" s="21" t="s">
        <v>25</v>
      </c>
      <c r="E206" s="21" t="s">
        <v>25</v>
      </c>
      <c r="F206" s="21" t="s">
        <v>25</v>
      </c>
      <c r="G206" s="21" t="s">
        <v>25</v>
      </c>
      <c r="H206" s="22" t="str">
        <f t="shared" ca="1" si="3"/>
        <v/>
      </c>
    </row>
    <row r="207" spans="1:8" s="23" customFormat="1" ht="42.75" customHeight="1" x14ac:dyDescent="0.45">
      <c r="A207" s="19" t="s">
        <v>25</v>
      </c>
      <c r="B207" s="21" t="s">
        <v>25</v>
      </c>
      <c r="C207" s="21" t="s">
        <v>25</v>
      </c>
      <c r="D207" s="21" t="s">
        <v>25</v>
      </c>
      <c r="E207" s="21" t="s">
        <v>25</v>
      </c>
      <c r="F207" s="21" t="s">
        <v>25</v>
      </c>
      <c r="G207" s="21" t="s">
        <v>25</v>
      </c>
      <c r="H207" s="22" t="str">
        <f t="shared" ca="1" si="3"/>
        <v/>
      </c>
    </row>
    <row r="208" spans="1:8" s="23" customFormat="1" ht="42.75" customHeight="1" x14ac:dyDescent="0.45">
      <c r="A208" s="19" t="s">
        <v>25</v>
      </c>
      <c r="B208" s="21" t="s">
        <v>25</v>
      </c>
      <c r="C208" s="21" t="s">
        <v>25</v>
      </c>
      <c r="D208" s="21" t="s">
        <v>25</v>
      </c>
      <c r="E208" s="21" t="s">
        <v>25</v>
      </c>
      <c r="F208" s="21" t="s">
        <v>25</v>
      </c>
      <c r="G208" s="21" t="s">
        <v>25</v>
      </c>
      <c r="H208" s="22" t="str">
        <f t="shared" ca="1" si="3"/>
        <v/>
      </c>
    </row>
    <row r="209" spans="1:8" s="23" customFormat="1" ht="42.75" customHeight="1" x14ac:dyDescent="0.45">
      <c r="A209" s="19" t="s">
        <v>25</v>
      </c>
      <c r="B209" s="21" t="s">
        <v>25</v>
      </c>
      <c r="C209" s="21" t="s">
        <v>25</v>
      </c>
      <c r="D209" s="21" t="s">
        <v>25</v>
      </c>
      <c r="E209" s="21" t="s">
        <v>25</v>
      </c>
      <c r="F209" s="21" t="s">
        <v>25</v>
      </c>
      <c r="G209" s="21" t="s">
        <v>25</v>
      </c>
      <c r="H209" s="22" t="str">
        <f t="shared" ca="1" si="3"/>
        <v/>
      </c>
    </row>
    <row r="210" spans="1:8" s="23" customFormat="1" ht="42.75" customHeight="1" x14ac:dyDescent="0.45">
      <c r="A210" s="19" t="s">
        <v>25</v>
      </c>
      <c r="B210" s="21" t="s">
        <v>25</v>
      </c>
      <c r="C210" s="21" t="s">
        <v>25</v>
      </c>
      <c r="D210" s="21" t="s">
        <v>25</v>
      </c>
      <c r="E210" s="21" t="s">
        <v>25</v>
      </c>
      <c r="F210" s="21" t="s">
        <v>25</v>
      </c>
      <c r="G210" s="21" t="s">
        <v>25</v>
      </c>
      <c r="H210" s="22" t="str">
        <f t="shared" ca="1" si="3"/>
        <v/>
      </c>
    </row>
    <row r="211" spans="1:8" s="23" customFormat="1" ht="42.75" customHeight="1" x14ac:dyDescent="0.45">
      <c r="A211" s="19" t="s">
        <v>25</v>
      </c>
      <c r="B211" s="21" t="s">
        <v>25</v>
      </c>
      <c r="C211" s="21" t="s">
        <v>25</v>
      </c>
      <c r="D211" s="21" t="s">
        <v>25</v>
      </c>
      <c r="E211" s="21" t="s">
        <v>25</v>
      </c>
      <c r="F211" s="21" t="s">
        <v>25</v>
      </c>
      <c r="G211" s="21" t="s">
        <v>25</v>
      </c>
      <c r="H211" s="22" t="str">
        <f t="shared" ca="1" si="3"/>
        <v/>
      </c>
    </row>
    <row r="212" spans="1:8" s="23" customFormat="1" ht="42.75" customHeight="1" x14ac:dyDescent="0.45">
      <c r="A212" s="19" t="s">
        <v>25</v>
      </c>
      <c r="B212" s="21" t="s">
        <v>25</v>
      </c>
      <c r="C212" s="21" t="s">
        <v>25</v>
      </c>
      <c r="D212" s="21" t="s">
        <v>25</v>
      </c>
      <c r="E212" s="21" t="s">
        <v>25</v>
      </c>
      <c r="F212" s="21" t="s">
        <v>25</v>
      </c>
      <c r="G212" s="21" t="s">
        <v>25</v>
      </c>
      <c r="H212" s="22" t="str">
        <f t="shared" ca="1" si="3"/>
        <v/>
      </c>
    </row>
    <row r="213" spans="1:8" s="23" customFormat="1" ht="42.75" customHeight="1" x14ac:dyDescent="0.45">
      <c r="A213" s="19" t="s">
        <v>25</v>
      </c>
      <c r="B213" s="21" t="s">
        <v>25</v>
      </c>
      <c r="C213" s="21" t="s">
        <v>25</v>
      </c>
      <c r="D213" s="21" t="s">
        <v>25</v>
      </c>
      <c r="E213" s="21" t="s">
        <v>25</v>
      </c>
      <c r="F213" s="21" t="s">
        <v>25</v>
      </c>
      <c r="G213" s="21" t="s">
        <v>25</v>
      </c>
      <c r="H213" s="22" t="str">
        <f t="shared" ca="1" si="3"/>
        <v/>
      </c>
    </row>
    <row r="214" spans="1:8" s="23" customFormat="1" ht="42.75" customHeight="1" x14ac:dyDescent="0.45">
      <c r="A214" s="19" t="s">
        <v>25</v>
      </c>
      <c r="B214" s="21" t="s">
        <v>25</v>
      </c>
      <c r="C214" s="21" t="s">
        <v>25</v>
      </c>
      <c r="D214" s="21" t="s">
        <v>25</v>
      </c>
      <c r="E214" s="21" t="s">
        <v>25</v>
      </c>
      <c r="F214" s="21" t="s">
        <v>25</v>
      </c>
      <c r="G214" s="21" t="s">
        <v>25</v>
      </c>
      <c r="H214" s="22" t="str">
        <f t="shared" ca="1" si="3"/>
        <v/>
      </c>
    </row>
    <row r="215" spans="1:8" s="23" customFormat="1" ht="42.75" customHeight="1" x14ac:dyDescent="0.45">
      <c r="A215" s="19" t="s">
        <v>25</v>
      </c>
      <c r="B215" s="21" t="s">
        <v>25</v>
      </c>
      <c r="C215" s="21" t="s">
        <v>25</v>
      </c>
      <c r="D215" s="21" t="s">
        <v>25</v>
      </c>
      <c r="E215" s="21" t="s">
        <v>25</v>
      </c>
      <c r="F215" s="21" t="s">
        <v>25</v>
      </c>
      <c r="G215" s="21" t="s">
        <v>25</v>
      </c>
      <c r="H215" s="22" t="str">
        <f t="shared" ca="1" si="3"/>
        <v/>
      </c>
    </row>
    <row r="216" spans="1:8" s="23" customFormat="1" ht="42.75" customHeight="1" x14ac:dyDescent="0.45">
      <c r="A216" s="19" t="s">
        <v>25</v>
      </c>
      <c r="B216" s="21" t="s">
        <v>25</v>
      </c>
      <c r="C216" s="21" t="s">
        <v>25</v>
      </c>
      <c r="D216" s="21" t="s">
        <v>25</v>
      </c>
      <c r="E216" s="21" t="s">
        <v>25</v>
      </c>
      <c r="F216" s="21" t="s">
        <v>25</v>
      </c>
      <c r="G216" s="21" t="s">
        <v>25</v>
      </c>
      <c r="H216" s="22" t="str">
        <f t="shared" ca="1" si="3"/>
        <v/>
      </c>
    </row>
    <row r="217" spans="1:8" s="23" customFormat="1" ht="42.75" customHeight="1" x14ac:dyDescent="0.45">
      <c r="A217" s="19" t="s">
        <v>25</v>
      </c>
      <c r="B217" s="21" t="s">
        <v>25</v>
      </c>
      <c r="C217" s="21" t="s">
        <v>25</v>
      </c>
      <c r="D217" s="21" t="s">
        <v>25</v>
      </c>
      <c r="E217" s="21" t="s">
        <v>25</v>
      </c>
      <c r="F217" s="21" t="s">
        <v>25</v>
      </c>
      <c r="G217" s="21" t="s">
        <v>25</v>
      </c>
      <c r="H217" s="22" t="str">
        <f t="shared" ca="1" si="3"/>
        <v/>
      </c>
    </row>
    <row r="218" spans="1:8" s="23" customFormat="1" ht="42.75" customHeight="1" x14ac:dyDescent="0.45">
      <c r="A218" s="19" t="s">
        <v>25</v>
      </c>
      <c r="B218" s="21" t="s">
        <v>25</v>
      </c>
      <c r="C218" s="21" t="s">
        <v>25</v>
      </c>
      <c r="D218" s="21" t="s">
        <v>25</v>
      </c>
      <c r="E218" s="21" t="s">
        <v>25</v>
      </c>
      <c r="F218" s="21" t="s">
        <v>25</v>
      </c>
      <c r="G218" s="21" t="s">
        <v>25</v>
      </c>
      <c r="H218" s="22" t="str">
        <f t="shared" ca="1" si="3"/>
        <v/>
      </c>
    </row>
    <row r="219" spans="1:8" s="23" customFormat="1" ht="42.75" customHeight="1" x14ac:dyDescent="0.45">
      <c r="A219" s="19" t="s">
        <v>25</v>
      </c>
      <c r="B219" s="21" t="s">
        <v>25</v>
      </c>
      <c r="C219" s="21" t="s">
        <v>25</v>
      </c>
      <c r="D219" s="21" t="s">
        <v>25</v>
      </c>
      <c r="E219" s="21" t="s">
        <v>25</v>
      </c>
      <c r="F219" s="21" t="s">
        <v>25</v>
      </c>
      <c r="G219" s="21" t="s">
        <v>25</v>
      </c>
      <c r="H219" s="22" t="str">
        <f t="shared" ca="1" si="3"/>
        <v/>
      </c>
    </row>
    <row r="220" spans="1:8" s="23" customFormat="1" ht="42.75" customHeight="1" x14ac:dyDescent="0.45">
      <c r="A220" s="19" t="s">
        <v>25</v>
      </c>
      <c r="B220" s="21" t="s">
        <v>25</v>
      </c>
      <c r="C220" s="21" t="s">
        <v>25</v>
      </c>
      <c r="D220" s="21" t="s">
        <v>25</v>
      </c>
      <c r="E220" s="21" t="s">
        <v>25</v>
      </c>
      <c r="F220" s="21" t="s">
        <v>25</v>
      </c>
      <c r="G220" s="21" t="s">
        <v>25</v>
      </c>
      <c r="H220" s="22" t="str">
        <f t="shared" ca="1" si="3"/>
        <v/>
      </c>
    </row>
    <row r="221" spans="1:8" s="23" customFormat="1" ht="42.75" customHeight="1" x14ac:dyDescent="0.45">
      <c r="A221" s="19" t="s">
        <v>25</v>
      </c>
      <c r="B221" s="21" t="s">
        <v>25</v>
      </c>
      <c r="C221" s="21" t="s">
        <v>25</v>
      </c>
      <c r="D221" s="21" t="s">
        <v>25</v>
      </c>
      <c r="E221" s="21" t="s">
        <v>25</v>
      </c>
      <c r="F221" s="21" t="s">
        <v>25</v>
      </c>
      <c r="G221" s="21" t="s">
        <v>25</v>
      </c>
      <c r="H221" s="22" t="str">
        <f t="shared" ca="1" si="3"/>
        <v/>
      </c>
    </row>
    <row r="222" spans="1:8" s="23" customFormat="1" ht="42.75" customHeight="1" x14ac:dyDescent="0.45">
      <c r="A222" s="19" t="s">
        <v>25</v>
      </c>
      <c r="B222" s="21" t="s">
        <v>25</v>
      </c>
      <c r="C222" s="21" t="s">
        <v>25</v>
      </c>
      <c r="D222" s="21" t="s">
        <v>25</v>
      </c>
      <c r="E222" s="21" t="s">
        <v>25</v>
      </c>
      <c r="F222" s="21" t="s">
        <v>25</v>
      </c>
      <c r="G222" s="21" t="s">
        <v>25</v>
      </c>
      <c r="H222" s="22" t="str">
        <f t="shared" ca="1" si="3"/>
        <v/>
      </c>
    </row>
    <row r="223" spans="1:8" s="23" customFormat="1" ht="42.75" customHeight="1" x14ac:dyDescent="0.45">
      <c r="A223" s="19" t="s">
        <v>25</v>
      </c>
      <c r="B223" s="21" t="s">
        <v>25</v>
      </c>
      <c r="C223" s="21" t="s">
        <v>25</v>
      </c>
      <c r="D223" s="21" t="s">
        <v>25</v>
      </c>
      <c r="E223" s="21" t="s">
        <v>25</v>
      </c>
      <c r="F223" s="21" t="s">
        <v>25</v>
      </c>
      <c r="G223" s="21" t="s">
        <v>25</v>
      </c>
      <c r="H223" s="22" t="str">
        <f t="shared" ca="1" si="3"/>
        <v/>
      </c>
    </row>
    <row r="224" spans="1:8" s="23" customFormat="1" ht="42.75" customHeight="1" x14ac:dyDescent="0.45">
      <c r="A224" s="19" t="s">
        <v>25</v>
      </c>
      <c r="B224" s="21" t="s">
        <v>25</v>
      </c>
      <c r="C224" s="21" t="s">
        <v>25</v>
      </c>
      <c r="D224" s="21" t="s">
        <v>25</v>
      </c>
      <c r="E224" s="21" t="s">
        <v>25</v>
      </c>
      <c r="F224" s="21" t="s">
        <v>25</v>
      </c>
      <c r="G224" s="21" t="s">
        <v>25</v>
      </c>
      <c r="H224" s="22" t="str">
        <f t="shared" ca="1" si="3"/>
        <v/>
      </c>
    </row>
    <row r="225" spans="1:8" s="23" customFormat="1" ht="42.75" customHeight="1" x14ac:dyDescent="0.45">
      <c r="A225" s="19" t="s">
        <v>25</v>
      </c>
      <c r="B225" s="21" t="s">
        <v>25</v>
      </c>
      <c r="C225" s="21" t="s">
        <v>25</v>
      </c>
      <c r="D225" s="21" t="s">
        <v>25</v>
      </c>
      <c r="E225" s="21" t="s">
        <v>25</v>
      </c>
      <c r="F225" s="21" t="s">
        <v>25</v>
      </c>
      <c r="G225" s="21" t="s">
        <v>25</v>
      </c>
      <c r="H225" s="22" t="str">
        <f t="shared" ca="1" si="3"/>
        <v/>
      </c>
    </row>
    <row r="226" spans="1:8" s="23" customFormat="1" ht="42.75" customHeight="1" x14ac:dyDescent="0.45">
      <c r="A226" s="19" t="s">
        <v>25</v>
      </c>
      <c r="B226" s="21" t="s">
        <v>25</v>
      </c>
      <c r="C226" s="21" t="s">
        <v>25</v>
      </c>
      <c r="D226" s="21" t="s">
        <v>25</v>
      </c>
      <c r="E226" s="21" t="s">
        <v>25</v>
      </c>
      <c r="F226" s="21" t="s">
        <v>25</v>
      </c>
      <c r="G226" s="21" t="s">
        <v>25</v>
      </c>
      <c r="H226" s="22" t="str">
        <f t="shared" ca="1" si="3"/>
        <v/>
      </c>
    </row>
    <row r="227" spans="1:8" s="23" customFormat="1" ht="42.75" customHeight="1" x14ac:dyDescent="0.45">
      <c r="A227" s="19" t="s">
        <v>25</v>
      </c>
      <c r="B227" s="21" t="s">
        <v>25</v>
      </c>
      <c r="C227" s="21" t="s">
        <v>25</v>
      </c>
      <c r="D227" s="21" t="s">
        <v>25</v>
      </c>
      <c r="E227" s="21" t="s">
        <v>25</v>
      </c>
      <c r="F227" s="21" t="s">
        <v>25</v>
      </c>
      <c r="G227" s="21" t="s">
        <v>25</v>
      </c>
      <c r="H227" s="22" t="str">
        <f t="shared" ca="1" si="3"/>
        <v/>
      </c>
    </row>
    <row r="228" spans="1:8" s="23" customFormat="1" ht="42.75" customHeight="1" x14ac:dyDescent="0.45">
      <c r="A228" s="19" t="s">
        <v>25</v>
      </c>
      <c r="B228" s="21" t="s">
        <v>25</v>
      </c>
      <c r="C228" s="21" t="s">
        <v>25</v>
      </c>
      <c r="D228" s="21" t="s">
        <v>25</v>
      </c>
      <c r="E228" s="21" t="s">
        <v>25</v>
      </c>
      <c r="F228" s="21" t="s">
        <v>25</v>
      </c>
      <c r="G228" s="21" t="s">
        <v>25</v>
      </c>
      <c r="H228" s="22" t="str">
        <f t="shared" ca="1" si="3"/>
        <v/>
      </c>
    </row>
    <row r="229" spans="1:8" s="23" customFormat="1" ht="42.75" customHeight="1" x14ac:dyDescent="0.45">
      <c r="A229" s="19" t="s">
        <v>25</v>
      </c>
      <c r="B229" s="21" t="s">
        <v>25</v>
      </c>
      <c r="C229" s="21" t="s">
        <v>25</v>
      </c>
      <c r="D229" s="21" t="s">
        <v>25</v>
      </c>
      <c r="E229" s="21" t="s">
        <v>25</v>
      </c>
      <c r="F229" s="21" t="s">
        <v>25</v>
      </c>
      <c r="G229" s="21" t="s">
        <v>25</v>
      </c>
      <c r="H229" s="22" t="str">
        <f t="shared" ca="1" si="3"/>
        <v/>
      </c>
    </row>
    <row r="230" spans="1:8" s="23" customFormat="1" ht="42.75" customHeight="1" x14ac:dyDescent="0.45">
      <c r="A230" s="19" t="s">
        <v>25</v>
      </c>
      <c r="B230" s="21" t="s">
        <v>25</v>
      </c>
      <c r="C230" s="21" t="s">
        <v>25</v>
      </c>
      <c r="D230" s="21" t="s">
        <v>25</v>
      </c>
      <c r="E230" s="21" t="s">
        <v>25</v>
      </c>
      <c r="F230" s="21" t="s">
        <v>25</v>
      </c>
      <c r="G230" s="21" t="s">
        <v>25</v>
      </c>
      <c r="H230" s="22" t="str">
        <f t="shared" ca="1" si="3"/>
        <v/>
      </c>
    </row>
    <row r="231" spans="1:8" s="23" customFormat="1" ht="42.75" customHeight="1" x14ac:dyDescent="0.45">
      <c r="A231" s="19" t="s">
        <v>25</v>
      </c>
      <c r="B231" s="21" t="s">
        <v>25</v>
      </c>
      <c r="C231" s="21" t="s">
        <v>25</v>
      </c>
      <c r="D231" s="21" t="s">
        <v>25</v>
      </c>
      <c r="E231" s="21" t="s">
        <v>25</v>
      </c>
      <c r="F231" s="21" t="s">
        <v>25</v>
      </c>
      <c r="G231" s="21" t="s">
        <v>25</v>
      </c>
      <c r="H231" s="22" t="str">
        <f t="shared" ca="1" si="3"/>
        <v/>
      </c>
    </row>
    <row r="232" spans="1:8" s="23" customFormat="1" ht="42.75" customHeight="1" x14ac:dyDescent="0.45">
      <c r="A232" s="19" t="s">
        <v>25</v>
      </c>
      <c r="B232" s="21" t="s">
        <v>25</v>
      </c>
      <c r="C232" s="21" t="s">
        <v>25</v>
      </c>
      <c r="D232" s="21" t="s">
        <v>25</v>
      </c>
      <c r="E232" s="21" t="s">
        <v>25</v>
      </c>
      <c r="F232" s="21" t="s">
        <v>25</v>
      </c>
      <c r="G232" s="21" t="s">
        <v>25</v>
      </c>
      <c r="H232" s="22" t="str">
        <f t="shared" ca="1" si="3"/>
        <v/>
      </c>
    </row>
    <row r="233" spans="1:8" s="23" customFormat="1" ht="42.75" customHeight="1" x14ac:dyDescent="0.45">
      <c r="A233" s="19" t="s">
        <v>25</v>
      </c>
      <c r="B233" s="21" t="s">
        <v>25</v>
      </c>
      <c r="C233" s="21" t="s">
        <v>25</v>
      </c>
      <c r="D233" s="21" t="s">
        <v>25</v>
      </c>
      <c r="E233" s="21" t="s">
        <v>25</v>
      </c>
      <c r="F233" s="21" t="s">
        <v>25</v>
      </c>
      <c r="G233" s="21" t="s">
        <v>25</v>
      </c>
      <c r="H233" s="22" t="str">
        <f t="shared" ca="1" si="3"/>
        <v/>
      </c>
    </row>
    <row r="234" spans="1:8" s="23" customFormat="1" ht="42.75" customHeight="1" x14ac:dyDescent="0.45">
      <c r="A234" s="19" t="s">
        <v>25</v>
      </c>
      <c r="B234" s="21" t="s">
        <v>25</v>
      </c>
      <c r="C234" s="21" t="s">
        <v>25</v>
      </c>
      <c r="D234" s="21" t="s">
        <v>25</v>
      </c>
      <c r="E234" s="21" t="s">
        <v>25</v>
      </c>
      <c r="F234" s="21" t="s">
        <v>25</v>
      </c>
      <c r="G234" s="21" t="s">
        <v>25</v>
      </c>
      <c r="H234" s="22" t="str">
        <f t="shared" ca="1" si="3"/>
        <v/>
      </c>
    </row>
    <row r="235" spans="1:8" s="23" customFormat="1" ht="42.75" customHeight="1" x14ac:dyDescent="0.45">
      <c r="A235" s="19" t="s">
        <v>25</v>
      </c>
      <c r="B235" s="21" t="s">
        <v>25</v>
      </c>
      <c r="C235" s="21" t="s">
        <v>25</v>
      </c>
      <c r="D235" s="21" t="s">
        <v>25</v>
      </c>
      <c r="E235" s="21" t="s">
        <v>25</v>
      </c>
      <c r="F235" s="21" t="s">
        <v>25</v>
      </c>
      <c r="G235" s="21" t="s">
        <v>25</v>
      </c>
      <c r="H235" s="22" t="str">
        <f t="shared" ca="1" si="3"/>
        <v/>
      </c>
    </row>
    <row r="236" spans="1:8" ht="42.75" customHeight="1" x14ac:dyDescent="0.45">
      <c r="A236" s="19" t="s">
        <v>25</v>
      </c>
      <c r="B236" s="21" t="s">
        <v>25</v>
      </c>
      <c r="C236" s="21" t="s">
        <v>25</v>
      </c>
      <c r="D236" s="21" t="s">
        <v>25</v>
      </c>
      <c r="E236" s="21" t="s">
        <v>25</v>
      </c>
      <c r="F236" s="21" t="s">
        <v>25</v>
      </c>
      <c r="G236" s="21" t="s">
        <v>25</v>
      </c>
      <c r="H236" s="22" t="str">
        <f t="shared" ca="1" si="3"/>
        <v/>
      </c>
    </row>
    <row r="237" spans="1:8" ht="42.75" customHeight="1" x14ac:dyDescent="0.45">
      <c r="A237" s="19" t="s">
        <v>25</v>
      </c>
      <c r="B237" s="21" t="s">
        <v>25</v>
      </c>
      <c r="C237" s="21" t="s">
        <v>25</v>
      </c>
      <c r="D237" s="21" t="s">
        <v>25</v>
      </c>
      <c r="E237" s="21" t="s">
        <v>25</v>
      </c>
      <c r="F237" s="21" t="s">
        <v>25</v>
      </c>
      <c r="G237" s="21" t="s">
        <v>25</v>
      </c>
      <c r="H237" s="22" t="str">
        <f t="shared" ca="1" si="3"/>
        <v/>
      </c>
    </row>
    <row r="238" spans="1:8" ht="42.75" customHeight="1" x14ac:dyDescent="0.45">
      <c r="A238" s="19" t="s">
        <v>25</v>
      </c>
      <c r="B238" s="21" t="s">
        <v>25</v>
      </c>
      <c r="C238" s="21" t="s">
        <v>25</v>
      </c>
      <c r="D238" s="21" t="s">
        <v>25</v>
      </c>
      <c r="E238" s="21" t="s">
        <v>25</v>
      </c>
      <c r="F238" s="21" t="s">
        <v>25</v>
      </c>
      <c r="G238" s="21" t="s">
        <v>25</v>
      </c>
      <c r="H238" s="22" t="str">
        <f t="shared" ca="1" si="3"/>
        <v/>
      </c>
    </row>
    <row r="239" spans="1:8" ht="42.75" customHeight="1" x14ac:dyDescent="0.45">
      <c r="A239" s="19" t="s">
        <v>25</v>
      </c>
      <c r="B239" s="21" t="s">
        <v>25</v>
      </c>
      <c r="C239" s="21" t="s">
        <v>25</v>
      </c>
      <c r="D239" s="21" t="s">
        <v>25</v>
      </c>
      <c r="E239" s="21" t="s">
        <v>25</v>
      </c>
      <c r="F239" s="21" t="s">
        <v>25</v>
      </c>
      <c r="G239" s="21" t="s">
        <v>25</v>
      </c>
      <c r="H239" s="22" t="str">
        <f t="shared" ca="1" si="3"/>
        <v/>
      </c>
    </row>
    <row r="240" spans="1:8" ht="42.75" customHeight="1" x14ac:dyDescent="0.45">
      <c r="A240" s="19" t="s">
        <v>25</v>
      </c>
      <c r="B240" s="21" t="s">
        <v>25</v>
      </c>
      <c r="C240" s="21" t="s">
        <v>25</v>
      </c>
      <c r="D240" s="21" t="s">
        <v>25</v>
      </c>
      <c r="E240" s="21" t="s">
        <v>25</v>
      </c>
      <c r="F240" s="21" t="s">
        <v>25</v>
      </c>
      <c r="G240" s="21" t="s">
        <v>25</v>
      </c>
      <c r="H240" s="22" t="str">
        <f t="shared" ca="1" si="3"/>
        <v/>
      </c>
    </row>
    <row r="241" spans="1:8" ht="42.75" customHeight="1" x14ac:dyDescent="0.45">
      <c r="A241" s="19" t="s">
        <v>25</v>
      </c>
      <c r="B241" s="21" t="s">
        <v>25</v>
      </c>
      <c r="C241" s="21" t="s">
        <v>25</v>
      </c>
      <c r="D241" s="21" t="s">
        <v>25</v>
      </c>
      <c r="E241" s="21" t="s">
        <v>25</v>
      </c>
      <c r="F241" s="21" t="s">
        <v>25</v>
      </c>
      <c r="G241" s="21" t="s">
        <v>25</v>
      </c>
      <c r="H241" s="22" t="str">
        <f t="shared" ca="1" si="3"/>
        <v/>
      </c>
    </row>
    <row r="242" spans="1:8" ht="42.75" customHeight="1" x14ac:dyDescent="0.45">
      <c r="A242" s="19" t="s">
        <v>25</v>
      </c>
      <c r="B242" s="21" t="s">
        <v>25</v>
      </c>
      <c r="C242" s="21" t="s">
        <v>25</v>
      </c>
      <c r="D242" s="21" t="s">
        <v>25</v>
      </c>
      <c r="E242" s="21" t="s">
        <v>25</v>
      </c>
      <c r="F242" s="21" t="s">
        <v>25</v>
      </c>
      <c r="G242" s="21" t="s">
        <v>25</v>
      </c>
      <c r="H242" s="22" t="str">
        <f t="shared" ca="1" si="3"/>
        <v/>
      </c>
    </row>
    <row r="243" spans="1:8" ht="42.75" customHeight="1" x14ac:dyDescent="0.45">
      <c r="A243" s="19" t="s">
        <v>25</v>
      </c>
      <c r="B243" s="21" t="s">
        <v>25</v>
      </c>
      <c r="C243" s="21" t="s">
        <v>25</v>
      </c>
      <c r="D243" s="21" t="s">
        <v>25</v>
      </c>
      <c r="E243" s="21" t="s">
        <v>25</v>
      </c>
      <c r="F243" s="21" t="s">
        <v>25</v>
      </c>
      <c r="G243" s="21" t="s">
        <v>25</v>
      </c>
      <c r="H243" s="22" t="str">
        <f t="shared" ca="1" si="3"/>
        <v/>
      </c>
    </row>
    <row r="244" spans="1:8" ht="42.75" customHeight="1" x14ac:dyDescent="0.45">
      <c r="A244" s="19" t="s">
        <v>25</v>
      </c>
      <c r="B244" s="21" t="s">
        <v>25</v>
      </c>
      <c r="C244" s="21" t="s">
        <v>25</v>
      </c>
      <c r="D244" s="21" t="s">
        <v>25</v>
      </c>
      <c r="E244" s="21" t="s">
        <v>25</v>
      </c>
      <c r="F244" s="21" t="s">
        <v>25</v>
      </c>
      <c r="G244" s="21" t="s">
        <v>25</v>
      </c>
      <c r="H244" s="22" t="str">
        <f t="shared" ca="1" si="3"/>
        <v/>
      </c>
    </row>
    <row r="245" spans="1:8" ht="42.75" customHeight="1" x14ac:dyDescent="0.45">
      <c r="A245" s="19" t="s">
        <v>25</v>
      </c>
      <c r="B245" s="21" t="s">
        <v>25</v>
      </c>
      <c r="C245" s="21" t="s">
        <v>25</v>
      </c>
      <c r="D245" s="21" t="s">
        <v>25</v>
      </c>
      <c r="E245" s="21" t="s">
        <v>25</v>
      </c>
      <c r="F245" s="21" t="s">
        <v>25</v>
      </c>
      <c r="G245" s="21" t="s">
        <v>25</v>
      </c>
      <c r="H245" s="22" t="str">
        <f t="shared" ca="1" si="3"/>
        <v/>
      </c>
    </row>
    <row r="246" spans="1:8" ht="42.75" customHeight="1" x14ac:dyDescent="0.45">
      <c r="A246" s="19" t="s">
        <v>25</v>
      </c>
      <c r="B246" s="21" t="s">
        <v>25</v>
      </c>
      <c r="C246" s="21" t="s">
        <v>25</v>
      </c>
      <c r="D246" s="21" t="s">
        <v>25</v>
      </c>
      <c r="E246" s="21" t="s">
        <v>25</v>
      </c>
      <c r="F246" s="21" t="s">
        <v>25</v>
      </c>
      <c r="G246" s="21" t="s">
        <v>25</v>
      </c>
      <c r="H246" s="22" t="str">
        <f t="shared" ca="1" si="3"/>
        <v/>
      </c>
    </row>
    <row r="247" spans="1:8" ht="42.75" customHeight="1" x14ac:dyDescent="0.45">
      <c r="A247" s="19" t="s">
        <v>25</v>
      </c>
      <c r="B247" s="21" t="s">
        <v>25</v>
      </c>
      <c r="C247" s="21" t="s">
        <v>25</v>
      </c>
      <c r="D247" s="21" t="s">
        <v>25</v>
      </c>
      <c r="E247" s="21" t="s">
        <v>25</v>
      </c>
      <c r="F247" s="21" t="s">
        <v>25</v>
      </c>
      <c r="G247" s="21" t="s">
        <v>25</v>
      </c>
      <c r="H247" s="22" t="str">
        <f t="shared" ca="1" si="3"/>
        <v/>
      </c>
    </row>
    <row r="248" spans="1:8" ht="42.75" customHeight="1" x14ac:dyDescent="0.45">
      <c r="A248" s="19" t="s">
        <v>25</v>
      </c>
      <c r="B248" s="21" t="s">
        <v>25</v>
      </c>
      <c r="C248" s="21" t="s">
        <v>25</v>
      </c>
      <c r="D248" s="21" t="s">
        <v>25</v>
      </c>
      <c r="E248" s="21" t="s">
        <v>25</v>
      </c>
      <c r="F248" s="21" t="s">
        <v>25</v>
      </c>
      <c r="G248" s="21" t="s">
        <v>25</v>
      </c>
      <c r="H248" s="22" t="str">
        <f t="shared" ca="1" si="3"/>
        <v/>
      </c>
    </row>
    <row r="249" spans="1:8" ht="42.75" customHeight="1" x14ac:dyDescent="0.45">
      <c r="A249" s="19" t="s">
        <v>25</v>
      </c>
      <c r="B249" s="21" t="s">
        <v>25</v>
      </c>
      <c r="C249" s="21" t="s">
        <v>25</v>
      </c>
      <c r="D249" s="21" t="s">
        <v>25</v>
      </c>
      <c r="E249" s="21" t="s">
        <v>25</v>
      </c>
      <c r="F249" s="21" t="s">
        <v>25</v>
      </c>
      <c r="G249" s="21" t="s">
        <v>25</v>
      </c>
      <c r="H249" s="22" t="str">
        <f t="shared" ca="1" si="3"/>
        <v/>
      </c>
    </row>
    <row r="250" spans="1:8" ht="42.75" customHeight="1" x14ac:dyDescent="0.45">
      <c r="A250" s="19" t="s">
        <v>25</v>
      </c>
      <c r="B250" s="21" t="s">
        <v>25</v>
      </c>
      <c r="C250" s="21" t="s">
        <v>25</v>
      </c>
      <c r="D250" s="21" t="s">
        <v>25</v>
      </c>
      <c r="E250" s="21" t="s">
        <v>25</v>
      </c>
      <c r="F250" s="21" t="s">
        <v>25</v>
      </c>
      <c r="G250" s="21" t="s">
        <v>25</v>
      </c>
      <c r="H250" s="22" t="str">
        <f t="shared" ca="1" si="3"/>
        <v/>
      </c>
    </row>
    <row r="251" spans="1:8" ht="42.75" customHeight="1" x14ac:dyDescent="0.45">
      <c r="A251" s="19" t="s">
        <v>25</v>
      </c>
      <c r="B251" s="21" t="s">
        <v>25</v>
      </c>
      <c r="C251" s="21" t="s">
        <v>25</v>
      </c>
      <c r="D251" s="21" t="s">
        <v>25</v>
      </c>
      <c r="E251" s="21" t="s">
        <v>25</v>
      </c>
      <c r="F251" s="21" t="s">
        <v>25</v>
      </c>
      <c r="G251" s="21" t="s">
        <v>25</v>
      </c>
      <c r="H251" s="22" t="str">
        <f t="shared" ca="1" si="3"/>
        <v/>
      </c>
    </row>
    <row r="252" spans="1:8" ht="42.75" customHeight="1" x14ac:dyDescent="0.45">
      <c r="A252" s="19" t="s">
        <v>25</v>
      </c>
      <c r="B252" s="21" t="s">
        <v>25</v>
      </c>
      <c r="C252" s="21" t="s">
        <v>25</v>
      </c>
      <c r="D252" s="21" t="s">
        <v>25</v>
      </c>
      <c r="E252" s="21" t="s">
        <v>25</v>
      </c>
      <c r="F252" s="21" t="s">
        <v>25</v>
      </c>
      <c r="G252" s="21" t="s">
        <v>25</v>
      </c>
      <c r="H252" s="22" t="str">
        <f t="shared" ca="1" si="3"/>
        <v/>
      </c>
    </row>
    <row r="253" spans="1:8" ht="42.75" customHeight="1" x14ac:dyDescent="0.45">
      <c r="A253" s="19" t="s">
        <v>25</v>
      </c>
      <c r="B253" s="21" t="s">
        <v>25</v>
      </c>
      <c r="C253" s="21" t="s">
        <v>25</v>
      </c>
      <c r="D253" s="21" t="s">
        <v>25</v>
      </c>
      <c r="E253" s="21" t="s">
        <v>25</v>
      </c>
      <c r="F253" s="21" t="s">
        <v>25</v>
      </c>
      <c r="G253" s="21" t="s">
        <v>25</v>
      </c>
      <c r="H253" s="22" t="str">
        <f t="shared" ca="1" si="3"/>
        <v/>
      </c>
    </row>
    <row r="254" spans="1:8" ht="42.75" customHeight="1" x14ac:dyDescent="0.45">
      <c r="A254" s="19" t="s">
        <v>25</v>
      </c>
      <c r="B254" s="21" t="s">
        <v>25</v>
      </c>
      <c r="C254" s="21" t="s">
        <v>25</v>
      </c>
      <c r="D254" s="21" t="s">
        <v>25</v>
      </c>
      <c r="E254" s="21" t="s">
        <v>25</v>
      </c>
      <c r="F254" s="21" t="s">
        <v>25</v>
      </c>
      <c r="G254" s="21" t="s">
        <v>25</v>
      </c>
      <c r="H254" s="22" t="str">
        <f t="shared" ca="1" si="3"/>
        <v/>
      </c>
    </row>
    <row r="255" spans="1:8" ht="42.75" customHeight="1" x14ac:dyDescent="0.45">
      <c r="A255" s="19" t="s">
        <v>25</v>
      </c>
      <c r="B255" s="21" t="s">
        <v>25</v>
      </c>
      <c r="C255" s="21" t="s">
        <v>25</v>
      </c>
      <c r="D255" s="21" t="s">
        <v>25</v>
      </c>
      <c r="E255" s="21" t="s">
        <v>25</v>
      </c>
      <c r="F255" s="21" t="s">
        <v>25</v>
      </c>
      <c r="G255" s="21" t="s">
        <v>25</v>
      </c>
      <c r="H255" s="22" t="str">
        <f t="shared" ca="1" si="3"/>
        <v/>
      </c>
    </row>
    <row r="256" spans="1:8" ht="42.75" customHeight="1" x14ac:dyDescent="0.45">
      <c r="A256" s="19" t="s">
        <v>25</v>
      </c>
      <c r="B256" s="21" t="s">
        <v>25</v>
      </c>
      <c r="C256" s="21" t="s">
        <v>25</v>
      </c>
      <c r="D256" s="21" t="s">
        <v>25</v>
      </c>
      <c r="E256" s="21" t="s">
        <v>25</v>
      </c>
      <c r="F256" s="21" t="s">
        <v>25</v>
      </c>
      <c r="G256" s="21" t="s">
        <v>25</v>
      </c>
      <c r="H256" s="22" t="str">
        <f t="shared" ca="1" si="3"/>
        <v/>
      </c>
    </row>
    <row r="257" spans="1:8" ht="42.75" customHeight="1" x14ac:dyDescent="0.45">
      <c r="A257" s="19" t="s">
        <v>25</v>
      </c>
      <c r="B257" s="21" t="s">
        <v>25</v>
      </c>
      <c r="C257" s="21" t="s">
        <v>25</v>
      </c>
      <c r="D257" s="21" t="s">
        <v>25</v>
      </c>
      <c r="E257" s="21" t="s">
        <v>25</v>
      </c>
      <c r="F257" s="21" t="s">
        <v>25</v>
      </c>
      <c r="G257" s="21" t="s">
        <v>25</v>
      </c>
      <c r="H257" s="22" t="str">
        <f t="shared" ca="1" si="3"/>
        <v/>
      </c>
    </row>
    <row r="258" spans="1:8" ht="42.75" customHeight="1" x14ac:dyDescent="0.45">
      <c r="A258" s="19" t="s">
        <v>25</v>
      </c>
      <c r="B258" s="21" t="s">
        <v>25</v>
      </c>
      <c r="C258" s="21" t="s">
        <v>25</v>
      </c>
      <c r="D258" s="21" t="s">
        <v>25</v>
      </c>
      <c r="E258" s="21" t="s">
        <v>25</v>
      </c>
      <c r="F258" s="21" t="s">
        <v>25</v>
      </c>
      <c r="G258" s="21" t="s">
        <v>25</v>
      </c>
      <c r="H258" s="22" t="str">
        <f t="shared" ca="1" si="3"/>
        <v/>
      </c>
    </row>
    <row r="259" spans="1:8" ht="42.75" customHeight="1" x14ac:dyDescent="0.45">
      <c r="A259" s="19" t="s">
        <v>25</v>
      </c>
      <c r="B259" s="21" t="s">
        <v>25</v>
      </c>
      <c r="C259" s="21" t="s">
        <v>25</v>
      </c>
      <c r="D259" s="21" t="s">
        <v>25</v>
      </c>
      <c r="E259" s="21" t="s">
        <v>25</v>
      </c>
      <c r="F259" s="21" t="s">
        <v>25</v>
      </c>
      <c r="G259" s="21" t="s">
        <v>25</v>
      </c>
      <c r="H259" s="22" t="str">
        <f t="shared" ca="1" si="3"/>
        <v/>
      </c>
    </row>
    <row r="260" spans="1:8" ht="42.75" customHeight="1" x14ac:dyDescent="0.45">
      <c r="A260" s="19" t="s">
        <v>25</v>
      </c>
      <c r="B260" s="21" t="s">
        <v>25</v>
      </c>
      <c r="C260" s="21" t="s">
        <v>25</v>
      </c>
      <c r="D260" s="21" t="s">
        <v>25</v>
      </c>
      <c r="E260" s="21" t="s">
        <v>25</v>
      </c>
      <c r="F260" s="21" t="s">
        <v>25</v>
      </c>
      <c r="G260" s="21" t="s">
        <v>25</v>
      </c>
      <c r="H260" s="22" t="str">
        <f t="shared" ca="1" si="3"/>
        <v/>
      </c>
    </row>
    <row r="261" spans="1:8" ht="42.75" customHeight="1" x14ac:dyDescent="0.45">
      <c r="A261" s="19" t="s">
        <v>25</v>
      </c>
      <c r="B261" s="21" t="s">
        <v>25</v>
      </c>
      <c r="C261" s="21" t="s">
        <v>25</v>
      </c>
      <c r="D261" s="21" t="s">
        <v>25</v>
      </c>
      <c r="E261" s="21" t="s">
        <v>25</v>
      </c>
      <c r="F261" s="21" t="s">
        <v>25</v>
      </c>
      <c r="G261" s="21" t="s">
        <v>25</v>
      </c>
      <c r="H261" s="22" t="str">
        <f t="shared" ca="1" si="3"/>
        <v/>
      </c>
    </row>
    <row r="262" spans="1:8" ht="42.75" customHeight="1" x14ac:dyDescent="0.45">
      <c r="A262" s="19" t="s">
        <v>25</v>
      </c>
      <c r="B262" s="21" t="s">
        <v>25</v>
      </c>
      <c r="C262" s="21" t="s">
        <v>25</v>
      </c>
      <c r="D262" s="21" t="s">
        <v>25</v>
      </c>
      <c r="E262" s="21" t="s">
        <v>25</v>
      </c>
      <c r="F262" s="21" t="s">
        <v>25</v>
      </c>
      <c r="G262" s="21" t="s">
        <v>25</v>
      </c>
      <c r="H262" s="22" t="str">
        <f t="shared" ca="1" si="3"/>
        <v/>
      </c>
    </row>
    <row r="263" spans="1:8" ht="42.75" customHeight="1" x14ac:dyDescent="0.45">
      <c r="A263" s="19" t="s">
        <v>25</v>
      </c>
      <c r="B263" s="21" t="s">
        <v>25</v>
      </c>
      <c r="C263" s="21" t="s">
        <v>25</v>
      </c>
      <c r="D263" s="21" t="s">
        <v>25</v>
      </c>
      <c r="E263" s="21" t="s">
        <v>25</v>
      </c>
      <c r="F263" s="21" t="s">
        <v>25</v>
      </c>
      <c r="G263" s="21" t="s">
        <v>25</v>
      </c>
      <c r="H263" s="22" t="str">
        <f t="shared" ca="1" si="3"/>
        <v/>
      </c>
    </row>
    <row r="264" spans="1:8" ht="42.75" customHeight="1" x14ac:dyDescent="0.45">
      <c r="A264" s="19" t="s">
        <v>25</v>
      </c>
      <c r="B264" s="21" t="s">
        <v>25</v>
      </c>
      <c r="C264" s="21" t="s">
        <v>25</v>
      </c>
      <c r="D264" s="21" t="s">
        <v>25</v>
      </c>
      <c r="E264" s="21" t="s">
        <v>25</v>
      </c>
      <c r="F264" s="21" t="s">
        <v>25</v>
      </c>
      <c r="G264" s="21" t="s">
        <v>25</v>
      </c>
      <c r="H264" s="22" t="str">
        <f t="shared" ca="1" si="3"/>
        <v/>
      </c>
    </row>
    <row r="265" spans="1:8" ht="42.75" customHeight="1" x14ac:dyDescent="0.45">
      <c r="A265" s="19" t="s">
        <v>25</v>
      </c>
      <c r="B265" s="21" t="s">
        <v>25</v>
      </c>
      <c r="C265" s="21" t="s">
        <v>25</v>
      </c>
      <c r="D265" s="21" t="s">
        <v>25</v>
      </c>
      <c r="E265" s="21" t="s">
        <v>25</v>
      </c>
      <c r="F265" s="21" t="s">
        <v>25</v>
      </c>
      <c r="G265" s="21" t="s">
        <v>25</v>
      </c>
      <c r="H265" s="22" t="str">
        <f t="shared" ref="H265:H328" ca="1" si="4">IFERROR(IF(H264-1&gt;0,H264-1,""),"")</f>
        <v/>
      </c>
    </row>
    <row r="266" spans="1:8" ht="42.75" customHeight="1" x14ac:dyDescent="0.45">
      <c r="A266" s="19" t="s">
        <v>25</v>
      </c>
      <c r="B266" s="21" t="s">
        <v>25</v>
      </c>
      <c r="C266" s="21" t="s">
        <v>25</v>
      </c>
      <c r="D266" s="21" t="s">
        <v>25</v>
      </c>
      <c r="E266" s="21" t="s">
        <v>25</v>
      </c>
      <c r="F266" s="21" t="s">
        <v>25</v>
      </c>
      <c r="G266" s="21" t="s">
        <v>25</v>
      </c>
      <c r="H266" s="22" t="str">
        <f t="shared" ca="1" si="4"/>
        <v/>
      </c>
    </row>
    <row r="267" spans="1:8" ht="42.75" customHeight="1" x14ac:dyDescent="0.45">
      <c r="A267" s="19" t="s">
        <v>25</v>
      </c>
      <c r="B267" s="21" t="s">
        <v>25</v>
      </c>
      <c r="C267" s="21" t="s">
        <v>25</v>
      </c>
      <c r="D267" s="21" t="s">
        <v>25</v>
      </c>
      <c r="E267" s="21" t="s">
        <v>25</v>
      </c>
      <c r="F267" s="21" t="s">
        <v>25</v>
      </c>
      <c r="G267" s="21" t="s">
        <v>25</v>
      </c>
      <c r="H267" s="22" t="str">
        <f t="shared" ca="1" si="4"/>
        <v/>
      </c>
    </row>
    <row r="268" spans="1:8" ht="42.75" customHeight="1" x14ac:dyDescent="0.45">
      <c r="A268" s="19" t="s">
        <v>25</v>
      </c>
      <c r="B268" s="21" t="s">
        <v>25</v>
      </c>
      <c r="C268" s="21" t="s">
        <v>25</v>
      </c>
      <c r="D268" s="21" t="s">
        <v>25</v>
      </c>
      <c r="E268" s="21" t="s">
        <v>25</v>
      </c>
      <c r="F268" s="21" t="s">
        <v>25</v>
      </c>
      <c r="G268" s="21" t="s">
        <v>25</v>
      </c>
      <c r="H268" s="22" t="str">
        <f t="shared" ca="1" si="4"/>
        <v/>
      </c>
    </row>
    <row r="269" spans="1:8" ht="42.75" customHeight="1" x14ac:dyDescent="0.45">
      <c r="A269" s="19" t="s">
        <v>25</v>
      </c>
      <c r="B269" s="21" t="s">
        <v>25</v>
      </c>
      <c r="C269" s="21" t="s">
        <v>25</v>
      </c>
      <c r="D269" s="21" t="s">
        <v>25</v>
      </c>
      <c r="E269" s="21" t="s">
        <v>25</v>
      </c>
      <c r="F269" s="21" t="s">
        <v>25</v>
      </c>
      <c r="G269" s="21" t="s">
        <v>25</v>
      </c>
      <c r="H269" s="22" t="str">
        <f t="shared" ca="1" si="4"/>
        <v/>
      </c>
    </row>
    <row r="270" spans="1:8" ht="42.75" customHeight="1" x14ac:dyDescent="0.45">
      <c r="A270" s="19" t="s">
        <v>25</v>
      </c>
      <c r="B270" s="21" t="s">
        <v>25</v>
      </c>
      <c r="C270" s="21" t="s">
        <v>25</v>
      </c>
      <c r="D270" s="21" t="s">
        <v>25</v>
      </c>
      <c r="E270" s="21" t="s">
        <v>25</v>
      </c>
      <c r="F270" s="21" t="s">
        <v>25</v>
      </c>
      <c r="G270" s="21" t="s">
        <v>25</v>
      </c>
      <c r="H270" s="22" t="str">
        <f t="shared" ca="1" si="4"/>
        <v/>
      </c>
    </row>
    <row r="271" spans="1:8" ht="42.75" customHeight="1" x14ac:dyDescent="0.45">
      <c r="A271" s="19" t="s">
        <v>25</v>
      </c>
      <c r="B271" s="21" t="s">
        <v>25</v>
      </c>
      <c r="C271" s="21" t="s">
        <v>25</v>
      </c>
      <c r="D271" s="21" t="s">
        <v>25</v>
      </c>
      <c r="E271" s="21" t="s">
        <v>25</v>
      </c>
      <c r="F271" s="21" t="s">
        <v>25</v>
      </c>
      <c r="G271" s="21" t="s">
        <v>25</v>
      </c>
      <c r="H271" s="22" t="str">
        <f t="shared" ca="1" si="4"/>
        <v/>
      </c>
    </row>
    <row r="272" spans="1:8" ht="42.75" customHeight="1" x14ac:dyDescent="0.45">
      <c r="A272" s="19" t="s">
        <v>25</v>
      </c>
      <c r="B272" s="21" t="s">
        <v>25</v>
      </c>
      <c r="C272" s="21" t="s">
        <v>25</v>
      </c>
      <c r="D272" s="21" t="s">
        <v>25</v>
      </c>
      <c r="E272" s="21" t="s">
        <v>25</v>
      </c>
      <c r="F272" s="21" t="s">
        <v>25</v>
      </c>
      <c r="G272" s="21" t="s">
        <v>25</v>
      </c>
      <c r="H272" s="22" t="str">
        <f t="shared" ca="1" si="4"/>
        <v/>
      </c>
    </row>
    <row r="273" spans="1:8" ht="42.75" customHeight="1" x14ac:dyDescent="0.45">
      <c r="A273" s="19" t="s">
        <v>25</v>
      </c>
      <c r="B273" s="21" t="s">
        <v>25</v>
      </c>
      <c r="C273" s="21" t="s">
        <v>25</v>
      </c>
      <c r="D273" s="21" t="s">
        <v>25</v>
      </c>
      <c r="E273" s="21" t="s">
        <v>25</v>
      </c>
      <c r="F273" s="21" t="s">
        <v>25</v>
      </c>
      <c r="G273" s="21" t="s">
        <v>25</v>
      </c>
      <c r="H273" s="22" t="str">
        <f t="shared" ca="1" si="4"/>
        <v/>
      </c>
    </row>
    <row r="274" spans="1:8" ht="42.75" customHeight="1" x14ac:dyDescent="0.45">
      <c r="A274" s="19" t="s">
        <v>25</v>
      </c>
      <c r="B274" s="21" t="s">
        <v>25</v>
      </c>
      <c r="C274" s="21" t="s">
        <v>25</v>
      </c>
      <c r="D274" s="21" t="s">
        <v>25</v>
      </c>
      <c r="E274" s="21" t="s">
        <v>25</v>
      </c>
      <c r="F274" s="21" t="s">
        <v>25</v>
      </c>
      <c r="G274" s="21" t="s">
        <v>25</v>
      </c>
      <c r="H274" s="22" t="str">
        <f t="shared" ca="1" si="4"/>
        <v/>
      </c>
    </row>
    <row r="275" spans="1:8" ht="42.75" customHeight="1" x14ac:dyDescent="0.45">
      <c r="A275" s="19" t="s">
        <v>25</v>
      </c>
      <c r="B275" s="21" t="s">
        <v>25</v>
      </c>
      <c r="C275" s="21" t="s">
        <v>25</v>
      </c>
      <c r="D275" s="21" t="s">
        <v>25</v>
      </c>
      <c r="E275" s="21" t="s">
        <v>25</v>
      </c>
      <c r="F275" s="21" t="s">
        <v>25</v>
      </c>
      <c r="G275" s="21" t="s">
        <v>25</v>
      </c>
      <c r="H275" s="22" t="str">
        <f t="shared" ca="1" si="4"/>
        <v/>
      </c>
    </row>
    <row r="276" spans="1:8" ht="42.75" customHeight="1" x14ac:dyDescent="0.45">
      <c r="A276" s="19" t="s">
        <v>25</v>
      </c>
      <c r="B276" s="21" t="s">
        <v>25</v>
      </c>
      <c r="C276" s="21" t="s">
        <v>25</v>
      </c>
      <c r="D276" s="21" t="s">
        <v>25</v>
      </c>
      <c r="E276" s="21" t="s">
        <v>25</v>
      </c>
      <c r="F276" s="21" t="s">
        <v>25</v>
      </c>
      <c r="G276" s="21" t="s">
        <v>25</v>
      </c>
      <c r="H276" s="22" t="str">
        <f t="shared" ca="1" si="4"/>
        <v/>
      </c>
    </row>
    <row r="277" spans="1:8" ht="42.75" customHeight="1" x14ac:dyDescent="0.45">
      <c r="A277" s="19" t="s">
        <v>25</v>
      </c>
      <c r="B277" s="21" t="s">
        <v>25</v>
      </c>
      <c r="C277" s="21" t="s">
        <v>25</v>
      </c>
      <c r="D277" s="21" t="s">
        <v>25</v>
      </c>
      <c r="E277" s="21" t="s">
        <v>25</v>
      </c>
      <c r="F277" s="21" t="s">
        <v>25</v>
      </c>
      <c r="G277" s="21" t="s">
        <v>25</v>
      </c>
      <c r="H277" s="22" t="str">
        <f t="shared" ca="1" si="4"/>
        <v/>
      </c>
    </row>
    <row r="278" spans="1:8" ht="42.75" customHeight="1" x14ac:dyDescent="0.45">
      <c r="A278" s="19" t="s">
        <v>25</v>
      </c>
      <c r="B278" s="21" t="s">
        <v>25</v>
      </c>
      <c r="C278" s="21" t="s">
        <v>25</v>
      </c>
      <c r="D278" s="21" t="s">
        <v>25</v>
      </c>
      <c r="E278" s="21" t="s">
        <v>25</v>
      </c>
      <c r="F278" s="21" t="s">
        <v>25</v>
      </c>
      <c r="G278" s="21" t="s">
        <v>25</v>
      </c>
      <c r="H278" s="22" t="str">
        <f t="shared" ca="1" si="4"/>
        <v/>
      </c>
    </row>
    <row r="279" spans="1:8" ht="42.75" customHeight="1" x14ac:dyDescent="0.45">
      <c r="A279" s="19" t="s">
        <v>25</v>
      </c>
      <c r="B279" s="21" t="s">
        <v>25</v>
      </c>
      <c r="C279" s="21" t="s">
        <v>25</v>
      </c>
      <c r="D279" s="21" t="s">
        <v>25</v>
      </c>
      <c r="E279" s="21" t="s">
        <v>25</v>
      </c>
      <c r="F279" s="21" t="s">
        <v>25</v>
      </c>
      <c r="G279" s="21" t="s">
        <v>25</v>
      </c>
      <c r="H279" s="22" t="str">
        <f t="shared" ca="1" si="4"/>
        <v/>
      </c>
    </row>
    <row r="280" spans="1:8" ht="42.75" customHeight="1" x14ac:dyDescent="0.45">
      <c r="A280" s="19" t="s">
        <v>25</v>
      </c>
      <c r="B280" s="21" t="s">
        <v>25</v>
      </c>
      <c r="C280" s="21" t="s">
        <v>25</v>
      </c>
      <c r="D280" s="21" t="s">
        <v>25</v>
      </c>
      <c r="E280" s="21" t="s">
        <v>25</v>
      </c>
      <c r="F280" s="21" t="s">
        <v>25</v>
      </c>
      <c r="G280" s="21" t="s">
        <v>25</v>
      </c>
      <c r="H280" s="22" t="str">
        <f t="shared" ca="1" si="4"/>
        <v/>
      </c>
    </row>
    <row r="281" spans="1:8" ht="42.75" customHeight="1" x14ac:dyDescent="0.45">
      <c r="A281" s="19" t="s">
        <v>25</v>
      </c>
      <c r="B281" s="21" t="s">
        <v>25</v>
      </c>
      <c r="C281" s="21" t="s">
        <v>25</v>
      </c>
      <c r="D281" s="21" t="s">
        <v>25</v>
      </c>
      <c r="E281" s="21" t="s">
        <v>25</v>
      </c>
      <c r="F281" s="21" t="s">
        <v>25</v>
      </c>
      <c r="G281" s="21" t="s">
        <v>25</v>
      </c>
      <c r="H281" s="22" t="str">
        <f t="shared" ca="1" si="4"/>
        <v/>
      </c>
    </row>
    <row r="282" spans="1:8" ht="42.75" customHeight="1" x14ac:dyDescent="0.45">
      <c r="A282" s="19" t="s">
        <v>25</v>
      </c>
      <c r="B282" s="21" t="s">
        <v>25</v>
      </c>
      <c r="C282" s="21" t="s">
        <v>25</v>
      </c>
      <c r="D282" s="21" t="s">
        <v>25</v>
      </c>
      <c r="E282" s="21" t="s">
        <v>25</v>
      </c>
      <c r="F282" s="21" t="s">
        <v>25</v>
      </c>
      <c r="G282" s="21" t="s">
        <v>25</v>
      </c>
      <c r="H282" s="22" t="str">
        <f t="shared" ca="1" si="4"/>
        <v/>
      </c>
    </row>
    <row r="283" spans="1:8" ht="42.75" customHeight="1" x14ac:dyDescent="0.45">
      <c r="A283" s="19" t="s">
        <v>25</v>
      </c>
      <c r="B283" s="21" t="s">
        <v>25</v>
      </c>
      <c r="C283" s="21" t="s">
        <v>25</v>
      </c>
      <c r="D283" s="21" t="s">
        <v>25</v>
      </c>
      <c r="E283" s="21" t="s">
        <v>25</v>
      </c>
      <c r="F283" s="21" t="s">
        <v>25</v>
      </c>
      <c r="G283" s="21" t="s">
        <v>25</v>
      </c>
      <c r="H283" s="22" t="str">
        <f t="shared" ca="1" si="4"/>
        <v/>
      </c>
    </row>
    <row r="284" spans="1:8" ht="42.75" customHeight="1" x14ac:dyDescent="0.45">
      <c r="A284" s="19" t="s">
        <v>25</v>
      </c>
      <c r="B284" s="21" t="s">
        <v>25</v>
      </c>
      <c r="C284" s="21" t="s">
        <v>25</v>
      </c>
      <c r="D284" s="21" t="s">
        <v>25</v>
      </c>
      <c r="E284" s="21" t="s">
        <v>25</v>
      </c>
      <c r="F284" s="21" t="s">
        <v>25</v>
      </c>
      <c r="G284" s="21" t="s">
        <v>25</v>
      </c>
      <c r="H284" s="22" t="str">
        <f t="shared" ca="1" si="4"/>
        <v/>
      </c>
    </row>
    <row r="285" spans="1:8" ht="42.75" customHeight="1" x14ac:dyDescent="0.45">
      <c r="A285" s="19" t="s">
        <v>25</v>
      </c>
      <c r="B285" s="21" t="s">
        <v>25</v>
      </c>
      <c r="C285" s="21" t="s">
        <v>25</v>
      </c>
      <c r="D285" s="21" t="s">
        <v>25</v>
      </c>
      <c r="E285" s="21" t="s">
        <v>25</v>
      </c>
      <c r="F285" s="21" t="s">
        <v>25</v>
      </c>
      <c r="G285" s="21" t="s">
        <v>25</v>
      </c>
      <c r="H285" s="22" t="str">
        <f t="shared" ca="1" si="4"/>
        <v/>
      </c>
    </row>
    <row r="286" spans="1:8" ht="42.75" customHeight="1" x14ac:dyDescent="0.45">
      <c r="A286" s="19" t="s">
        <v>25</v>
      </c>
      <c r="B286" s="21" t="s">
        <v>25</v>
      </c>
      <c r="C286" s="21" t="s">
        <v>25</v>
      </c>
      <c r="D286" s="21" t="s">
        <v>25</v>
      </c>
      <c r="E286" s="21" t="s">
        <v>25</v>
      </c>
      <c r="F286" s="21" t="s">
        <v>25</v>
      </c>
      <c r="G286" s="21" t="s">
        <v>25</v>
      </c>
      <c r="H286" s="22" t="str">
        <f t="shared" ca="1" si="4"/>
        <v/>
      </c>
    </row>
    <row r="287" spans="1:8" ht="42.75" customHeight="1" x14ac:dyDescent="0.45">
      <c r="A287" s="19" t="s">
        <v>25</v>
      </c>
      <c r="B287" s="21" t="s">
        <v>25</v>
      </c>
      <c r="C287" s="21" t="s">
        <v>25</v>
      </c>
      <c r="D287" s="21" t="s">
        <v>25</v>
      </c>
      <c r="E287" s="21" t="s">
        <v>25</v>
      </c>
      <c r="F287" s="21" t="s">
        <v>25</v>
      </c>
      <c r="G287" s="21" t="s">
        <v>25</v>
      </c>
      <c r="H287" s="22" t="str">
        <f t="shared" ca="1" si="4"/>
        <v/>
      </c>
    </row>
    <row r="288" spans="1:8" ht="42.75" customHeight="1" x14ac:dyDescent="0.45">
      <c r="A288" s="19" t="s">
        <v>25</v>
      </c>
      <c r="B288" s="21" t="s">
        <v>25</v>
      </c>
      <c r="C288" s="21" t="s">
        <v>25</v>
      </c>
      <c r="D288" s="21" t="s">
        <v>25</v>
      </c>
      <c r="E288" s="21" t="s">
        <v>25</v>
      </c>
      <c r="F288" s="21" t="s">
        <v>25</v>
      </c>
      <c r="G288" s="21" t="s">
        <v>25</v>
      </c>
      <c r="H288" s="22" t="str">
        <f t="shared" ca="1" si="4"/>
        <v/>
      </c>
    </row>
    <row r="289" spans="1:8" ht="42.75" customHeight="1" x14ac:dyDescent="0.45">
      <c r="A289" s="19" t="s">
        <v>25</v>
      </c>
      <c r="B289" s="21" t="s">
        <v>25</v>
      </c>
      <c r="C289" s="21" t="s">
        <v>25</v>
      </c>
      <c r="D289" s="21" t="s">
        <v>25</v>
      </c>
      <c r="E289" s="21" t="s">
        <v>25</v>
      </c>
      <c r="F289" s="21" t="s">
        <v>25</v>
      </c>
      <c r="G289" s="21" t="s">
        <v>25</v>
      </c>
      <c r="H289" s="22" t="str">
        <f t="shared" ca="1" si="4"/>
        <v/>
      </c>
    </row>
    <row r="290" spans="1:8" ht="42.75" customHeight="1" x14ac:dyDescent="0.45">
      <c r="A290" s="19" t="s">
        <v>25</v>
      </c>
      <c r="B290" s="21" t="s">
        <v>25</v>
      </c>
      <c r="C290" s="21" t="s">
        <v>25</v>
      </c>
      <c r="D290" s="21" t="s">
        <v>25</v>
      </c>
      <c r="E290" s="21" t="s">
        <v>25</v>
      </c>
      <c r="F290" s="21" t="s">
        <v>25</v>
      </c>
      <c r="G290" s="21" t="s">
        <v>25</v>
      </c>
      <c r="H290" s="22" t="str">
        <f t="shared" ca="1" si="4"/>
        <v/>
      </c>
    </row>
    <row r="291" spans="1:8" ht="42.75" customHeight="1" x14ac:dyDescent="0.45">
      <c r="A291" s="19" t="s">
        <v>25</v>
      </c>
      <c r="B291" s="21" t="s">
        <v>25</v>
      </c>
      <c r="C291" s="21" t="s">
        <v>25</v>
      </c>
      <c r="D291" s="21" t="s">
        <v>25</v>
      </c>
      <c r="E291" s="21" t="s">
        <v>25</v>
      </c>
      <c r="F291" s="21" t="s">
        <v>25</v>
      </c>
      <c r="G291" s="21" t="s">
        <v>25</v>
      </c>
      <c r="H291" s="22" t="str">
        <f t="shared" ca="1" si="4"/>
        <v/>
      </c>
    </row>
    <row r="292" spans="1:8" ht="42.75" customHeight="1" x14ac:dyDescent="0.45">
      <c r="A292" s="19" t="s">
        <v>25</v>
      </c>
      <c r="B292" s="21" t="s">
        <v>25</v>
      </c>
      <c r="C292" s="21" t="s">
        <v>25</v>
      </c>
      <c r="D292" s="21" t="s">
        <v>25</v>
      </c>
      <c r="E292" s="21" t="s">
        <v>25</v>
      </c>
      <c r="F292" s="21" t="s">
        <v>25</v>
      </c>
      <c r="G292" s="21" t="s">
        <v>25</v>
      </c>
      <c r="H292" s="22" t="str">
        <f t="shared" ca="1" si="4"/>
        <v/>
      </c>
    </row>
    <row r="293" spans="1:8" ht="42.75" customHeight="1" x14ac:dyDescent="0.45">
      <c r="A293" s="19" t="s">
        <v>25</v>
      </c>
      <c r="B293" s="21" t="s">
        <v>25</v>
      </c>
      <c r="C293" s="21" t="s">
        <v>25</v>
      </c>
      <c r="D293" s="21" t="s">
        <v>25</v>
      </c>
      <c r="E293" s="21" t="s">
        <v>25</v>
      </c>
      <c r="F293" s="21" t="s">
        <v>25</v>
      </c>
      <c r="G293" s="21" t="s">
        <v>25</v>
      </c>
      <c r="H293" s="22" t="str">
        <f t="shared" ca="1" si="4"/>
        <v/>
      </c>
    </row>
    <row r="294" spans="1:8" ht="42.75" customHeight="1" x14ac:dyDescent="0.45">
      <c r="A294" s="19" t="s">
        <v>25</v>
      </c>
      <c r="B294" s="21" t="s">
        <v>25</v>
      </c>
      <c r="C294" s="21" t="s">
        <v>25</v>
      </c>
      <c r="D294" s="21" t="s">
        <v>25</v>
      </c>
      <c r="E294" s="21" t="s">
        <v>25</v>
      </c>
      <c r="F294" s="21" t="s">
        <v>25</v>
      </c>
      <c r="G294" s="21" t="s">
        <v>25</v>
      </c>
      <c r="H294" s="22" t="str">
        <f t="shared" ca="1" si="4"/>
        <v/>
      </c>
    </row>
    <row r="295" spans="1:8" ht="42.75" customHeight="1" x14ac:dyDescent="0.45">
      <c r="A295" s="19" t="s">
        <v>25</v>
      </c>
      <c r="B295" s="21" t="s">
        <v>25</v>
      </c>
      <c r="C295" s="21" t="s">
        <v>25</v>
      </c>
      <c r="D295" s="21" t="s">
        <v>25</v>
      </c>
      <c r="E295" s="21" t="s">
        <v>25</v>
      </c>
      <c r="F295" s="21" t="s">
        <v>25</v>
      </c>
      <c r="G295" s="21" t="s">
        <v>25</v>
      </c>
      <c r="H295" s="22" t="str">
        <f t="shared" ca="1" si="4"/>
        <v/>
      </c>
    </row>
    <row r="296" spans="1:8" ht="42.75" customHeight="1" x14ac:dyDescent="0.45">
      <c r="A296" s="19" t="s">
        <v>25</v>
      </c>
      <c r="B296" s="21" t="s">
        <v>25</v>
      </c>
      <c r="C296" s="21" t="s">
        <v>25</v>
      </c>
      <c r="D296" s="21" t="s">
        <v>25</v>
      </c>
      <c r="E296" s="21" t="s">
        <v>25</v>
      </c>
      <c r="F296" s="21" t="s">
        <v>25</v>
      </c>
      <c r="G296" s="21" t="s">
        <v>25</v>
      </c>
      <c r="H296" s="22" t="str">
        <f t="shared" ca="1" si="4"/>
        <v/>
      </c>
    </row>
    <row r="297" spans="1:8" ht="42.75" customHeight="1" x14ac:dyDescent="0.45">
      <c r="A297" s="19" t="s">
        <v>25</v>
      </c>
      <c r="B297" s="21" t="s">
        <v>25</v>
      </c>
      <c r="C297" s="21" t="s">
        <v>25</v>
      </c>
      <c r="D297" s="21" t="s">
        <v>25</v>
      </c>
      <c r="E297" s="21" t="s">
        <v>25</v>
      </c>
      <c r="F297" s="21" t="s">
        <v>25</v>
      </c>
      <c r="G297" s="21" t="s">
        <v>25</v>
      </c>
      <c r="H297" s="22" t="str">
        <f t="shared" ca="1" si="4"/>
        <v/>
      </c>
    </row>
    <row r="298" spans="1:8" ht="42.75" customHeight="1" x14ac:dyDescent="0.45">
      <c r="A298" s="19" t="s">
        <v>25</v>
      </c>
      <c r="B298" s="21" t="s">
        <v>25</v>
      </c>
      <c r="C298" s="21" t="s">
        <v>25</v>
      </c>
      <c r="D298" s="21" t="s">
        <v>25</v>
      </c>
      <c r="E298" s="21" t="s">
        <v>25</v>
      </c>
      <c r="F298" s="21" t="s">
        <v>25</v>
      </c>
      <c r="G298" s="21" t="s">
        <v>25</v>
      </c>
      <c r="H298" s="22" t="str">
        <f t="shared" ca="1" si="4"/>
        <v/>
      </c>
    </row>
    <row r="299" spans="1:8" ht="42.75" customHeight="1" x14ac:dyDescent="0.45">
      <c r="A299" s="19" t="s">
        <v>25</v>
      </c>
      <c r="B299" s="21" t="s">
        <v>25</v>
      </c>
      <c r="C299" s="21" t="s">
        <v>25</v>
      </c>
      <c r="D299" s="21" t="s">
        <v>25</v>
      </c>
      <c r="E299" s="21" t="s">
        <v>25</v>
      </c>
      <c r="F299" s="21" t="s">
        <v>25</v>
      </c>
      <c r="G299" s="21" t="s">
        <v>25</v>
      </c>
      <c r="H299" s="22" t="str">
        <f t="shared" ca="1" si="4"/>
        <v/>
      </c>
    </row>
    <row r="300" spans="1:8" ht="42.75" customHeight="1" x14ac:dyDescent="0.45">
      <c r="A300" s="19" t="s">
        <v>25</v>
      </c>
      <c r="B300" s="21" t="s">
        <v>25</v>
      </c>
      <c r="C300" s="21" t="s">
        <v>25</v>
      </c>
      <c r="D300" s="21" t="s">
        <v>25</v>
      </c>
      <c r="E300" s="21" t="s">
        <v>25</v>
      </c>
      <c r="F300" s="21" t="s">
        <v>25</v>
      </c>
      <c r="G300" s="21" t="s">
        <v>25</v>
      </c>
      <c r="H300" s="22" t="str">
        <f t="shared" ca="1" si="4"/>
        <v/>
      </c>
    </row>
    <row r="301" spans="1:8" ht="42.75" customHeight="1" x14ac:dyDescent="0.45">
      <c r="A301" s="19" t="s">
        <v>25</v>
      </c>
      <c r="B301" s="21" t="s">
        <v>25</v>
      </c>
      <c r="C301" s="21" t="s">
        <v>25</v>
      </c>
      <c r="D301" s="21" t="s">
        <v>25</v>
      </c>
      <c r="E301" s="21" t="s">
        <v>25</v>
      </c>
      <c r="F301" s="21" t="s">
        <v>25</v>
      </c>
      <c r="G301" s="21" t="s">
        <v>25</v>
      </c>
      <c r="H301" s="22" t="str">
        <f t="shared" ca="1" si="4"/>
        <v/>
      </c>
    </row>
    <row r="302" spans="1:8" ht="42.75" customHeight="1" x14ac:dyDescent="0.45">
      <c r="A302" s="19" t="s">
        <v>25</v>
      </c>
      <c r="B302" s="21" t="s">
        <v>25</v>
      </c>
      <c r="C302" s="21" t="s">
        <v>25</v>
      </c>
      <c r="D302" s="21" t="s">
        <v>25</v>
      </c>
      <c r="E302" s="21" t="s">
        <v>25</v>
      </c>
      <c r="F302" s="21" t="s">
        <v>25</v>
      </c>
      <c r="G302" s="21" t="s">
        <v>25</v>
      </c>
      <c r="H302" s="22" t="str">
        <f t="shared" ca="1" si="4"/>
        <v/>
      </c>
    </row>
    <row r="303" spans="1:8" ht="42.75" customHeight="1" x14ac:dyDescent="0.45">
      <c r="A303" s="19" t="s">
        <v>25</v>
      </c>
      <c r="B303" s="21" t="s">
        <v>25</v>
      </c>
      <c r="C303" s="21" t="s">
        <v>25</v>
      </c>
      <c r="D303" s="21" t="s">
        <v>25</v>
      </c>
      <c r="E303" s="21" t="s">
        <v>25</v>
      </c>
      <c r="F303" s="21" t="s">
        <v>25</v>
      </c>
      <c r="G303" s="21" t="s">
        <v>25</v>
      </c>
      <c r="H303" s="22" t="str">
        <f t="shared" ca="1" si="4"/>
        <v/>
      </c>
    </row>
    <row r="304" spans="1:8" ht="42.75" customHeight="1" x14ac:dyDescent="0.45">
      <c r="A304" s="19" t="s">
        <v>25</v>
      </c>
      <c r="B304" s="21" t="s">
        <v>25</v>
      </c>
      <c r="C304" s="21" t="s">
        <v>25</v>
      </c>
      <c r="D304" s="21" t="s">
        <v>25</v>
      </c>
      <c r="E304" s="21" t="s">
        <v>25</v>
      </c>
      <c r="F304" s="21" t="s">
        <v>25</v>
      </c>
      <c r="G304" s="21" t="s">
        <v>25</v>
      </c>
      <c r="H304" s="22" t="str">
        <f t="shared" ca="1" si="4"/>
        <v/>
      </c>
    </row>
    <row r="305" spans="1:8" ht="42.75" customHeight="1" x14ac:dyDescent="0.45">
      <c r="A305" s="19" t="s">
        <v>25</v>
      </c>
      <c r="B305" s="21" t="s">
        <v>25</v>
      </c>
      <c r="C305" s="21" t="s">
        <v>25</v>
      </c>
      <c r="D305" s="21" t="s">
        <v>25</v>
      </c>
      <c r="E305" s="21" t="s">
        <v>25</v>
      </c>
      <c r="F305" s="21" t="s">
        <v>25</v>
      </c>
      <c r="G305" s="21" t="s">
        <v>25</v>
      </c>
      <c r="H305" s="22" t="str">
        <f t="shared" ca="1" si="4"/>
        <v/>
      </c>
    </row>
    <row r="306" spans="1:8" ht="42.75" customHeight="1" x14ac:dyDescent="0.45">
      <c r="A306" s="19" t="s">
        <v>25</v>
      </c>
      <c r="B306" s="21" t="s">
        <v>25</v>
      </c>
      <c r="C306" s="21" t="s">
        <v>25</v>
      </c>
      <c r="D306" s="21" t="s">
        <v>25</v>
      </c>
      <c r="E306" s="21" t="s">
        <v>25</v>
      </c>
      <c r="F306" s="21" t="s">
        <v>25</v>
      </c>
      <c r="G306" s="21" t="s">
        <v>25</v>
      </c>
      <c r="H306" s="22" t="str">
        <f t="shared" ca="1" si="4"/>
        <v/>
      </c>
    </row>
    <row r="307" spans="1:8" ht="42.75" customHeight="1" x14ac:dyDescent="0.45">
      <c r="A307" s="19" t="s">
        <v>25</v>
      </c>
      <c r="B307" s="21" t="s">
        <v>25</v>
      </c>
      <c r="C307" s="21" t="s">
        <v>25</v>
      </c>
      <c r="D307" s="21" t="s">
        <v>25</v>
      </c>
      <c r="E307" s="21" t="s">
        <v>25</v>
      </c>
      <c r="F307" s="21" t="s">
        <v>25</v>
      </c>
      <c r="G307" s="21" t="s">
        <v>25</v>
      </c>
      <c r="H307" s="22" t="str">
        <f t="shared" ca="1" si="4"/>
        <v/>
      </c>
    </row>
    <row r="308" spans="1:8" ht="42.75" customHeight="1" x14ac:dyDescent="0.45">
      <c r="A308" s="19" t="s">
        <v>25</v>
      </c>
      <c r="B308" s="21" t="s">
        <v>25</v>
      </c>
      <c r="C308" s="21" t="s">
        <v>25</v>
      </c>
      <c r="D308" s="21" t="s">
        <v>25</v>
      </c>
      <c r="E308" s="21" t="s">
        <v>25</v>
      </c>
      <c r="F308" s="21" t="s">
        <v>25</v>
      </c>
      <c r="G308" s="21" t="s">
        <v>25</v>
      </c>
      <c r="H308" s="22" t="str">
        <f t="shared" ca="1" si="4"/>
        <v/>
      </c>
    </row>
    <row r="309" spans="1:8" ht="42.75" customHeight="1" x14ac:dyDescent="0.45">
      <c r="A309" s="19" t="s">
        <v>25</v>
      </c>
      <c r="B309" s="21" t="s">
        <v>25</v>
      </c>
      <c r="C309" s="21" t="s">
        <v>25</v>
      </c>
      <c r="D309" s="21" t="s">
        <v>25</v>
      </c>
      <c r="E309" s="21" t="s">
        <v>25</v>
      </c>
      <c r="F309" s="21" t="s">
        <v>25</v>
      </c>
      <c r="G309" s="21" t="s">
        <v>25</v>
      </c>
      <c r="H309" s="22" t="str">
        <f t="shared" ca="1" si="4"/>
        <v/>
      </c>
    </row>
    <row r="310" spans="1:8" ht="42.75" customHeight="1" x14ac:dyDescent="0.45">
      <c r="A310" s="19" t="s">
        <v>25</v>
      </c>
      <c r="B310" s="21" t="s">
        <v>25</v>
      </c>
      <c r="C310" s="21" t="s">
        <v>25</v>
      </c>
      <c r="D310" s="21" t="s">
        <v>25</v>
      </c>
      <c r="E310" s="21" t="s">
        <v>25</v>
      </c>
      <c r="F310" s="21" t="s">
        <v>25</v>
      </c>
      <c r="G310" s="21" t="s">
        <v>25</v>
      </c>
      <c r="H310" s="22" t="str">
        <f t="shared" ca="1" si="4"/>
        <v/>
      </c>
    </row>
    <row r="311" spans="1:8" ht="42.75" customHeight="1" x14ac:dyDescent="0.45">
      <c r="A311" s="19" t="s">
        <v>25</v>
      </c>
      <c r="B311" s="21" t="s">
        <v>25</v>
      </c>
      <c r="C311" s="21" t="s">
        <v>25</v>
      </c>
      <c r="D311" s="21" t="s">
        <v>25</v>
      </c>
      <c r="E311" s="21" t="s">
        <v>25</v>
      </c>
      <c r="F311" s="21" t="s">
        <v>25</v>
      </c>
      <c r="G311" s="21" t="s">
        <v>25</v>
      </c>
      <c r="H311" s="22" t="str">
        <f t="shared" ca="1" si="4"/>
        <v/>
      </c>
    </row>
    <row r="312" spans="1:8" ht="42.75" customHeight="1" x14ac:dyDescent="0.45">
      <c r="A312" s="19" t="s">
        <v>25</v>
      </c>
      <c r="B312" s="21" t="s">
        <v>25</v>
      </c>
      <c r="C312" s="21" t="s">
        <v>25</v>
      </c>
      <c r="D312" s="21" t="s">
        <v>25</v>
      </c>
      <c r="E312" s="21" t="s">
        <v>25</v>
      </c>
      <c r="F312" s="21" t="s">
        <v>25</v>
      </c>
      <c r="G312" s="21" t="s">
        <v>25</v>
      </c>
      <c r="H312" s="22" t="str">
        <f t="shared" ca="1" si="4"/>
        <v/>
      </c>
    </row>
    <row r="313" spans="1:8" ht="42.75" customHeight="1" x14ac:dyDescent="0.45">
      <c r="A313" s="19" t="s">
        <v>25</v>
      </c>
      <c r="B313" s="21" t="s">
        <v>25</v>
      </c>
      <c r="C313" s="21" t="s">
        <v>25</v>
      </c>
      <c r="D313" s="21" t="s">
        <v>25</v>
      </c>
      <c r="E313" s="21" t="s">
        <v>25</v>
      </c>
      <c r="F313" s="21" t="s">
        <v>25</v>
      </c>
      <c r="G313" s="21" t="s">
        <v>25</v>
      </c>
      <c r="H313" s="22" t="str">
        <f t="shared" ca="1" si="4"/>
        <v/>
      </c>
    </row>
    <row r="314" spans="1:8" ht="42.75" customHeight="1" x14ac:dyDescent="0.45">
      <c r="A314" s="19" t="s">
        <v>25</v>
      </c>
      <c r="B314" s="21" t="s">
        <v>25</v>
      </c>
      <c r="C314" s="21" t="s">
        <v>25</v>
      </c>
      <c r="D314" s="21" t="s">
        <v>25</v>
      </c>
      <c r="E314" s="21" t="s">
        <v>25</v>
      </c>
      <c r="F314" s="21" t="s">
        <v>25</v>
      </c>
      <c r="G314" s="21" t="s">
        <v>25</v>
      </c>
      <c r="H314" s="22" t="str">
        <f t="shared" ca="1" si="4"/>
        <v/>
      </c>
    </row>
    <row r="315" spans="1:8" ht="42.75" customHeight="1" x14ac:dyDescent="0.45">
      <c r="A315" s="19" t="s">
        <v>25</v>
      </c>
      <c r="B315" s="21" t="s">
        <v>25</v>
      </c>
      <c r="C315" s="21" t="s">
        <v>25</v>
      </c>
      <c r="D315" s="21" t="s">
        <v>25</v>
      </c>
      <c r="E315" s="21" t="s">
        <v>25</v>
      </c>
      <c r="F315" s="21" t="s">
        <v>25</v>
      </c>
      <c r="G315" s="21" t="s">
        <v>25</v>
      </c>
      <c r="H315" s="22" t="str">
        <f t="shared" ca="1" si="4"/>
        <v/>
      </c>
    </row>
    <row r="316" spans="1:8" ht="42.75" customHeight="1" x14ac:dyDescent="0.45">
      <c r="A316" s="19" t="s">
        <v>25</v>
      </c>
      <c r="B316" s="21" t="s">
        <v>25</v>
      </c>
      <c r="C316" s="21" t="s">
        <v>25</v>
      </c>
      <c r="D316" s="21" t="s">
        <v>25</v>
      </c>
      <c r="E316" s="21" t="s">
        <v>25</v>
      </c>
      <c r="F316" s="21" t="s">
        <v>25</v>
      </c>
      <c r="G316" s="21" t="s">
        <v>25</v>
      </c>
      <c r="H316" s="22" t="str">
        <f t="shared" ca="1" si="4"/>
        <v/>
      </c>
    </row>
    <row r="317" spans="1:8" ht="42.75" customHeight="1" x14ac:dyDescent="0.45">
      <c r="A317" s="19" t="s">
        <v>25</v>
      </c>
      <c r="B317" s="21" t="s">
        <v>25</v>
      </c>
      <c r="C317" s="21" t="s">
        <v>25</v>
      </c>
      <c r="D317" s="21" t="s">
        <v>25</v>
      </c>
      <c r="E317" s="21" t="s">
        <v>25</v>
      </c>
      <c r="F317" s="21" t="s">
        <v>25</v>
      </c>
      <c r="G317" s="21" t="s">
        <v>25</v>
      </c>
      <c r="H317" s="22" t="str">
        <f t="shared" ca="1" si="4"/>
        <v/>
      </c>
    </row>
    <row r="318" spans="1:8" ht="42.75" customHeight="1" x14ac:dyDescent="0.45">
      <c r="A318" s="19" t="s">
        <v>25</v>
      </c>
      <c r="B318" s="21" t="s">
        <v>25</v>
      </c>
      <c r="C318" s="21" t="s">
        <v>25</v>
      </c>
      <c r="D318" s="21" t="s">
        <v>25</v>
      </c>
      <c r="E318" s="21" t="s">
        <v>25</v>
      </c>
      <c r="F318" s="21" t="s">
        <v>25</v>
      </c>
      <c r="G318" s="21" t="s">
        <v>25</v>
      </c>
      <c r="H318" s="22" t="str">
        <f t="shared" ca="1" si="4"/>
        <v/>
      </c>
    </row>
    <row r="319" spans="1:8" ht="42.75" customHeight="1" x14ac:dyDescent="0.45">
      <c r="A319" s="19" t="s">
        <v>25</v>
      </c>
      <c r="B319" s="21" t="s">
        <v>25</v>
      </c>
      <c r="C319" s="21" t="s">
        <v>25</v>
      </c>
      <c r="D319" s="21" t="s">
        <v>25</v>
      </c>
      <c r="E319" s="21" t="s">
        <v>25</v>
      </c>
      <c r="F319" s="21" t="s">
        <v>25</v>
      </c>
      <c r="G319" s="21" t="s">
        <v>25</v>
      </c>
      <c r="H319" s="22" t="str">
        <f t="shared" ca="1" si="4"/>
        <v/>
      </c>
    </row>
    <row r="320" spans="1:8" ht="42.75" customHeight="1" x14ac:dyDescent="0.45">
      <c r="A320" s="19" t="s">
        <v>25</v>
      </c>
      <c r="B320" s="21" t="s">
        <v>25</v>
      </c>
      <c r="C320" s="21" t="s">
        <v>25</v>
      </c>
      <c r="D320" s="21" t="s">
        <v>25</v>
      </c>
      <c r="E320" s="21" t="s">
        <v>25</v>
      </c>
      <c r="F320" s="21" t="s">
        <v>25</v>
      </c>
      <c r="G320" s="21" t="s">
        <v>25</v>
      </c>
      <c r="H320" s="22" t="str">
        <f t="shared" ca="1" si="4"/>
        <v/>
      </c>
    </row>
    <row r="321" spans="1:8" ht="42.75" customHeight="1" x14ac:dyDescent="0.45">
      <c r="A321" s="19" t="s">
        <v>25</v>
      </c>
      <c r="B321" s="21" t="s">
        <v>25</v>
      </c>
      <c r="C321" s="21" t="s">
        <v>25</v>
      </c>
      <c r="D321" s="21" t="s">
        <v>25</v>
      </c>
      <c r="E321" s="21" t="s">
        <v>25</v>
      </c>
      <c r="F321" s="21" t="s">
        <v>25</v>
      </c>
      <c r="G321" s="21" t="s">
        <v>25</v>
      </c>
      <c r="H321" s="22" t="str">
        <f t="shared" ca="1" si="4"/>
        <v/>
      </c>
    </row>
    <row r="322" spans="1:8" ht="42.75" customHeight="1" x14ac:dyDescent="0.45">
      <c r="A322" s="19" t="s">
        <v>25</v>
      </c>
      <c r="B322" s="21" t="s">
        <v>25</v>
      </c>
      <c r="C322" s="21" t="s">
        <v>25</v>
      </c>
      <c r="D322" s="21" t="s">
        <v>25</v>
      </c>
      <c r="E322" s="21" t="s">
        <v>25</v>
      </c>
      <c r="F322" s="21" t="s">
        <v>25</v>
      </c>
      <c r="G322" s="21" t="s">
        <v>25</v>
      </c>
      <c r="H322" s="22" t="str">
        <f t="shared" ca="1" si="4"/>
        <v/>
      </c>
    </row>
    <row r="323" spans="1:8" ht="42.75" customHeight="1" x14ac:dyDescent="0.45">
      <c r="A323" s="19" t="s">
        <v>25</v>
      </c>
      <c r="B323" s="21" t="s">
        <v>25</v>
      </c>
      <c r="C323" s="21" t="s">
        <v>25</v>
      </c>
      <c r="D323" s="21" t="s">
        <v>25</v>
      </c>
      <c r="E323" s="21" t="s">
        <v>25</v>
      </c>
      <c r="F323" s="21" t="s">
        <v>25</v>
      </c>
      <c r="G323" s="21" t="s">
        <v>25</v>
      </c>
      <c r="H323" s="22" t="str">
        <f t="shared" ca="1" si="4"/>
        <v/>
      </c>
    </row>
    <row r="324" spans="1:8" ht="42.75" customHeight="1" x14ac:dyDescent="0.45">
      <c r="A324" s="19" t="s">
        <v>25</v>
      </c>
      <c r="B324" s="21" t="s">
        <v>25</v>
      </c>
      <c r="C324" s="21" t="s">
        <v>25</v>
      </c>
      <c r="D324" s="21" t="s">
        <v>25</v>
      </c>
      <c r="E324" s="21" t="s">
        <v>25</v>
      </c>
      <c r="F324" s="21" t="s">
        <v>25</v>
      </c>
      <c r="G324" s="21" t="s">
        <v>25</v>
      </c>
      <c r="H324" s="22" t="str">
        <f t="shared" ca="1" si="4"/>
        <v/>
      </c>
    </row>
    <row r="325" spans="1:8" ht="42.75" customHeight="1" x14ac:dyDescent="0.45">
      <c r="A325" s="19" t="s">
        <v>25</v>
      </c>
      <c r="B325" s="21" t="s">
        <v>25</v>
      </c>
      <c r="C325" s="21" t="s">
        <v>25</v>
      </c>
      <c r="D325" s="21" t="s">
        <v>25</v>
      </c>
      <c r="E325" s="21" t="s">
        <v>25</v>
      </c>
      <c r="F325" s="21" t="s">
        <v>25</v>
      </c>
      <c r="G325" s="21" t="s">
        <v>25</v>
      </c>
      <c r="H325" s="22" t="str">
        <f t="shared" ca="1" si="4"/>
        <v/>
      </c>
    </row>
    <row r="326" spans="1:8" ht="42.75" customHeight="1" x14ac:dyDescent="0.45">
      <c r="A326" s="19" t="s">
        <v>25</v>
      </c>
      <c r="B326" s="21" t="s">
        <v>25</v>
      </c>
      <c r="C326" s="21" t="s">
        <v>25</v>
      </c>
      <c r="D326" s="21" t="s">
        <v>25</v>
      </c>
      <c r="E326" s="21" t="s">
        <v>25</v>
      </c>
      <c r="F326" s="21" t="s">
        <v>25</v>
      </c>
      <c r="G326" s="21" t="s">
        <v>25</v>
      </c>
      <c r="H326" s="22" t="str">
        <f t="shared" ca="1" si="4"/>
        <v/>
      </c>
    </row>
    <row r="327" spans="1:8" ht="42.75" customHeight="1" x14ac:dyDescent="0.45">
      <c r="A327" s="19" t="s">
        <v>25</v>
      </c>
      <c r="B327" s="21" t="s">
        <v>25</v>
      </c>
      <c r="C327" s="21" t="s">
        <v>25</v>
      </c>
      <c r="D327" s="21" t="s">
        <v>25</v>
      </c>
      <c r="E327" s="21" t="s">
        <v>25</v>
      </c>
      <c r="F327" s="21" t="s">
        <v>25</v>
      </c>
      <c r="G327" s="21" t="s">
        <v>25</v>
      </c>
      <c r="H327" s="22" t="str">
        <f t="shared" ca="1" si="4"/>
        <v/>
      </c>
    </row>
    <row r="328" spans="1:8" ht="42.75" customHeight="1" x14ac:dyDescent="0.45">
      <c r="A328" s="19" t="s">
        <v>25</v>
      </c>
      <c r="B328" s="21" t="s">
        <v>25</v>
      </c>
      <c r="C328" s="21" t="s">
        <v>25</v>
      </c>
      <c r="D328" s="21" t="s">
        <v>25</v>
      </c>
      <c r="E328" s="21" t="s">
        <v>25</v>
      </c>
      <c r="F328" s="21" t="s">
        <v>25</v>
      </c>
      <c r="G328" s="21" t="s">
        <v>25</v>
      </c>
      <c r="H328" s="22" t="str">
        <f t="shared" ca="1" si="4"/>
        <v/>
      </c>
    </row>
    <row r="329" spans="1:8" ht="42.75" customHeight="1" x14ac:dyDescent="0.45">
      <c r="A329" s="19" t="s">
        <v>25</v>
      </c>
      <c r="B329" s="21" t="s">
        <v>25</v>
      </c>
      <c r="C329" s="21" t="s">
        <v>25</v>
      </c>
      <c r="D329" s="21" t="s">
        <v>25</v>
      </c>
      <c r="E329" s="21" t="s">
        <v>25</v>
      </c>
      <c r="F329" s="21" t="s">
        <v>25</v>
      </c>
      <c r="G329" s="21" t="s">
        <v>25</v>
      </c>
      <c r="H329" s="22" t="str">
        <f t="shared" ref="H329:H392" ca="1" si="5">IFERROR(IF(H328-1&gt;0,H328-1,""),"")</f>
        <v/>
      </c>
    </row>
    <row r="330" spans="1:8" ht="42.75" customHeight="1" x14ac:dyDescent="0.45">
      <c r="A330" s="19" t="s">
        <v>25</v>
      </c>
      <c r="B330" s="21" t="s">
        <v>25</v>
      </c>
      <c r="C330" s="21" t="s">
        <v>25</v>
      </c>
      <c r="D330" s="21" t="s">
        <v>25</v>
      </c>
      <c r="E330" s="21" t="s">
        <v>25</v>
      </c>
      <c r="F330" s="21" t="s">
        <v>25</v>
      </c>
      <c r="G330" s="21" t="s">
        <v>25</v>
      </c>
      <c r="H330" s="22" t="str">
        <f t="shared" ca="1" si="5"/>
        <v/>
      </c>
    </row>
    <row r="331" spans="1:8" ht="42.75" customHeight="1" x14ac:dyDescent="0.45">
      <c r="A331" s="19" t="s">
        <v>25</v>
      </c>
      <c r="B331" s="21" t="s">
        <v>25</v>
      </c>
      <c r="C331" s="21" t="s">
        <v>25</v>
      </c>
      <c r="D331" s="21" t="s">
        <v>25</v>
      </c>
      <c r="E331" s="21" t="s">
        <v>25</v>
      </c>
      <c r="F331" s="21" t="s">
        <v>25</v>
      </c>
      <c r="G331" s="21" t="s">
        <v>25</v>
      </c>
      <c r="H331" s="22" t="str">
        <f t="shared" ca="1" si="5"/>
        <v/>
      </c>
    </row>
    <row r="332" spans="1:8" ht="42.75" customHeight="1" x14ac:dyDescent="0.45">
      <c r="A332" s="19" t="s">
        <v>25</v>
      </c>
      <c r="B332" s="21" t="s">
        <v>25</v>
      </c>
      <c r="C332" s="21" t="s">
        <v>25</v>
      </c>
      <c r="D332" s="21" t="s">
        <v>25</v>
      </c>
      <c r="E332" s="21" t="s">
        <v>25</v>
      </c>
      <c r="F332" s="21" t="s">
        <v>25</v>
      </c>
      <c r="G332" s="21" t="s">
        <v>25</v>
      </c>
      <c r="H332" s="22" t="str">
        <f t="shared" ca="1" si="5"/>
        <v/>
      </c>
    </row>
    <row r="333" spans="1:8" ht="42.75" customHeight="1" x14ac:dyDescent="0.45">
      <c r="A333" s="19" t="s">
        <v>25</v>
      </c>
      <c r="B333" s="21" t="s">
        <v>25</v>
      </c>
      <c r="C333" s="21" t="s">
        <v>25</v>
      </c>
      <c r="D333" s="21" t="s">
        <v>25</v>
      </c>
      <c r="E333" s="21" t="s">
        <v>25</v>
      </c>
      <c r="F333" s="21" t="s">
        <v>25</v>
      </c>
      <c r="G333" s="21" t="s">
        <v>25</v>
      </c>
      <c r="H333" s="22" t="str">
        <f t="shared" ca="1" si="5"/>
        <v/>
      </c>
    </row>
    <row r="334" spans="1:8" ht="42.75" customHeight="1" x14ac:dyDescent="0.45">
      <c r="A334" s="19" t="s">
        <v>25</v>
      </c>
      <c r="B334" s="21" t="s">
        <v>25</v>
      </c>
      <c r="C334" s="21" t="s">
        <v>25</v>
      </c>
      <c r="D334" s="21" t="s">
        <v>25</v>
      </c>
      <c r="E334" s="21" t="s">
        <v>25</v>
      </c>
      <c r="F334" s="21" t="s">
        <v>25</v>
      </c>
      <c r="G334" s="21" t="s">
        <v>25</v>
      </c>
      <c r="H334" s="22" t="str">
        <f t="shared" ca="1" si="5"/>
        <v/>
      </c>
    </row>
    <row r="335" spans="1:8" ht="42.75" customHeight="1" x14ac:dyDescent="0.45">
      <c r="A335" s="19" t="s">
        <v>25</v>
      </c>
      <c r="B335" s="21" t="s">
        <v>25</v>
      </c>
      <c r="C335" s="21" t="s">
        <v>25</v>
      </c>
      <c r="D335" s="21" t="s">
        <v>25</v>
      </c>
      <c r="E335" s="21" t="s">
        <v>25</v>
      </c>
      <c r="F335" s="21" t="s">
        <v>25</v>
      </c>
      <c r="G335" s="21" t="s">
        <v>25</v>
      </c>
      <c r="H335" s="22" t="str">
        <f t="shared" ca="1" si="5"/>
        <v/>
      </c>
    </row>
    <row r="336" spans="1:8" ht="42.75" customHeight="1" x14ac:dyDescent="0.45">
      <c r="A336" s="19" t="s">
        <v>25</v>
      </c>
      <c r="B336" s="21" t="s">
        <v>25</v>
      </c>
      <c r="C336" s="21" t="s">
        <v>25</v>
      </c>
      <c r="D336" s="21" t="s">
        <v>25</v>
      </c>
      <c r="E336" s="21" t="s">
        <v>25</v>
      </c>
      <c r="F336" s="21" t="s">
        <v>25</v>
      </c>
      <c r="G336" s="21" t="s">
        <v>25</v>
      </c>
      <c r="H336" s="22" t="str">
        <f t="shared" ca="1" si="5"/>
        <v/>
      </c>
    </row>
    <row r="337" spans="1:8" ht="42.75" customHeight="1" x14ac:dyDescent="0.45">
      <c r="A337" s="19" t="s">
        <v>25</v>
      </c>
      <c r="B337" s="21" t="s">
        <v>25</v>
      </c>
      <c r="C337" s="21" t="s">
        <v>25</v>
      </c>
      <c r="D337" s="21" t="s">
        <v>25</v>
      </c>
      <c r="E337" s="21" t="s">
        <v>25</v>
      </c>
      <c r="F337" s="21" t="s">
        <v>25</v>
      </c>
      <c r="G337" s="21" t="s">
        <v>25</v>
      </c>
      <c r="H337" s="22" t="str">
        <f t="shared" ca="1" si="5"/>
        <v/>
      </c>
    </row>
    <row r="338" spans="1:8" ht="42.75" customHeight="1" x14ac:dyDescent="0.45">
      <c r="A338" s="19" t="s">
        <v>25</v>
      </c>
      <c r="B338" s="21" t="s">
        <v>25</v>
      </c>
      <c r="C338" s="21" t="s">
        <v>25</v>
      </c>
      <c r="D338" s="21" t="s">
        <v>25</v>
      </c>
      <c r="E338" s="21" t="s">
        <v>25</v>
      </c>
      <c r="F338" s="21" t="s">
        <v>25</v>
      </c>
      <c r="G338" s="21" t="s">
        <v>25</v>
      </c>
      <c r="H338" s="22" t="str">
        <f t="shared" ca="1" si="5"/>
        <v/>
      </c>
    </row>
    <row r="339" spans="1:8" ht="42.75" customHeight="1" x14ac:dyDescent="0.45">
      <c r="A339" s="19" t="s">
        <v>25</v>
      </c>
      <c r="B339" s="21" t="s">
        <v>25</v>
      </c>
      <c r="C339" s="21" t="s">
        <v>25</v>
      </c>
      <c r="D339" s="21" t="s">
        <v>25</v>
      </c>
      <c r="E339" s="21" t="s">
        <v>25</v>
      </c>
      <c r="F339" s="21" t="s">
        <v>25</v>
      </c>
      <c r="G339" s="21" t="s">
        <v>25</v>
      </c>
      <c r="H339" s="22" t="str">
        <f t="shared" ca="1" si="5"/>
        <v/>
      </c>
    </row>
    <row r="340" spans="1:8" ht="42.75" customHeight="1" x14ac:dyDescent="0.45">
      <c r="A340" s="19" t="s">
        <v>25</v>
      </c>
      <c r="B340" s="21" t="s">
        <v>25</v>
      </c>
      <c r="C340" s="21" t="s">
        <v>25</v>
      </c>
      <c r="D340" s="21" t="s">
        <v>25</v>
      </c>
      <c r="E340" s="21" t="s">
        <v>25</v>
      </c>
      <c r="F340" s="21" t="s">
        <v>25</v>
      </c>
      <c r="G340" s="21" t="s">
        <v>25</v>
      </c>
      <c r="H340" s="22" t="str">
        <f t="shared" ca="1" si="5"/>
        <v/>
      </c>
    </row>
    <row r="341" spans="1:8" ht="42.75" customHeight="1" x14ac:dyDescent="0.45">
      <c r="A341" s="19" t="s">
        <v>25</v>
      </c>
      <c r="B341" s="21" t="s">
        <v>25</v>
      </c>
      <c r="C341" s="21" t="s">
        <v>25</v>
      </c>
      <c r="D341" s="21" t="s">
        <v>25</v>
      </c>
      <c r="E341" s="21" t="s">
        <v>25</v>
      </c>
      <c r="F341" s="21" t="s">
        <v>25</v>
      </c>
      <c r="G341" s="21" t="s">
        <v>25</v>
      </c>
      <c r="H341" s="22" t="str">
        <f t="shared" ca="1" si="5"/>
        <v/>
      </c>
    </row>
    <row r="342" spans="1:8" ht="42.75" customHeight="1" x14ac:dyDescent="0.45">
      <c r="A342" s="19" t="s">
        <v>25</v>
      </c>
      <c r="B342" s="21" t="s">
        <v>25</v>
      </c>
      <c r="C342" s="21" t="s">
        <v>25</v>
      </c>
      <c r="D342" s="21" t="s">
        <v>25</v>
      </c>
      <c r="E342" s="21" t="s">
        <v>25</v>
      </c>
      <c r="F342" s="21" t="s">
        <v>25</v>
      </c>
      <c r="G342" s="21" t="s">
        <v>25</v>
      </c>
      <c r="H342" s="22" t="str">
        <f t="shared" ca="1" si="5"/>
        <v/>
      </c>
    </row>
    <row r="343" spans="1:8" ht="42.75" customHeight="1" x14ac:dyDescent="0.45">
      <c r="A343" s="19" t="s">
        <v>25</v>
      </c>
      <c r="B343" s="21" t="s">
        <v>25</v>
      </c>
      <c r="C343" s="21" t="s">
        <v>25</v>
      </c>
      <c r="D343" s="21" t="s">
        <v>25</v>
      </c>
      <c r="E343" s="21" t="s">
        <v>25</v>
      </c>
      <c r="F343" s="21" t="s">
        <v>25</v>
      </c>
      <c r="G343" s="21" t="s">
        <v>25</v>
      </c>
      <c r="H343" s="22" t="str">
        <f t="shared" ca="1" si="5"/>
        <v/>
      </c>
    </row>
    <row r="344" spans="1:8" ht="42.75" customHeight="1" x14ac:dyDescent="0.45">
      <c r="A344" s="19" t="s">
        <v>25</v>
      </c>
      <c r="B344" s="21" t="s">
        <v>25</v>
      </c>
      <c r="C344" s="21" t="s">
        <v>25</v>
      </c>
      <c r="D344" s="21" t="s">
        <v>25</v>
      </c>
      <c r="E344" s="21" t="s">
        <v>25</v>
      </c>
      <c r="F344" s="21" t="s">
        <v>25</v>
      </c>
      <c r="G344" s="21" t="s">
        <v>25</v>
      </c>
      <c r="H344" s="22" t="str">
        <f t="shared" ca="1" si="5"/>
        <v/>
      </c>
    </row>
    <row r="345" spans="1:8" ht="42.75" customHeight="1" x14ac:dyDescent="0.45">
      <c r="A345" s="19" t="s">
        <v>25</v>
      </c>
      <c r="B345" s="21" t="s">
        <v>25</v>
      </c>
      <c r="C345" s="21" t="s">
        <v>25</v>
      </c>
      <c r="D345" s="21" t="s">
        <v>25</v>
      </c>
      <c r="E345" s="21" t="s">
        <v>25</v>
      </c>
      <c r="F345" s="21" t="s">
        <v>25</v>
      </c>
      <c r="G345" s="21" t="s">
        <v>25</v>
      </c>
      <c r="H345" s="22" t="str">
        <f t="shared" ca="1" si="5"/>
        <v/>
      </c>
    </row>
    <row r="346" spans="1:8" ht="42.75" customHeight="1" x14ac:dyDescent="0.45">
      <c r="A346" s="19" t="s">
        <v>25</v>
      </c>
      <c r="B346" s="21" t="s">
        <v>25</v>
      </c>
      <c r="C346" s="21" t="s">
        <v>25</v>
      </c>
      <c r="D346" s="21" t="s">
        <v>25</v>
      </c>
      <c r="E346" s="21" t="s">
        <v>25</v>
      </c>
      <c r="F346" s="21" t="s">
        <v>25</v>
      </c>
      <c r="G346" s="21" t="s">
        <v>25</v>
      </c>
      <c r="H346" s="22" t="str">
        <f t="shared" ca="1" si="5"/>
        <v/>
      </c>
    </row>
    <row r="347" spans="1:8" ht="42.75" customHeight="1" x14ac:dyDescent="0.45">
      <c r="A347" s="19" t="s">
        <v>25</v>
      </c>
      <c r="B347" s="21" t="s">
        <v>25</v>
      </c>
      <c r="C347" s="21" t="s">
        <v>25</v>
      </c>
      <c r="D347" s="21" t="s">
        <v>25</v>
      </c>
      <c r="E347" s="21" t="s">
        <v>25</v>
      </c>
      <c r="F347" s="21" t="s">
        <v>25</v>
      </c>
      <c r="G347" s="21" t="s">
        <v>25</v>
      </c>
      <c r="H347" s="22" t="str">
        <f t="shared" ca="1" si="5"/>
        <v/>
      </c>
    </row>
    <row r="348" spans="1:8" ht="42.75" customHeight="1" x14ac:dyDescent="0.45">
      <c r="A348" s="19" t="s">
        <v>25</v>
      </c>
      <c r="B348" s="21" t="s">
        <v>25</v>
      </c>
      <c r="C348" s="21" t="s">
        <v>25</v>
      </c>
      <c r="D348" s="21" t="s">
        <v>25</v>
      </c>
      <c r="E348" s="21" t="s">
        <v>25</v>
      </c>
      <c r="F348" s="21" t="s">
        <v>25</v>
      </c>
      <c r="G348" s="21" t="s">
        <v>25</v>
      </c>
      <c r="H348" s="22" t="str">
        <f t="shared" ca="1" si="5"/>
        <v/>
      </c>
    </row>
    <row r="349" spans="1:8" ht="42.75" customHeight="1" x14ac:dyDescent="0.45">
      <c r="A349" s="19" t="s">
        <v>25</v>
      </c>
      <c r="B349" s="21" t="s">
        <v>25</v>
      </c>
      <c r="C349" s="21" t="s">
        <v>25</v>
      </c>
      <c r="D349" s="21" t="s">
        <v>25</v>
      </c>
      <c r="E349" s="21" t="s">
        <v>25</v>
      </c>
      <c r="F349" s="21" t="s">
        <v>25</v>
      </c>
      <c r="G349" s="21" t="s">
        <v>25</v>
      </c>
      <c r="H349" s="22" t="str">
        <f t="shared" ca="1" si="5"/>
        <v/>
      </c>
    </row>
    <row r="350" spans="1:8" ht="42.75" customHeight="1" x14ac:dyDescent="0.45">
      <c r="A350" s="19" t="s">
        <v>25</v>
      </c>
      <c r="B350" s="21" t="s">
        <v>25</v>
      </c>
      <c r="C350" s="21" t="s">
        <v>25</v>
      </c>
      <c r="D350" s="21" t="s">
        <v>25</v>
      </c>
      <c r="E350" s="21" t="s">
        <v>25</v>
      </c>
      <c r="F350" s="21" t="s">
        <v>25</v>
      </c>
      <c r="G350" s="21" t="s">
        <v>25</v>
      </c>
      <c r="H350" s="22" t="str">
        <f t="shared" ca="1" si="5"/>
        <v/>
      </c>
    </row>
    <row r="351" spans="1:8" ht="42.75" customHeight="1" x14ac:dyDescent="0.45">
      <c r="A351" s="19" t="s">
        <v>25</v>
      </c>
      <c r="B351" s="21" t="s">
        <v>25</v>
      </c>
      <c r="C351" s="21" t="s">
        <v>25</v>
      </c>
      <c r="D351" s="21" t="s">
        <v>25</v>
      </c>
      <c r="E351" s="21" t="s">
        <v>25</v>
      </c>
      <c r="F351" s="21" t="s">
        <v>25</v>
      </c>
      <c r="G351" s="21" t="s">
        <v>25</v>
      </c>
      <c r="H351" s="22" t="str">
        <f t="shared" ca="1" si="5"/>
        <v/>
      </c>
    </row>
    <row r="352" spans="1:8" ht="42.75" customHeight="1" x14ac:dyDescent="0.45">
      <c r="A352" s="19" t="s">
        <v>25</v>
      </c>
      <c r="B352" s="21" t="s">
        <v>25</v>
      </c>
      <c r="C352" s="21" t="s">
        <v>25</v>
      </c>
      <c r="D352" s="21" t="s">
        <v>25</v>
      </c>
      <c r="E352" s="21" t="s">
        <v>25</v>
      </c>
      <c r="F352" s="21" t="s">
        <v>25</v>
      </c>
      <c r="G352" s="21" t="s">
        <v>25</v>
      </c>
      <c r="H352" s="22" t="str">
        <f t="shared" ca="1" si="5"/>
        <v/>
      </c>
    </row>
    <row r="353" spans="1:8" ht="42.75" customHeight="1" x14ac:dyDescent="0.45">
      <c r="A353" s="19" t="s">
        <v>25</v>
      </c>
      <c r="B353" s="21" t="s">
        <v>25</v>
      </c>
      <c r="C353" s="21" t="s">
        <v>25</v>
      </c>
      <c r="D353" s="21" t="s">
        <v>25</v>
      </c>
      <c r="E353" s="21" t="s">
        <v>25</v>
      </c>
      <c r="F353" s="21" t="s">
        <v>25</v>
      </c>
      <c r="G353" s="21" t="s">
        <v>25</v>
      </c>
      <c r="H353" s="22" t="str">
        <f t="shared" ca="1" si="5"/>
        <v/>
      </c>
    </row>
    <row r="354" spans="1:8" ht="42.75" customHeight="1" x14ac:dyDescent="0.45">
      <c r="A354" s="19" t="s">
        <v>25</v>
      </c>
      <c r="B354" s="21" t="s">
        <v>25</v>
      </c>
      <c r="C354" s="21" t="s">
        <v>25</v>
      </c>
      <c r="D354" s="21" t="s">
        <v>25</v>
      </c>
      <c r="E354" s="21" t="s">
        <v>25</v>
      </c>
      <c r="F354" s="21" t="s">
        <v>25</v>
      </c>
      <c r="G354" s="21" t="s">
        <v>25</v>
      </c>
      <c r="H354" s="22" t="str">
        <f t="shared" ca="1" si="5"/>
        <v/>
      </c>
    </row>
    <row r="355" spans="1:8" ht="42.75" customHeight="1" x14ac:dyDescent="0.45">
      <c r="A355" s="19" t="s">
        <v>25</v>
      </c>
      <c r="B355" s="21" t="s">
        <v>25</v>
      </c>
      <c r="C355" s="21" t="s">
        <v>25</v>
      </c>
      <c r="D355" s="21" t="s">
        <v>25</v>
      </c>
      <c r="E355" s="21" t="s">
        <v>25</v>
      </c>
      <c r="F355" s="21" t="s">
        <v>25</v>
      </c>
      <c r="G355" s="21" t="s">
        <v>25</v>
      </c>
      <c r="H355" s="22" t="str">
        <f t="shared" ca="1" si="5"/>
        <v/>
      </c>
    </row>
    <row r="356" spans="1:8" ht="42.75" customHeight="1" x14ac:dyDescent="0.45">
      <c r="A356" s="19" t="s">
        <v>25</v>
      </c>
      <c r="B356" s="21" t="s">
        <v>25</v>
      </c>
      <c r="C356" s="21" t="s">
        <v>25</v>
      </c>
      <c r="D356" s="21" t="s">
        <v>25</v>
      </c>
      <c r="E356" s="21" t="s">
        <v>25</v>
      </c>
      <c r="F356" s="21" t="s">
        <v>25</v>
      </c>
      <c r="G356" s="21" t="s">
        <v>25</v>
      </c>
      <c r="H356" s="22" t="str">
        <f t="shared" ca="1" si="5"/>
        <v/>
      </c>
    </row>
    <row r="357" spans="1:8" ht="42.75" customHeight="1" x14ac:dyDescent="0.45">
      <c r="A357" s="19" t="s">
        <v>25</v>
      </c>
      <c r="B357" s="21" t="s">
        <v>25</v>
      </c>
      <c r="C357" s="21" t="s">
        <v>25</v>
      </c>
      <c r="D357" s="21" t="s">
        <v>25</v>
      </c>
      <c r="E357" s="21" t="s">
        <v>25</v>
      </c>
      <c r="F357" s="21" t="s">
        <v>25</v>
      </c>
      <c r="G357" s="21" t="s">
        <v>25</v>
      </c>
      <c r="H357" s="22" t="str">
        <f t="shared" ca="1" si="5"/>
        <v/>
      </c>
    </row>
    <row r="358" spans="1:8" ht="42.75" customHeight="1" x14ac:dyDescent="0.45">
      <c r="A358" s="19" t="s">
        <v>25</v>
      </c>
      <c r="B358" s="21" t="s">
        <v>25</v>
      </c>
      <c r="C358" s="21" t="s">
        <v>25</v>
      </c>
      <c r="D358" s="21" t="s">
        <v>25</v>
      </c>
      <c r="E358" s="21" t="s">
        <v>25</v>
      </c>
      <c r="F358" s="21" t="s">
        <v>25</v>
      </c>
      <c r="G358" s="21" t="s">
        <v>25</v>
      </c>
      <c r="H358" s="22" t="str">
        <f t="shared" ca="1" si="5"/>
        <v/>
      </c>
    </row>
    <row r="359" spans="1:8" ht="42.75" customHeight="1" x14ac:dyDescent="0.45">
      <c r="A359" s="19" t="s">
        <v>25</v>
      </c>
      <c r="B359" s="21" t="s">
        <v>25</v>
      </c>
      <c r="C359" s="21" t="s">
        <v>25</v>
      </c>
      <c r="D359" s="21" t="s">
        <v>25</v>
      </c>
      <c r="E359" s="21" t="s">
        <v>25</v>
      </c>
      <c r="F359" s="21" t="s">
        <v>25</v>
      </c>
      <c r="G359" s="21" t="s">
        <v>25</v>
      </c>
      <c r="H359" s="22" t="str">
        <f t="shared" ca="1" si="5"/>
        <v/>
      </c>
    </row>
    <row r="360" spans="1:8" ht="42.75" customHeight="1" x14ac:dyDescent="0.45">
      <c r="A360" s="19" t="s">
        <v>25</v>
      </c>
      <c r="B360" s="21" t="s">
        <v>25</v>
      </c>
      <c r="C360" s="21" t="s">
        <v>25</v>
      </c>
      <c r="D360" s="21" t="s">
        <v>25</v>
      </c>
      <c r="E360" s="21" t="s">
        <v>25</v>
      </c>
      <c r="F360" s="21" t="s">
        <v>25</v>
      </c>
      <c r="G360" s="21" t="s">
        <v>25</v>
      </c>
      <c r="H360" s="22" t="str">
        <f t="shared" ca="1" si="5"/>
        <v/>
      </c>
    </row>
    <row r="361" spans="1:8" ht="42.75" customHeight="1" x14ac:dyDescent="0.45">
      <c r="A361" s="19" t="s">
        <v>25</v>
      </c>
      <c r="B361" s="21" t="s">
        <v>25</v>
      </c>
      <c r="C361" s="21" t="s">
        <v>25</v>
      </c>
      <c r="D361" s="21" t="s">
        <v>25</v>
      </c>
      <c r="E361" s="21" t="s">
        <v>25</v>
      </c>
      <c r="F361" s="21" t="s">
        <v>25</v>
      </c>
      <c r="G361" s="21" t="s">
        <v>25</v>
      </c>
      <c r="H361" s="22" t="str">
        <f t="shared" ca="1" si="5"/>
        <v/>
      </c>
    </row>
    <row r="362" spans="1:8" ht="42.75" customHeight="1" x14ac:dyDescent="0.45">
      <c r="A362" s="19" t="s">
        <v>25</v>
      </c>
      <c r="B362" s="21" t="s">
        <v>25</v>
      </c>
      <c r="C362" s="21" t="s">
        <v>25</v>
      </c>
      <c r="D362" s="21" t="s">
        <v>25</v>
      </c>
      <c r="E362" s="21" t="s">
        <v>25</v>
      </c>
      <c r="F362" s="21" t="s">
        <v>25</v>
      </c>
      <c r="G362" s="21" t="s">
        <v>25</v>
      </c>
      <c r="H362" s="22" t="str">
        <f t="shared" ca="1" si="5"/>
        <v/>
      </c>
    </row>
    <row r="363" spans="1:8" ht="42.75" customHeight="1" x14ac:dyDescent="0.45">
      <c r="A363" s="19" t="s">
        <v>25</v>
      </c>
      <c r="B363" s="21" t="s">
        <v>25</v>
      </c>
      <c r="C363" s="21" t="s">
        <v>25</v>
      </c>
      <c r="D363" s="21" t="s">
        <v>25</v>
      </c>
      <c r="E363" s="21" t="s">
        <v>25</v>
      </c>
      <c r="F363" s="21" t="s">
        <v>25</v>
      </c>
      <c r="G363" s="21" t="s">
        <v>25</v>
      </c>
      <c r="H363" s="22" t="str">
        <f t="shared" ca="1" si="5"/>
        <v/>
      </c>
    </row>
    <row r="364" spans="1:8" ht="42.75" customHeight="1" x14ac:dyDescent="0.45">
      <c r="A364" s="19" t="s">
        <v>25</v>
      </c>
      <c r="B364" s="21" t="s">
        <v>25</v>
      </c>
      <c r="C364" s="21" t="s">
        <v>25</v>
      </c>
      <c r="D364" s="21" t="s">
        <v>25</v>
      </c>
      <c r="E364" s="21" t="s">
        <v>25</v>
      </c>
      <c r="F364" s="21" t="s">
        <v>25</v>
      </c>
      <c r="G364" s="21" t="s">
        <v>25</v>
      </c>
      <c r="H364" s="22" t="str">
        <f t="shared" ca="1" si="5"/>
        <v/>
      </c>
    </row>
    <row r="365" spans="1:8" ht="42.75" customHeight="1" x14ac:dyDescent="0.45">
      <c r="A365" s="19" t="s">
        <v>25</v>
      </c>
      <c r="B365" s="21" t="s">
        <v>25</v>
      </c>
      <c r="C365" s="21" t="s">
        <v>25</v>
      </c>
      <c r="D365" s="21" t="s">
        <v>25</v>
      </c>
      <c r="E365" s="21" t="s">
        <v>25</v>
      </c>
      <c r="F365" s="21" t="s">
        <v>25</v>
      </c>
      <c r="G365" s="21" t="s">
        <v>25</v>
      </c>
      <c r="H365" s="22" t="str">
        <f t="shared" ca="1" si="5"/>
        <v/>
      </c>
    </row>
    <row r="366" spans="1:8" ht="42.75" customHeight="1" x14ac:dyDescent="0.45">
      <c r="A366" s="19" t="s">
        <v>25</v>
      </c>
      <c r="B366" s="21" t="s">
        <v>25</v>
      </c>
      <c r="C366" s="21" t="s">
        <v>25</v>
      </c>
      <c r="D366" s="21" t="s">
        <v>25</v>
      </c>
      <c r="E366" s="21" t="s">
        <v>25</v>
      </c>
      <c r="F366" s="21" t="s">
        <v>25</v>
      </c>
      <c r="G366" s="21" t="s">
        <v>25</v>
      </c>
      <c r="H366" s="22" t="str">
        <f t="shared" ca="1" si="5"/>
        <v/>
      </c>
    </row>
    <row r="367" spans="1:8" ht="42.75" customHeight="1" x14ac:dyDescent="0.45">
      <c r="A367" s="19" t="s">
        <v>25</v>
      </c>
      <c r="B367" s="21" t="s">
        <v>25</v>
      </c>
      <c r="C367" s="21" t="s">
        <v>25</v>
      </c>
      <c r="D367" s="21" t="s">
        <v>25</v>
      </c>
      <c r="E367" s="21" t="s">
        <v>25</v>
      </c>
      <c r="F367" s="21" t="s">
        <v>25</v>
      </c>
      <c r="G367" s="21" t="s">
        <v>25</v>
      </c>
      <c r="H367" s="22" t="str">
        <f t="shared" ca="1" si="5"/>
        <v/>
      </c>
    </row>
    <row r="368" spans="1:8" ht="42.75" customHeight="1" x14ac:dyDescent="0.45">
      <c r="A368" s="19" t="s">
        <v>25</v>
      </c>
      <c r="B368" s="21" t="s">
        <v>25</v>
      </c>
      <c r="C368" s="21" t="s">
        <v>25</v>
      </c>
      <c r="D368" s="21" t="s">
        <v>25</v>
      </c>
      <c r="E368" s="21" t="s">
        <v>25</v>
      </c>
      <c r="F368" s="21" t="s">
        <v>25</v>
      </c>
      <c r="G368" s="21" t="s">
        <v>25</v>
      </c>
      <c r="H368" s="22" t="str">
        <f t="shared" ca="1" si="5"/>
        <v/>
      </c>
    </row>
    <row r="369" spans="1:8" ht="42.75" customHeight="1" x14ac:dyDescent="0.45">
      <c r="A369" s="19" t="s">
        <v>25</v>
      </c>
      <c r="B369" s="21" t="s">
        <v>25</v>
      </c>
      <c r="C369" s="21" t="s">
        <v>25</v>
      </c>
      <c r="D369" s="21" t="s">
        <v>25</v>
      </c>
      <c r="E369" s="21" t="s">
        <v>25</v>
      </c>
      <c r="F369" s="21" t="s">
        <v>25</v>
      </c>
      <c r="G369" s="21" t="s">
        <v>25</v>
      </c>
      <c r="H369" s="22" t="str">
        <f t="shared" ca="1" si="5"/>
        <v/>
      </c>
    </row>
    <row r="370" spans="1:8" ht="42.75" customHeight="1" x14ac:dyDescent="0.45">
      <c r="A370" s="19" t="s">
        <v>25</v>
      </c>
      <c r="B370" s="21" t="s">
        <v>25</v>
      </c>
      <c r="C370" s="21" t="s">
        <v>25</v>
      </c>
      <c r="D370" s="21" t="s">
        <v>25</v>
      </c>
      <c r="E370" s="21" t="s">
        <v>25</v>
      </c>
      <c r="F370" s="21" t="s">
        <v>25</v>
      </c>
      <c r="G370" s="21" t="s">
        <v>25</v>
      </c>
      <c r="H370" s="22" t="str">
        <f t="shared" ca="1" si="5"/>
        <v/>
      </c>
    </row>
    <row r="371" spans="1:8" ht="42.75" customHeight="1" x14ac:dyDescent="0.45">
      <c r="A371" s="19" t="s">
        <v>25</v>
      </c>
      <c r="B371" s="21" t="s">
        <v>25</v>
      </c>
      <c r="C371" s="21" t="s">
        <v>25</v>
      </c>
      <c r="D371" s="21" t="s">
        <v>25</v>
      </c>
      <c r="E371" s="21" t="s">
        <v>25</v>
      </c>
      <c r="F371" s="21" t="s">
        <v>25</v>
      </c>
      <c r="G371" s="21" t="s">
        <v>25</v>
      </c>
      <c r="H371" s="22" t="str">
        <f t="shared" ca="1" si="5"/>
        <v/>
      </c>
    </row>
    <row r="372" spans="1:8" ht="42.75" customHeight="1" x14ac:dyDescent="0.45">
      <c r="A372" s="19" t="s">
        <v>25</v>
      </c>
      <c r="B372" s="21" t="s">
        <v>25</v>
      </c>
      <c r="C372" s="21" t="s">
        <v>25</v>
      </c>
      <c r="D372" s="21" t="s">
        <v>25</v>
      </c>
      <c r="E372" s="21" t="s">
        <v>25</v>
      </c>
      <c r="F372" s="21" t="s">
        <v>25</v>
      </c>
      <c r="G372" s="21" t="s">
        <v>25</v>
      </c>
      <c r="H372" s="22" t="str">
        <f t="shared" ca="1" si="5"/>
        <v/>
      </c>
    </row>
    <row r="373" spans="1:8" ht="42.75" customHeight="1" x14ac:dyDescent="0.45">
      <c r="A373" s="19" t="s">
        <v>25</v>
      </c>
      <c r="B373" s="21" t="s">
        <v>25</v>
      </c>
      <c r="C373" s="21" t="s">
        <v>25</v>
      </c>
      <c r="D373" s="21" t="s">
        <v>25</v>
      </c>
      <c r="E373" s="21" t="s">
        <v>25</v>
      </c>
      <c r="F373" s="21" t="s">
        <v>25</v>
      </c>
      <c r="G373" s="21" t="s">
        <v>25</v>
      </c>
      <c r="H373" s="22" t="str">
        <f t="shared" ca="1" si="5"/>
        <v/>
      </c>
    </row>
    <row r="374" spans="1:8" ht="42.75" customHeight="1" x14ac:dyDescent="0.45">
      <c r="A374" s="19" t="s">
        <v>25</v>
      </c>
      <c r="B374" s="21" t="s">
        <v>25</v>
      </c>
      <c r="C374" s="21" t="s">
        <v>25</v>
      </c>
      <c r="D374" s="21" t="s">
        <v>25</v>
      </c>
      <c r="E374" s="21" t="s">
        <v>25</v>
      </c>
      <c r="F374" s="21" t="s">
        <v>25</v>
      </c>
      <c r="G374" s="21" t="s">
        <v>25</v>
      </c>
      <c r="H374" s="22" t="str">
        <f t="shared" ca="1" si="5"/>
        <v/>
      </c>
    </row>
    <row r="375" spans="1:8" ht="42.75" customHeight="1" x14ac:dyDescent="0.45">
      <c r="A375" s="19" t="s">
        <v>25</v>
      </c>
      <c r="B375" s="21" t="s">
        <v>25</v>
      </c>
      <c r="C375" s="21" t="s">
        <v>25</v>
      </c>
      <c r="D375" s="21" t="s">
        <v>25</v>
      </c>
      <c r="E375" s="21" t="s">
        <v>25</v>
      </c>
      <c r="F375" s="21" t="s">
        <v>25</v>
      </c>
      <c r="G375" s="21" t="s">
        <v>25</v>
      </c>
      <c r="H375" s="22" t="str">
        <f t="shared" ca="1" si="5"/>
        <v/>
      </c>
    </row>
    <row r="376" spans="1:8" ht="42.75" customHeight="1" x14ac:dyDescent="0.45">
      <c r="A376" s="19" t="s">
        <v>25</v>
      </c>
      <c r="B376" s="21" t="s">
        <v>25</v>
      </c>
      <c r="C376" s="21" t="s">
        <v>25</v>
      </c>
      <c r="D376" s="21" t="s">
        <v>25</v>
      </c>
      <c r="E376" s="21" t="s">
        <v>25</v>
      </c>
      <c r="F376" s="21" t="s">
        <v>25</v>
      </c>
      <c r="G376" s="21" t="s">
        <v>25</v>
      </c>
      <c r="H376" s="22" t="str">
        <f t="shared" ca="1" si="5"/>
        <v/>
      </c>
    </row>
    <row r="377" spans="1:8" ht="42.75" customHeight="1" x14ac:dyDescent="0.45">
      <c r="A377" s="19" t="s">
        <v>25</v>
      </c>
      <c r="B377" s="21" t="s">
        <v>25</v>
      </c>
      <c r="C377" s="21" t="s">
        <v>25</v>
      </c>
      <c r="D377" s="21" t="s">
        <v>25</v>
      </c>
      <c r="E377" s="21" t="s">
        <v>25</v>
      </c>
      <c r="F377" s="21" t="s">
        <v>25</v>
      </c>
      <c r="G377" s="21" t="s">
        <v>25</v>
      </c>
      <c r="H377" s="22" t="str">
        <f t="shared" ca="1" si="5"/>
        <v/>
      </c>
    </row>
    <row r="378" spans="1:8" ht="42.75" customHeight="1" x14ac:dyDescent="0.45">
      <c r="A378" s="19" t="s">
        <v>25</v>
      </c>
      <c r="B378" s="21" t="s">
        <v>25</v>
      </c>
      <c r="C378" s="21" t="s">
        <v>25</v>
      </c>
      <c r="D378" s="21" t="s">
        <v>25</v>
      </c>
      <c r="E378" s="21" t="s">
        <v>25</v>
      </c>
      <c r="F378" s="21" t="s">
        <v>25</v>
      </c>
      <c r="G378" s="21" t="s">
        <v>25</v>
      </c>
      <c r="H378" s="22" t="str">
        <f t="shared" ca="1" si="5"/>
        <v/>
      </c>
    </row>
    <row r="379" spans="1:8" ht="42.75" customHeight="1" x14ac:dyDescent="0.45">
      <c r="A379" s="19" t="s">
        <v>25</v>
      </c>
      <c r="B379" s="21" t="s">
        <v>25</v>
      </c>
      <c r="C379" s="21" t="s">
        <v>25</v>
      </c>
      <c r="D379" s="21" t="s">
        <v>25</v>
      </c>
      <c r="E379" s="21" t="s">
        <v>25</v>
      </c>
      <c r="F379" s="21" t="s">
        <v>25</v>
      </c>
      <c r="G379" s="21" t="s">
        <v>25</v>
      </c>
      <c r="H379" s="22" t="str">
        <f t="shared" ca="1" si="5"/>
        <v/>
      </c>
    </row>
    <row r="380" spans="1:8" ht="42.75" customHeight="1" x14ac:dyDescent="0.45">
      <c r="A380" s="19" t="s">
        <v>25</v>
      </c>
      <c r="B380" s="21" t="s">
        <v>25</v>
      </c>
      <c r="C380" s="21" t="s">
        <v>25</v>
      </c>
      <c r="D380" s="21" t="s">
        <v>25</v>
      </c>
      <c r="E380" s="21" t="s">
        <v>25</v>
      </c>
      <c r="F380" s="21" t="s">
        <v>25</v>
      </c>
      <c r="G380" s="21" t="s">
        <v>25</v>
      </c>
      <c r="H380" s="22" t="str">
        <f t="shared" ca="1" si="5"/>
        <v/>
      </c>
    </row>
    <row r="381" spans="1:8" ht="42.75" customHeight="1" x14ac:dyDescent="0.45">
      <c r="A381" s="19" t="s">
        <v>25</v>
      </c>
      <c r="B381" s="21" t="s">
        <v>25</v>
      </c>
      <c r="C381" s="21" t="s">
        <v>25</v>
      </c>
      <c r="D381" s="21" t="s">
        <v>25</v>
      </c>
      <c r="E381" s="21" t="s">
        <v>25</v>
      </c>
      <c r="F381" s="21" t="s">
        <v>25</v>
      </c>
      <c r="G381" s="21" t="s">
        <v>25</v>
      </c>
      <c r="H381" s="22" t="str">
        <f t="shared" ca="1" si="5"/>
        <v/>
      </c>
    </row>
    <row r="382" spans="1:8" ht="42.75" customHeight="1" x14ac:dyDescent="0.45">
      <c r="A382" s="19" t="s">
        <v>25</v>
      </c>
      <c r="B382" s="21" t="s">
        <v>25</v>
      </c>
      <c r="C382" s="21" t="s">
        <v>25</v>
      </c>
      <c r="D382" s="21" t="s">
        <v>25</v>
      </c>
      <c r="E382" s="21" t="s">
        <v>25</v>
      </c>
      <c r="F382" s="21" t="s">
        <v>25</v>
      </c>
      <c r="G382" s="21" t="s">
        <v>25</v>
      </c>
      <c r="H382" s="22" t="str">
        <f t="shared" ca="1" si="5"/>
        <v/>
      </c>
    </row>
    <row r="383" spans="1:8" ht="42.75" customHeight="1" x14ac:dyDescent="0.45">
      <c r="A383" s="19" t="s">
        <v>25</v>
      </c>
      <c r="B383" s="21" t="s">
        <v>25</v>
      </c>
      <c r="C383" s="21" t="s">
        <v>25</v>
      </c>
      <c r="D383" s="21" t="s">
        <v>25</v>
      </c>
      <c r="E383" s="21" t="s">
        <v>25</v>
      </c>
      <c r="F383" s="21" t="s">
        <v>25</v>
      </c>
      <c r="G383" s="21" t="s">
        <v>25</v>
      </c>
      <c r="H383" s="22" t="str">
        <f t="shared" ca="1" si="5"/>
        <v/>
      </c>
    </row>
    <row r="384" spans="1:8" ht="42.75" customHeight="1" x14ac:dyDescent="0.45">
      <c r="A384" s="19" t="s">
        <v>25</v>
      </c>
      <c r="B384" s="21" t="s">
        <v>25</v>
      </c>
      <c r="C384" s="21" t="s">
        <v>25</v>
      </c>
      <c r="D384" s="21" t="s">
        <v>25</v>
      </c>
      <c r="E384" s="21" t="s">
        <v>25</v>
      </c>
      <c r="F384" s="21" t="s">
        <v>25</v>
      </c>
      <c r="G384" s="21" t="s">
        <v>25</v>
      </c>
      <c r="H384" s="22" t="str">
        <f t="shared" ca="1" si="5"/>
        <v/>
      </c>
    </row>
    <row r="385" spans="1:8" ht="42.75" customHeight="1" x14ac:dyDescent="0.45">
      <c r="A385" s="19" t="s">
        <v>25</v>
      </c>
      <c r="B385" s="21" t="s">
        <v>25</v>
      </c>
      <c r="C385" s="21" t="s">
        <v>25</v>
      </c>
      <c r="D385" s="21" t="s">
        <v>25</v>
      </c>
      <c r="E385" s="21" t="s">
        <v>25</v>
      </c>
      <c r="F385" s="21" t="s">
        <v>25</v>
      </c>
      <c r="G385" s="21" t="s">
        <v>25</v>
      </c>
      <c r="H385" s="22" t="str">
        <f t="shared" ca="1" si="5"/>
        <v/>
      </c>
    </row>
    <row r="386" spans="1:8" ht="42.75" customHeight="1" x14ac:dyDescent="0.45">
      <c r="A386" s="19" t="s">
        <v>25</v>
      </c>
      <c r="B386" s="21" t="s">
        <v>25</v>
      </c>
      <c r="C386" s="21" t="s">
        <v>25</v>
      </c>
      <c r="D386" s="21" t="s">
        <v>25</v>
      </c>
      <c r="E386" s="21" t="s">
        <v>25</v>
      </c>
      <c r="F386" s="21" t="s">
        <v>25</v>
      </c>
      <c r="G386" s="21" t="s">
        <v>25</v>
      </c>
      <c r="H386" s="22" t="str">
        <f t="shared" ca="1" si="5"/>
        <v/>
      </c>
    </row>
    <row r="387" spans="1:8" ht="42.75" customHeight="1" x14ac:dyDescent="0.45">
      <c r="A387" s="19" t="s">
        <v>25</v>
      </c>
      <c r="B387" s="21" t="s">
        <v>25</v>
      </c>
      <c r="C387" s="21" t="s">
        <v>25</v>
      </c>
      <c r="D387" s="21" t="s">
        <v>25</v>
      </c>
      <c r="E387" s="21" t="s">
        <v>25</v>
      </c>
      <c r="F387" s="21" t="s">
        <v>25</v>
      </c>
      <c r="G387" s="21" t="s">
        <v>25</v>
      </c>
      <c r="H387" s="22" t="str">
        <f t="shared" ca="1" si="5"/>
        <v/>
      </c>
    </row>
    <row r="388" spans="1:8" ht="42.75" customHeight="1" x14ac:dyDescent="0.45">
      <c r="A388" s="19" t="s">
        <v>25</v>
      </c>
      <c r="B388" s="21" t="s">
        <v>25</v>
      </c>
      <c r="C388" s="21" t="s">
        <v>25</v>
      </c>
      <c r="D388" s="21" t="s">
        <v>25</v>
      </c>
      <c r="E388" s="21" t="s">
        <v>25</v>
      </c>
      <c r="F388" s="21" t="s">
        <v>25</v>
      </c>
      <c r="G388" s="21" t="s">
        <v>25</v>
      </c>
      <c r="H388" s="22" t="str">
        <f t="shared" ca="1" si="5"/>
        <v/>
      </c>
    </row>
    <row r="389" spans="1:8" ht="42.75" customHeight="1" x14ac:dyDescent="0.45">
      <c r="A389" s="19" t="s">
        <v>25</v>
      </c>
      <c r="B389" s="21" t="s">
        <v>25</v>
      </c>
      <c r="C389" s="21" t="s">
        <v>25</v>
      </c>
      <c r="D389" s="21" t="s">
        <v>25</v>
      </c>
      <c r="E389" s="21" t="s">
        <v>25</v>
      </c>
      <c r="F389" s="21" t="s">
        <v>25</v>
      </c>
      <c r="G389" s="21" t="s">
        <v>25</v>
      </c>
      <c r="H389" s="22" t="str">
        <f t="shared" ca="1" si="5"/>
        <v/>
      </c>
    </row>
    <row r="390" spans="1:8" ht="42.75" customHeight="1" x14ac:dyDescent="0.45">
      <c r="A390" s="19" t="s">
        <v>25</v>
      </c>
      <c r="B390" s="21" t="s">
        <v>25</v>
      </c>
      <c r="C390" s="21" t="s">
        <v>25</v>
      </c>
      <c r="D390" s="21" t="s">
        <v>25</v>
      </c>
      <c r="E390" s="21" t="s">
        <v>25</v>
      </c>
      <c r="F390" s="21" t="s">
        <v>25</v>
      </c>
      <c r="G390" s="21" t="s">
        <v>25</v>
      </c>
      <c r="H390" s="22" t="str">
        <f t="shared" ca="1" si="5"/>
        <v/>
      </c>
    </row>
    <row r="391" spans="1:8" ht="42.75" customHeight="1" x14ac:dyDescent="0.45">
      <c r="A391" s="19" t="s">
        <v>25</v>
      </c>
      <c r="B391" s="21" t="s">
        <v>25</v>
      </c>
      <c r="C391" s="21" t="s">
        <v>25</v>
      </c>
      <c r="D391" s="21" t="s">
        <v>25</v>
      </c>
      <c r="E391" s="21" t="s">
        <v>25</v>
      </c>
      <c r="F391" s="21" t="s">
        <v>25</v>
      </c>
      <c r="G391" s="21" t="s">
        <v>25</v>
      </c>
      <c r="H391" s="22" t="str">
        <f t="shared" ca="1" si="5"/>
        <v/>
      </c>
    </row>
    <row r="392" spans="1:8" ht="42.75" customHeight="1" x14ac:dyDescent="0.45">
      <c r="A392" s="19" t="s">
        <v>25</v>
      </c>
      <c r="B392" s="21" t="s">
        <v>25</v>
      </c>
      <c r="C392" s="21" t="s">
        <v>25</v>
      </c>
      <c r="D392" s="21" t="s">
        <v>25</v>
      </c>
      <c r="E392" s="21" t="s">
        <v>25</v>
      </c>
      <c r="F392" s="21" t="s">
        <v>25</v>
      </c>
      <c r="G392" s="21" t="s">
        <v>25</v>
      </c>
      <c r="H392" s="22" t="str">
        <f t="shared" ca="1" si="5"/>
        <v/>
      </c>
    </row>
    <row r="393" spans="1:8" ht="42.75" customHeight="1" x14ac:dyDescent="0.45">
      <c r="A393" s="19" t="s">
        <v>25</v>
      </c>
      <c r="B393" s="21" t="s">
        <v>25</v>
      </c>
      <c r="C393" s="21" t="s">
        <v>25</v>
      </c>
      <c r="D393" s="21" t="s">
        <v>25</v>
      </c>
      <c r="E393" s="21" t="s">
        <v>25</v>
      </c>
      <c r="F393" s="21" t="s">
        <v>25</v>
      </c>
      <c r="G393" s="21" t="s">
        <v>25</v>
      </c>
      <c r="H393" s="22" t="str">
        <f t="shared" ref="H393:H456" ca="1" si="6">IFERROR(IF(H392-1&gt;0,H392-1,""),"")</f>
        <v/>
      </c>
    </row>
    <row r="394" spans="1:8" ht="42.75" customHeight="1" x14ac:dyDescent="0.45">
      <c r="A394" s="19" t="s">
        <v>25</v>
      </c>
      <c r="B394" s="21" t="s">
        <v>25</v>
      </c>
      <c r="C394" s="21" t="s">
        <v>25</v>
      </c>
      <c r="D394" s="21" t="s">
        <v>25</v>
      </c>
      <c r="E394" s="21" t="s">
        <v>25</v>
      </c>
      <c r="F394" s="21" t="s">
        <v>25</v>
      </c>
      <c r="G394" s="21" t="s">
        <v>25</v>
      </c>
      <c r="H394" s="22" t="str">
        <f t="shared" ca="1" si="6"/>
        <v/>
      </c>
    </row>
    <row r="395" spans="1:8" ht="42.75" customHeight="1" x14ac:dyDescent="0.45">
      <c r="A395" s="19" t="s">
        <v>25</v>
      </c>
      <c r="B395" s="21" t="s">
        <v>25</v>
      </c>
      <c r="C395" s="21" t="s">
        <v>25</v>
      </c>
      <c r="D395" s="21" t="s">
        <v>25</v>
      </c>
      <c r="E395" s="21" t="s">
        <v>25</v>
      </c>
      <c r="F395" s="21" t="s">
        <v>25</v>
      </c>
      <c r="G395" s="21" t="s">
        <v>25</v>
      </c>
      <c r="H395" s="22" t="str">
        <f t="shared" ca="1" si="6"/>
        <v/>
      </c>
    </row>
    <row r="396" spans="1:8" ht="42.75" customHeight="1" x14ac:dyDescent="0.45">
      <c r="A396" s="19" t="s">
        <v>25</v>
      </c>
      <c r="B396" s="21" t="s">
        <v>25</v>
      </c>
      <c r="C396" s="21" t="s">
        <v>25</v>
      </c>
      <c r="D396" s="21" t="s">
        <v>25</v>
      </c>
      <c r="E396" s="21" t="s">
        <v>25</v>
      </c>
      <c r="F396" s="21" t="s">
        <v>25</v>
      </c>
      <c r="G396" s="21" t="s">
        <v>25</v>
      </c>
      <c r="H396" s="22" t="str">
        <f t="shared" ca="1" si="6"/>
        <v/>
      </c>
    </row>
    <row r="397" spans="1:8" ht="42.75" customHeight="1" x14ac:dyDescent="0.45">
      <c r="A397" s="19" t="s">
        <v>25</v>
      </c>
      <c r="B397" s="21" t="s">
        <v>25</v>
      </c>
      <c r="C397" s="21" t="s">
        <v>25</v>
      </c>
      <c r="D397" s="21" t="s">
        <v>25</v>
      </c>
      <c r="E397" s="21" t="s">
        <v>25</v>
      </c>
      <c r="F397" s="21" t="s">
        <v>25</v>
      </c>
      <c r="G397" s="21" t="s">
        <v>25</v>
      </c>
      <c r="H397" s="22" t="str">
        <f t="shared" ca="1" si="6"/>
        <v/>
      </c>
    </row>
    <row r="398" spans="1:8" ht="42.75" customHeight="1" x14ac:dyDescent="0.45">
      <c r="A398" s="19" t="s">
        <v>25</v>
      </c>
      <c r="B398" s="21" t="s">
        <v>25</v>
      </c>
      <c r="C398" s="21" t="s">
        <v>25</v>
      </c>
      <c r="D398" s="21" t="s">
        <v>25</v>
      </c>
      <c r="E398" s="21" t="s">
        <v>25</v>
      </c>
      <c r="F398" s="21" t="s">
        <v>25</v>
      </c>
      <c r="G398" s="21" t="s">
        <v>25</v>
      </c>
      <c r="H398" s="22" t="str">
        <f t="shared" ca="1" si="6"/>
        <v/>
      </c>
    </row>
    <row r="399" spans="1:8" ht="42.75" customHeight="1" x14ac:dyDescent="0.45">
      <c r="A399" s="19" t="s">
        <v>25</v>
      </c>
      <c r="B399" s="21" t="s">
        <v>25</v>
      </c>
      <c r="C399" s="21" t="s">
        <v>25</v>
      </c>
      <c r="D399" s="21" t="s">
        <v>25</v>
      </c>
      <c r="E399" s="21" t="s">
        <v>25</v>
      </c>
      <c r="F399" s="21" t="s">
        <v>25</v>
      </c>
      <c r="G399" s="21" t="s">
        <v>25</v>
      </c>
      <c r="H399" s="22" t="str">
        <f t="shared" ca="1" si="6"/>
        <v/>
      </c>
    </row>
    <row r="400" spans="1:8" ht="42.75" customHeight="1" x14ac:dyDescent="0.45">
      <c r="A400" s="19" t="s">
        <v>25</v>
      </c>
      <c r="B400" s="21" t="s">
        <v>25</v>
      </c>
      <c r="C400" s="21" t="s">
        <v>25</v>
      </c>
      <c r="D400" s="21" t="s">
        <v>25</v>
      </c>
      <c r="E400" s="21" t="s">
        <v>25</v>
      </c>
      <c r="F400" s="21" t="s">
        <v>25</v>
      </c>
      <c r="G400" s="21" t="s">
        <v>25</v>
      </c>
      <c r="H400" s="22" t="str">
        <f t="shared" ca="1" si="6"/>
        <v/>
      </c>
    </row>
    <row r="401" spans="1:8" ht="42.75" customHeight="1" x14ac:dyDescent="0.45">
      <c r="A401" s="19" t="s">
        <v>25</v>
      </c>
      <c r="B401" s="21" t="s">
        <v>25</v>
      </c>
      <c r="C401" s="21" t="s">
        <v>25</v>
      </c>
      <c r="D401" s="21" t="s">
        <v>25</v>
      </c>
      <c r="E401" s="21" t="s">
        <v>25</v>
      </c>
      <c r="F401" s="21" t="s">
        <v>25</v>
      </c>
      <c r="G401" s="21" t="s">
        <v>25</v>
      </c>
      <c r="H401" s="22" t="str">
        <f t="shared" ca="1" si="6"/>
        <v/>
      </c>
    </row>
    <row r="402" spans="1:8" ht="42.75" customHeight="1" x14ac:dyDescent="0.45">
      <c r="A402" s="19" t="s">
        <v>25</v>
      </c>
      <c r="B402" s="21" t="s">
        <v>25</v>
      </c>
      <c r="C402" s="21" t="s">
        <v>25</v>
      </c>
      <c r="D402" s="21" t="s">
        <v>25</v>
      </c>
      <c r="E402" s="21" t="s">
        <v>25</v>
      </c>
      <c r="F402" s="21" t="s">
        <v>25</v>
      </c>
      <c r="G402" s="21" t="s">
        <v>25</v>
      </c>
      <c r="H402" s="22" t="str">
        <f t="shared" ca="1" si="6"/>
        <v/>
      </c>
    </row>
    <row r="403" spans="1:8" ht="42.75" customHeight="1" x14ac:dyDescent="0.45">
      <c r="A403" s="19" t="s">
        <v>25</v>
      </c>
      <c r="B403" s="21" t="s">
        <v>25</v>
      </c>
      <c r="C403" s="21" t="s">
        <v>25</v>
      </c>
      <c r="D403" s="21" t="s">
        <v>25</v>
      </c>
      <c r="E403" s="21" t="s">
        <v>25</v>
      </c>
      <c r="F403" s="21" t="s">
        <v>25</v>
      </c>
      <c r="G403" s="21" t="s">
        <v>25</v>
      </c>
      <c r="H403" s="22" t="str">
        <f t="shared" ca="1" si="6"/>
        <v/>
      </c>
    </row>
    <row r="404" spans="1:8" ht="42.75" customHeight="1" x14ac:dyDescent="0.45">
      <c r="A404" s="19" t="s">
        <v>25</v>
      </c>
      <c r="B404" s="21" t="s">
        <v>25</v>
      </c>
      <c r="C404" s="21" t="s">
        <v>25</v>
      </c>
      <c r="D404" s="21" t="s">
        <v>25</v>
      </c>
      <c r="E404" s="21" t="s">
        <v>25</v>
      </c>
      <c r="F404" s="21" t="s">
        <v>25</v>
      </c>
      <c r="G404" s="21" t="s">
        <v>25</v>
      </c>
      <c r="H404" s="22" t="str">
        <f t="shared" ca="1" si="6"/>
        <v/>
      </c>
    </row>
    <row r="405" spans="1:8" ht="42.75" customHeight="1" x14ac:dyDescent="0.45">
      <c r="A405" s="19" t="s">
        <v>25</v>
      </c>
      <c r="B405" s="21" t="s">
        <v>25</v>
      </c>
      <c r="C405" s="21" t="s">
        <v>25</v>
      </c>
      <c r="D405" s="21" t="s">
        <v>25</v>
      </c>
      <c r="E405" s="21" t="s">
        <v>25</v>
      </c>
      <c r="F405" s="21" t="s">
        <v>25</v>
      </c>
      <c r="G405" s="21" t="s">
        <v>25</v>
      </c>
      <c r="H405" s="22" t="str">
        <f t="shared" ca="1" si="6"/>
        <v/>
      </c>
    </row>
    <row r="406" spans="1:8" ht="42.75" customHeight="1" x14ac:dyDescent="0.45">
      <c r="A406" s="19" t="s">
        <v>25</v>
      </c>
      <c r="B406" s="21" t="s">
        <v>25</v>
      </c>
      <c r="C406" s="21" t="s">
        <v>25</v>
      </c>
      <c r="D406" s="21" t="s">
        <v>25</v>
      </c>
      <c r="E406" s="21" t="s">
        <v>25</v>
      </c>
      <c r="F406" s="21" t="s">
        <v>25</v>
      </c>
      <c r="G406" s="21" t="s">
        <v>25</v>
      </c>
      <c r="H406" s="22" t="str">
        <f t="shared" ca="1" si="6"/>
        <v/>
      </c>
    </row>
    <row r="407" spans="1:8" ht="42.75" customHeight="1" x14ac:dyDescent="0.45">
      <c r="A407" s="19" t="s">
        <v>25</v>
      </c>
      <c r="B407" s="21" t="s">
        <v>25</v>
      </c>
      <c r="C407" s="21" t="s">
        <v>25</v>
      </c>
      <c r="D407" s="21" t="s">
        <v>25</v>
      </c>
      <c r="E407" s="21" t="s">
        <v>25</v>
      </c>
      <c r="F407" s="21" t="s">
        <v>25</v>
      </c>
      <c r="G407" s="21" t="s">
        <v>25</v>
      </c>
      <c r="H407" s="22" t="str">
        <f t="shared" ca="1" si="6"/>
        <v/>
      </c>
    </row>
    <row r="408" spans="1:8" ht="42.75" customHeight="1" x14ac:dyDescent="0.45">
      <c r="A408" s="19" t="s">
        <v>25</v>
      </c>
      <c r="B408" s="21" t="s">
        <v>25</v>
      </c>
      <c r="C408" s="21" t="s">
        <v>25</v>
      </c>
      <c r="D408" s="21" t="s">
        <v>25</v>
      </c>
      <c r="E408" s="21" t="s">
        <v>25</v>
      </c>
      <c r="F408" s="21" t="s">
        <v>25</v>
      </c>
      <c r="G408" s="21" t="s">
        <v>25</v>
      </c>
      <c r="H408" s="22" t="str">
        <f t="shared" ca="1" si="6"/>
        <v/>
      </c>
    </row>
    <row r="409" spans="1:8" ht="42.75" customHeight="1" x14ac:dyDescent="0.45">
      <c r="A409" s="19" t="s">
        <v>25</v>
      </c>
      <c r="B409" s="21" t="s">
        <v>25</v>
      </c>
      <c r="C409" s="21" t="s">
        <v>25</v>
      </c>
      <c r="D409" s="21" t="s">
        <v>25</v>
      </c>
      <c r="E409" s="21" t="s">
        <v>25</v>
      </c>
      <c r="F409" s="21" t="s">
        <v>25</v>
      </c>
      <c r="G409" s="21" t="s">
        <v>25</v>
      </c>
      <c r="H409" s="22" t="str">
        <f t="shared" ca="1" si="6"/>
        <v/>
      </c>
    </row>
    <row r="410" spans="1:8" ht="42.75" customHeight="1" x14ac:dyDescent="0.45">
      <c r="A410" s="19" t="s">
        <v>25</v>
      </c>
      <c r="B410" s="21" t="s">
        <v>25</v>
      </c>
      <c r="C410" s="21" t="s">
        <v>25</v>
      </c>
      <c r="D410" s="21" t="s">
        <v>25</v>
      </c>
      <c r="E410" s="21" t="s">
        <v>25</v>
      </c>
      <c r="F410" s="21" t="s">
        <v>25</v>
      </c>
      <c r="G410" s="21" t="s">
        <v>25</v>
      </c>
      <c r="H410" s="22" t="str">
        <f t="shared" ca="1" si="6"/>
        <v/>
      </c>
    </row>
    <row r="411" spans="1:8" ht="42.75" customHeight="1" x14ac:dyDescent="0.45">
      <c r="A411" s="19" t="s">
        <v>25</v>
      </c>
      <c r="B411" s="21" t="s">
        <v>25</v>
      </c>
      <c r="C411" s="21" t="s">
        <v>25</v>
      </c>
      <c r="D411" s="21" t="s">
        <v>25</v>
      </c>
      <c r="E411" s="21" t="s">
        <v>25</v>
      </c>
      <c r="F411" s="21" t="s">
        <v>25</v>
      </c>
      <c r="G411" s="21" t="s">
        <v>25</v>
      </c>
      <c r="H411" s="22" t="str">
        <f t="shared" ca="1" si="6"/>
        <v/>
      </c>
    </row>
    <row r="412" spans="1:8" ht="42.75" customHeight="1" x14ac:dyDescent="0.45">
      <c r="A412" s="19" t="s">
        <v>25</v>
      </c>
      <c r="B412" s="21" t="s">
        <v>25</v>
      </c>
      <c r="C412" s="21" t="s">
        <v>25</v>
      </c>
      <c r="D412" s="21" t="s">
        <v>25</v>
      </c>
      <c r="E412" s="21" t="s">
        <v>25</v>
      </c>
      <c r="F412" s="21" t="s">
        <v>25</v>
      </c>
      <c r="G412" s="21" t="s">
        <v>25</v>
      </c>
      <c r="H412" s="22" t="str">
        <f t="shared" ca="1" si="6"/>
        <v/>
      </c>
    </row>
    <row r="413" spans="1:8" ht="42.75" customHeight="1" x14ac:dyDescent="0.45">
      <c r="A413" s="19" t="s">
        <v>25</v>
      </c>
      <c r="B413" s="21" t="s">
        <v>25</v>
      </c>
      <c r="C413" s="21" t="s">
        <v>25</v>
      </c>
      <c r="D413" s="21" t="s">
        <v>25</v>
      </c>
      <c r="E413" s="21" t="s">
        <v>25</v>
      </c>
      <c r="F413" s="21" t="s">
        <v>25</v>
      </c>
      <c r="G413" s="21" t="s">
        <v>25</v>
      </c>
      <c r="H413" s="22" t="str">
        <f t="shared" ca="1" si="6"/>
        <v/>
      </c>
    </row>
    <row r="414" spans="1:8" ht="42.75" customHeight="1" x14ac:dyDescent="0.45">
      <c r="A414" s="19" t="s">
        <v>25</v>
      </c>
      <c r="B414" s="21" t="s">
        <v>25</v>
      </c>
      <c r="C414" s="21" t="s">
        <v>25</v>
      </c>
      <c r="D414" s="21" t="s">
        <v>25</v>
      </c>
      <c r="E414" s="21" t="s">
        <v>25</v>
      </c>
      <c r="F414" s="21" t="s">
        <v>25</v>
      </c>
      <c r="G414" s="21" t="s">
        <v>25</v>
      </c>
      <c r="H414" s="22" t="str">
        <f t="shared" ca="1" si="6"/>
        <v/>
      </c>
    </row>
    <row r="415" spans="1:8" ht="42.75" customHeight="1" x14ac:dyDescent="0.45">
      <c r="A415" s="19" t="s">
        <v>25</v>
      </c>
      <c r="B415" s="21" t="s">
        <v>25</v>
      </c>
      <c r="C415" s="21" t="s">
        <v>25</v>
      </c>
      <c r="D415" s="21" t="s">
        <v>25</v>
      </c>
      <c r="E415" s="21" t="s">
        <v>25</v>
      </c>
      <c r="F415" s="21" t="s">
        <v>25</v>
      </c>
      <c r="G415" s="21" t="s">
        <v>25</v>
      </c>
      <c r="H415" s="22" t="str">
        <f t="shared" ca="1" si="6"/>
        <v/>
      </c>
    </row>
    <row r="416" spans="1:8" ht="42.75" customHeight="1" x14ac:dyDescent="0.45">
      <c r="A416" s="19" t="s">
        <v>25</v>
      </c>
      <c r="B416" s="21" t="s">
        <v>25</v>
      </c>
      <c r="C416" s="21" t="s">
        <v>25</v>
      </c>
      <c r="D416" s="21" t="s">
        <v>25</v>
      </c>
      <c r="E416" s="21" t="s">
        <v>25</v>
      </c>
      <c r="F416" s="21" t="s">
        <v>25</v>
      </c>
      <c r="G416" s="21" t="s">
        <v>25</v>
      </c>
      <c r="H416" s="22" t="str">
        <f t="shared" ca="1" si="6"/>
        <v/>
      </c>
    </row>
    <row r="417" spans="1:8" ht="42.75" customHeight="1" x14ac:dyDescent="0.45">
      <c r="A417" s="19" t="s">
        <v>25</v>
      </c>
      <c r="B417" s="21" t="s">
        <v>25</v>
      </c>
      <c r="C417" s="21" t="s">
        <v>25</v>
      </c>
      <c r="D417" s="21" t="s">
        <v>25</v>
      </c>
      <c r="E417" s="21" t="s">
        <v>25</v>
      </c>
      <c r="F417" s="21" t="s">
        <v>25</v>
      </c>
      <c r="G417" s="21" t="s">
        <v>25</v>
      </c>
      <c r="H417" s="22" t="str">
        <f t="shared" ca="1" si="6"/>
        <v/>
      </c>
    </row>
    <row r="418" spans="1:8" ht="42.75" customHeight="1" x14ac:dyDescent="0.45">
      <c r="A418" s="19" t="s">
        <v>25</v>
      </c>
      <c r="B418" s="21" t="s">
        <v>25</v>
      </c>
      <c r="C418" s="21" t="s">
        <v>25</v>
      </c>
      <c r="D418" s="21" t="s">
        <v>25</v>
      </c>
      <c r="E418" s="21" t="s">
        <v>25</v>
      </c>
      <c r="F418" s="21" t="s">
        <v>25</v>
      </c>
      <c r="G418" s="21" t="s">
        <v>25</v>
      </c>
      <c r="H418" s="22" t="str">
        <f t="shared" ca="1" si="6"/>
        <v/>
      </c>
    </row>
    <row r="419" spans="1:8" ht="42.75" customHeight="1" x14ac:dyDescent="0.45">
      <c r="A419" s="19" t="s">
        <v>25</v>
      </c>
      <c r="B419" s="21" t="s">
        <v>25</v>
      </c>
      <c r="C419" s="21" t="s">
        <v>25</v>
      </c>
      <c r="D419" s="21" t="s">
        <v>25</v>
      </c>
      <c r="E419" s="21" t="s">
        <v>25</v>
      </c>
      <c r="F419" s="21" t="s">
        <v>25</v>
      </c>
      <c r="G419" s="21" t="s">
        <v>25</v>
      </c>
      <c r="H419" s="22" t="str">
        <f t="shared" ca="1" si="6"/>
        <v/>
      </c>
    </row>
    <row r="420" spans="1:8" ht="42.75" customHeight="1" x14ac:dyDescent="0.45">
      <c r="A420" s="19" t="s">
        <v>25</v>
      </c>
      <c r="B420" s="21" t="s">
        <v>25</v>
      </c>
      <c r="C420" s="21" t="s">
        <v>25</v>
      </c>
      <c r="D420" s="21" t="s">
        <v>25</v>
      </c>
      <c r="E420" s="21" t="s">
        <v>25</v>
      </c>
      <c r="F420" s="21" t="s">
        <v>25</v>
      </c>
      <c r="G420" s="21" t="s">
        <v>25</v>
      </c>
      <c r="H420" s="22" t="str">
        <f t="shared" ca="1" si="6"/>
        <v/>
      </c>
    </row>
    <row r="421" spans="1:8" ht="42.75" customHeight="1" x14ac:dyDescent="0.45">
      <c r="A421" s="19" t="s">
        <v>25</v>
      </c>
      <c r="B421" s="21" t="s">
        <v>25</v>
      </c>
      <c r="C421" s="21" t="s">
        <v>25</v>
      </c>
      <c r="D421" s="21" t="s">
        <v>25</v>
      </c>
      <c r="E421" s="21" t="s">
        <v>25</v>
      </c>
      <c r="F421" s="21" t="s">
        <v>25</v>
      </c>
      <c r="G421" s="21" t="s">
        <v>25</v>
      </c>
      <c r="H421" s="22" t="str">
        <f t="shared" ca="1" si="6"/>
        <v/>
      </c>
    </row>
    <row r="422" spans="1:8" ht="42.75" customHeight="1" x14ac:dyDescent="0.45">
      <c r="A422" s="19" t="s">
        <v>25</v>
      </c>
      <c r="B422" s="21" t="s">
        <v>25</v>
      </c>
      <c r="C422" s="21" t="s">
        <v>25</v>
      </c>
      <c r="D422" s="21" t="s">
        <v>25</v>
      </c>
      <c r="E422" s="21" t="s">
        <v>25</v>
      </c>
      <c r="F422" s="21" t="s">
        <v>25</v>
      </c>
      <c r="G422" s="21" t="s">
        <v>25</v>
      </c>
      <c r="H422" s="22" t="str">
        <f t="shared" ca="1" si="6"/>
        <v/>
      </c>
    </row>
    <row r="423" spans="1:8" ht="42.75" customHeight="1" x14ac:dyDescent="0.45">
      <c r="A423" s="19" t="s">
        <v>25</v>
      </c>
      <c r="B423" s="21" t="s">
        <v>25</v>
      </c>
      <c r="C423" s="21" t="s">
        <v>25</v>
      </c>
      <c r="D423" s="21" t="s">
        <v>25</v>
      </c>
      <c r="E423" s="21" t="s">
        <v>25</v>
      </c>
      <c r="F423" s="21" t="s">
        <v>25</v>
      </c>
      <c r="G423" s="21" t="s">
        <v>25</v>
      </c>
      <c r="H423" s="22" t="str">
        <f t="shared" ca="1" si="6"/>
        <v/>
      </c>
    </row>
    <row r="424" spans="1:8" ht="42.75" customHeight="1" x14ac:dyDescent="0.45">
      <c r="A424" s="19" t="s">
        <v>25</v>
      </c>
      <c r="B424" s="21" t="s">
        <v>25</v>
      </c>
      <c r="C424" s="21" t="s">
        <v>25</v>
      </c>
      <c r="D424" s="21" t="s">
        <v>25</v>
      </c>
      <c r="E424" s="21" t="s">
        <v>25</v>
      </c>
      <c r="F424" s="21" t="s">
        <v>25</v>
      </c>
      <c r="G424" s="21" t="s">
        <v>25</v>
      </c>
      <c r="H424" s="22" t="str">
        <f t="shared" ca="1" si="6"/>
        <v/>
      </c>
    </row>
    <row r="425" spans="1:8" ht="42.75" customHeight="1" x14ac:dyDescent="0.45">
      <c r="A425" s="19" t="s">
        <v>25</v>
      </c>
      <c r="B425" s="21" t="s">
        <v>25</v>
      </c>
      <c r="C425" s="21" t="s">
        <v>25</v>
      </c>
      <c r="D425" s="21" t="s">
        <v>25</v>
      </c>
      <c r="E425" s="21" t="s">
        <v>25</v>
      </c>
      <c r="F425" s="21" t="s">
        <v>25</v>
      </c>
      <c r="G425" s="21" t="s">
        <v>25</v>
      </c>
      <c r="H425" s="22" t="str">
        <f t="shared" ca="1" si="6"/>
        <v/>
      </c>
    </row>
    <row r="426" spans="1:8" ht="42.75" customHeight="1" x14ac:dyDescent="0.45">
      <c r="A426" s="19" t="s">
        <v>25</v>
      </c>
      <c r="B426" s="21" t="s">
        <v>25</v>
      </c>
      <c r="C426" s="21" t="s">
        <v>25</v>
      </c>
      <c r="D426" s="21" t="s">
        <v>25</v>
      </c>
      <c r="E426" s="21" t="s">
        <v>25</v>
      </c>
      <c r="F426" s="21" t="s">
        <v>25</v>
      </c>
      <c r="G426" s="21" t="s">
        <v>25</v>
      </c>
      <c r="H426" s="22" t="str">
        <f t="shared" ca="1" si="6"/>
        <v/>
      </c>
    </row>
    <row r="427" spans="1:8" ht="42.75" customHeight="1" x14ac:dyDescent="0.45">
      <c r="A427" s="19" t="s">
        <v>25</v>
      </c>
      <c r="B427" s="21" t="s">
        <v>25</v>
      </c>
      <c r="C427" s="21" t="s">
        <v>25</v>
      </c>
      <c r="D427" s="21" t="s">
        <v>25</v>
      </c>
      <c r="E427" s="21" t="s">
        <v>25</v>
      </c>
      <c r="F427" s="21" t="s">
        <v>25</v>
      </c>
      <c r="G427" s="21" t="s">
        <v>25</v>
      </c>
      <c r="H427" s="22" t="str">
        <f t="shared" ca="1" si="6"/>
        <v/>
      </c>
    </row>
    <row r="428" spans="1:8" ht="42.75" customHeight="1" x14ac:dyDescent="0.45">
      <c r="A428" s="19" t="s">
        <v>25</v>
      </c>
      <c r="B428" s="21" t="s">
        <v>25</v>
      </c>
      <c r="C428" s="21" t="s">
        <v>25</v>
      </c>
      <c r="D428" s="21" t="s">
        <v>25</v>
      </c>
      <c r="E428" s="21" t="s">
        <v>25</v>
      </c>
      <c r="F428" s="21" t="s">
        <v>25</v>
      </c>
      <c r="G428" s="21" t="s">
        <v>25</v>
      </c>
      <c r="H428" s="22" t="str">
        <f t="shared" ca="1" si="6"/>
        <v/>
      </c>
    </row>
    <row r="429" spans="1:8" ht="42.75" customHeight="1" x14ac:dyDescent="0.45">
      <c r="A429" s="19" t="s">
        <v>25</v>
      </c>
      <c r="B429" s="21" t="s">
        <v>25</v>
      </c>
      <c r="C429" s="21" t="s">
        <v>25</v>
      </c>
      <c r="D429" s="21" t="s">
        <v>25</v>
      </c>
      <c r="E429" s="21" t="s">
        <v>25</v>
      </c>
      <c r="F429" s="21" t="s">
        <v>25</v>
      </c>
      <c r="G429" s="21" t="s">
        <v>25</v>
      </c>
      <c r="H429" s="22" t="str">
        <f t="shared" ca="1" si="6"/>
        <v/>
      </c>
    </row>
    <row r="430" spans="1:8" ht="42.75" customHeight="1" x14ac:dyDescent="0.45">
      <c r="A430" s="19" t="s">
        <v>25</v>
      </c>
      <c r="B430" s="21" t="s">
        <v>25</v>
      </c>
      <c r="C430" s="21" t="s">
        <v>25</v>
      </c>
      <c r="D430" s="21" t="s">
        <v>25</v>
      </c>
      <c r="E430" s="21" t="s">
        <v>25</v>
      </c>
      <c r="F430" s="21" t="s">
        <v>25</v>
      </c>
      <c r="G430" s="21" t="s">
        <v>25</v>
      </c>
      <c r="H430" s="22" t="str">
        <f t="shared" ca="1" si="6"/>
        <v/>
      </c>
    </row>
    <row r="431" spans="1:8" ht="42.75" customHeight="1" x14ac:dyDescent="0.45">
      <c r="A431" s="19" t="s">
        <v>25</v>
      </c>
      <c r="B431" s="21" t="s">
        <v>25</v>
      </c>
      <c r="C431" s="21" t="s">
        <v>25</v>
      </c>
      <c r="D431" s="21" t="s">
        <v>25</v>
      </c>
      <c r="E431" s="21" t="s">
        <v>25</v>
      </c>
      <c r="F431" s="21" t="s">
        <v>25</v>
      </c>
      <c r="G431" s="21" t="s">
        <v>25</v>
      </c>
      <c r="H431" s="22" t="str">
        <f t="shared" ca="1" si="6"/>
        <v/>
      </c>
    </row>
    <row r="432" spans="1:8" ht="42.75" customHeight="1" x14ac:dyDescent="0.45">
      <c r="A432" s="19" t="s">
        <v>25</v>
      </c>
      <c r="B432" s="21" t="s">
        <v>25</v>
      </c>
      <c r="C432" s="21" t="s">
        <v>25</v>
      </c>
      <c r="D432" s="21" t="s">
        <v>25</v>
      </c>
      <c r="E432" s="21" t="s">
        <v>25</v>
      </c>
      <c r="F432" s="21" t="s">
        <v>25</v>
      </c>
      <c r="G432" s="21" t="s">
        <v>25</v>
      </c>
      <c r="H432" s="22" t="str">
        <f t="shared" ca="1" si="6"/>
        <v/>
      </c>
    </row>
    <row r="433" spans="1:8" ht="42.75" customHeight="1" x14ac:dyDescent="0.45">
      <c r="A433" s="19" t="s">
        <v>25</v>
      </c>
      <c r="B433" s="21" t="s">
        <v>25</v>
      </c>
      <c r="C433" s="21" t="s">
        <v>25</v>
      </c>
      <c r="D433" s="21" t="s">
        <v>25</v>
      </c>
      <c r="E433" s="21" t="s">
        <v>25</v>
      </c>
      <c r="F433" s="21" t="s">
        <v>25</v>
      </c>
      <c r="G433" s="21" t="s">
        <v>25</v>
      </c>
      <c r="H433" s="22" t="str">
        <f t="shared" ca="1" si="6"/>
        <v/>
      </c>
    </row>
    <row r="434" spans="1:8" ht="42.75" customHeight="1" x14ac:dyDescent="0.45">
      <c r="A434" s="19" t="s">
        <v>25</v>
      </c>
      <c r="B434" s="21" t="s">
        <v>25</v>
      </c>
      <c r="C434" s="21" t="s">
        <v>25</v>
      </c>
      <c r="D434" s="21" t="s">
        <v>25</v>
      </c>
      <c r="E434" s="21" t="s">
        <v>25</v>
      </c>
      <c r="F434" s="21" t="s">
        <v>25</v>
      </c>
      <c r="G434" s="21" t="s">
        <v>25</v>
      </c>
      <c r="H434" s="22" t="str">
        <f t="shared" ca="1" si="6"/>
        <v/>
      </c>
    </row>
    <row r="435" spans="1:8" ht="42.75" customHeight="1" x14ac:dyDescent="0.45">
      <c r="A435" s="19" t="s">
        <v>25</v>
      </c>
      <c r="B435" s="21" t="s">
        <v>25</v>
      </c>
      <c r="C435" s="21" t="s">
        <v>25</v>
      </c>
      <c r="D435" s="21" t="s">
        <v>25</v>
      </c>
      <c r="E435" s="21" t="s">
        <v>25</v>
      </c>
      <c r="F435" s="21" t="s">
        <v>25</v>
      </c>
      <c r="G435" s="21" t="s">
        <v>25</v>
      </c>
      <c r="H435" s="22" t="str">
        <f t="shared" ca="1" si="6"/>
        <v/>
      </c>
    </row>
    <row r="436" spans="1:8" ht="42.75" customHeight="1" x14ac:dyDescent="0.45">
      <c r="A436" s="19" t="s">
        <v>25</v>
      </c>
      <c r="B436" s="21" t="s">
        <v>25</v>
      </c>
      <c r="C436" s="21" t="s">
        <v>25</v>
      </c>
      <c r="D436" s="21" t="s">
        <v>25</v>
      </c>
      <c r="E436" s="21" t="s">
        <v>25</v>
      </c>
      <c r="F436" s="21" t="s">
        <v>25</v>
      </c>
      <c r="G436" s="21" t="s">
        <v>25</v>
      </c>
      <c r="H436" s="22" t="str">
        <f t="shared" ca="1" si="6"/>
        <v/>
      </c>
    </row>
    <row r="437" spans="1:8" ht="42.75" customHeight="1" x14ac:dyDescent="0.45">
      <c r="A437" s="19" t="s">
        <v>25</v>
      </c>
      <c r="B437" s="21" t="s">
        <v>25</v>
      </c>
      <c r="C437" s="21" t="s">
        <v>25</v>
      </c>
      <c r="D437" s="21" t="s">
        <v>25</v>
      </c>
      <c r="E437" s="21" t="s">
        <v>25</v>
      </c>
      <c r="F437" s="21" t="s">
        <v>25</v>
      </c>
      <c r="G437" s="21" t="s">
        <v>25</v>
      </c>
      <c r="H437" s="22" t="str">
        <f t="shared" ca="1" si="6"/>
        <v/>
      </c>
    </row>
    <row r="438" spans="1:8" ht="42.75" customHeight="1" x14ac:dyDescent="0.45">
      <c r="A438" s="19" t="s">
        <v>25</v>
      </c>
      <c r="B438" s="21" t="s">
        <v>25</v>
      </c>
      <c r="C438" s="21" t="s">
        <v>25</v>
      </c>
      <c r="D438" s="21" t="s">
        <v>25</v>
      </c>
      <c r="E438" s="21" t="s">
        <v>25</v>
      </c>
      <c r="F438" s="21" t="s">
        <v>25</v>
      </c>
      <c r="G438" s="21" t="s">
        <v>25</v>
      </c>
      <c r="H438" s="22" t="str">
        <f t="shared" ca="1" si="6"/>
        <v/>
      </c>
    </row>
    <row r="439" spans="1:8" ht="42.75" customHeight="1" x14ac:dyDescent="0.45">
      <c r="A439" s="19" t="s">
        <v>25</v>
      </c>
      <c r="B439" s="21" t="s">
        <v>25</v>
      </c>
      <c r="C439" s="21" t="s">
        <v>25</v>
      </c>
      <c r="D439" s="21" t="s">
        <v>25</v>
      </c>
      <c r="E439" s="21" t="s">
        <v>25</v>
      </c>
      <c r="F439" s="21" t="s">
        <v>25</v>
      </c>
      <c r="G439" s="21" t="s">
        <v>25</v>
      </c>
      <c r="H439" s="22" t="str">
        <f t="shared" ca="1" si="6"/>
        <v/>
      </c>
    </row>
    <row r="440" spans="1:8" ht="42.75" customHeight="1" x14ac:dyDescent="0.45">
      <c r="A440" s="19" t="s">
        <v>25</v>
      </c>
      <c r="B440" s="21" t="s">
        <v>25</v>
      </c>
      <c r="C440" s="21" t="s">
        <v>25</v>
      </c>
      <c r="D440" s="21" t="s">
        <v>25</v>
      </c>
      <c r="E440" s="21" t="s">
        <v>25</v>
      </c>
      <c r="F440" s="21" t="s">
        <v>25</v>
      </c>
      <c r="G440" s="21" t="s">
        <v>25</v>
      </c>
      <c r="H440" s="22" t="str">
        <f t="shared" ca="1" si="6"/>
        <v/>
      </c>
    </row>
    <row r="441" spans="1:8" ht="42.75" customHeight="1" x14ac:dyDescent="0.45">
      <c r="A441" s="19" t="s">
        <v>25</v>
      </c>
      <c r="B441" s="21" t="s">
        <v>25</v>
      </c>
      <c r="C441" s="21" t="s">
        <v>25</v>
      </c>
      <c r="D441" s="21" t="s">
        <v>25</v>
      </c>
      <c r="E441" s="21" t="s">
        <v>25</v>
      </c>
      <c r="F441" s="21" t="s">
        <v>25</v>
      </c>
      <c r="G441" s="21" t="s">
        <v>25</v>
      </c>
      <c r="H441" s="22" t="str">
        <f t="shared" ca="1" si="6"/>
        <v/>
      </c>
    </row>
    <row r="442" spans="1:8" ht="42.75" customHeight="1" x14ac:dyDescent="0.45">
      <c r="A442" s="19" t="s">
        <v>25</v>
      </c>
      <c r="B442" s="21" t="s">
        <v>25</v>
      </c>
      <c r="C442" s="21" t="s">
        <v>25</v>
      </c>
      <c r="D442" s="21" t="s">
        <v>25</v>
      </c>
      <c r="E442" s="21" t="s">
        <v>25</v>
      </c>
      <c r="F442" s="21" t="s">
        <v>25</v>
      </c>
      <c r="G442" s="21" t="s">
        <v>25</v>
      </c>
      <c r="H442" s="22" t="str">
        <f t="shared" ca="1" si="6"/>
        <v/>
      </c>
    </row>
    <row r="443" spans="1:8" ht="42.75" customHeight="1" x14ac:dyDescent="0.45">
      <c r="A443" s="19" t="s">
        <v>25</v>
      </c>
      <c r="B443" s="21" t="s">
        <v>25</v>
      </c>
      <c r="C443" s="21" t="s">
        <v>25</v>
      </c>
      <c r="D443" s="21" t="s">
        <v>25</v>
      </c>
      <c r="E443" s="21" t="s">
        <v>25</v>
      </c>
      <c r="F443" s="21" t="s">
        <v>25</v>
      </c>
      <c r="G443" s="21" t="s">
        <v>25</v>
      </c>
      <c r="H443" s="22" t="str">
        <f t="shared" ca="1" si="6"/>
        <v/>
      </c>
    </row>
    <row r="444" spans="1:8" ht="42.75" customHeight="1" x14ac:dyDescent="0.45">
      <c r="A444" s="19" t="s">
        <v>25</v>
      </c>
      <c r="B444" s="21" t="s">
        <v>25</v>
      </c>
      <c r="C444" s="21" t="s">
        <v>25</v>
      </c>
      <c r="D444" s="21" t="s">
        <v>25</v>
      </c>
      <c r="E444" s="21" t="s">
        <v>25</v>
      </c>
      <c r="F444" s="21" t="s">
        <v>25</v>
      </c>
      <c r="G444" s="21" t="s">
        <v>25</v>
      </c>
      <c r="H444" s="22" t="str">
        <f t="shared" ca="1" si="6"/>
        <v/>
      </c>
    </row>
    <row r="445" spans="1:8" ht="42.75" customHeight="1" x14ac:dyDescent="0.45">
      <c r="A445" s="19" t="s">
        <v>25</v>
      </c>
      <c r="B445" s="21" t="s">
        <v>25</v>
      </c>
      <c r="C445" s="21" t="s">
        <v>25</v>
      </c>
      <c r="D445" s="21" t="s">
        <v>25</v>
      </c>
      <c r="E445" s="21" t="s">
        <v>25</v>
      </c>
      <c r="F445" s="21" t="s">
        <v>25</v>
      </c>
      <c r="G445" s="21" t="s">
        <v>25</v>
      </c>
      <c r="H445" s="22" t="str">
        <f t="shared" ca="1" si="6"/>
        <v/>
      </c>
    </row>
    <row r="446" spans="1:8" ht="42.75" customHeight="1" x14ac:dyDescent="0.45">
      <c r="A446" s="19" t="s">
        <v>25</v>
      </c>
      <c r="B446" s="21" t="s">
        <v>25</v>
      </c>
      <c r="C446" s="21" t="s">
        <v>25</v>
      </c>
      <c r="D446" s="21" t="s">
        <v>25</v>
      </c>
      <c r="E446" s="21" t="s">
        <v>25</v>
      </c>
      <c r="F446" s="21" t="s">
        <v>25</v>
      </c>
      <c r="G446" s="21" t="s">
        <v>25</v>
      </c>
      <c r="H446" s="22" t="str">
        <f t="shared" ca="1" si="6"/>
        <v/>
      </c>
    </row>
    <row r="447" spans="1:8" ht="42.75" customHeight="1" x14ac:dyDescent="0.45">
      <c r="A447" s="19" t="s">
        <v>25</v>
      </c>
      <c r="B447" s="21" t="s">
        <v>25</v>
      </c>
      <c r="C447" s="21" t="s">
        <v>25</v>
      </c>
      <c r="D447" s="21" t="s">
        <v>25</v>
      </c>
      <c r="E447" s="21" t="s">
        <v>25</v>
      </c>
      <c r="F447" s="21" t="s">
        <v>25</v>
      </c>
      <c r="G447" s="21" t="s">
        <v>25</v>
      </c>
      <c r="H447" s="22" t="str">
        <f t="shared" ca="1" si="6"/>
        <v/>
      </c>
    </row>
    <row r="448" spans="1:8" ht="42.75" customHeight="1" x14ac:dyDescent="0.45">
      <c r="A448" s="19" t="s">
        <v>25</v>
      </c>
      <c r="B448" s="21" t="s">
        <v>25</v>
      </c>
      <c r="C448" s="21" t="s">
        <v>25</v>
      </c>
      <c r="D448" s="21" t="s">
        <v>25</v>
      </c>
      <c r="E448" s="21" t="s">
        <v>25</v>
      </c>
      <c r="F448" s="21" t="s">
        <v>25</v>
      </c>
      <c r="G448" s="21" t="s">
        <v>25</v>
      </c>
      <c r="H448" s="22" t="str">
        <f t="shared" ca="1" si="6"/>
        <v/>
      </c>
    </row>
    <row r="449" spans="1:8" ht="42.75" customHeight="1" x14ac:dyDescent="0.45">
      <c r="A449" s="19" t="s">
        <v>25</v>
      </c>
      <c r="B449" s="21" t="s">
        <v>25</v>
      </c>
      <c r="C449" s="21" t="s">
        <v>25</v>
      </c>
      <c r="D449" s="21" t="s">
        <v>25</v>
      </c>
      <c r="E449" s="21" t="s">
        <v>25</v>
      </c>
      <c r="F449" s="21" t="s">
        <v>25</v>
      </c>
      <c r="G449" s="21" t="s">
        <v>25</v>
      </c>
      <c r="H449" s="22" t="str">
        <f t="shared" ca="1" si="6"/>
        <v/>
      </c>
    </row>
    <row r="450" spans="1:8" ht="42.75" customHeight="1" x14ac:dyDescent="0.45">
      <c r="A450" s="19" t="s">
        <v>25</v>
      </c>
      <c r="B450" s="21" t="s">
        <v>25</v>
      </c>
      <c r="C450" s="21" t="s">
        <v>25</v>
      </c>
      <c r="D450" s="21" t="s">
        <v>25</v>
      </c>
      <c r="E450" s="21" t="s">
        <v>25</v>
      </c>
      <c r="F450" s="21" t="s">
        <v>25</v>
      </c>
      <c r="G450" s="21" t="s">
        <v>25</v>
      </c>
      <c r="H450" s="22" t="str">
        <f t="shared" ca="1" si="6"/>
        <v/>
      </c>
    </row>
    <row r="451" spans="1:8" ht="42.75" customHeight="1" x14ac:dyDescent="0.45">
      <c r="A451" s="19" t="s">
        <v>25</v>
      </c>
      <c r="B451" s="21" t="s">
        <v>25</v>
      </c>
      <c r="C451" s="21" t="s">
        <v>25</v>
      </c>
      <c r="D451" s="21" t="s">
        <v>25</v>
      </c>
      <c r="E451" s="21" t="s">
        <v>25</v>
      </c>
      <c r="F451" s="21" t="s">
        <v>25</v>
      </c>
      <c r="G451" s="21" t="s">
        <v>25</v>
      </c>
      <c r="H451" s="22" t="str">
        <f t="shared" ca="1" si="6"/>
        <v/>
      </c>
    </row>
    <row r="452" spans="1:8" ht="42.75" customHeight="1" x14ac:dyDescent="0.45">
      <c r="A452" s="19" t="s">
        <v>25</v>
      </c>
      <c r="B452" s="21" t="s">
        <v>25</v>
      </c>
      <c r="C452" s="21" t="s">
        <v>25</v>
      </c>
      <c r="D452" s="21" t="s">
        <v>25</v>
      </c>
      <c r="E452" s="21" t="s">
        <v>25</v>
      </c>
      <c r="F452" s="21" t="s">
        <v>25</v>
      </c>
      <c r="G452" s="21" t="s">
        <v>25</v>
      </c>
      <c r="H452" s="22" t="str">
        <f t="shared" ca="1" si="6"/>
        <v/>
      </c>
    </row>
    <row r="453" spans="1:8" ht="42.75" customHeight="1" x14ac:dyDescent="0.45">
      <c r="A453" s="19" t="s">
        <v>25</v>
      </c>
      <c r="B453" s="21" t="s">
        <v>25</v>
      </c>
      <c r="C453" s="21" t="s">
        <v>25</v>
      </c>
      <c r="D453" s="21" t="s">
        <v>25</v>
      </c>
      <c r="E453" s="21" t="s">
        <v>25</v>
      </c>
      <c r="F453" s="21" t="s">
        <v>25</v>
      </c>
      <c r="G453" s="21" t="s">
        <v>25</v>
      </c>
      <c r="H453" s="22" t="str">
        <f t="shared" ca="1" si="6"/>
        <v/>
      </c>
    </row>
    <row r="454" spans="1:8" ht="42.75" customHeight="1" x14ac:dyDescent="0.45">
      <c r="A454" s="19" t="s">
        <v>25</v>
      </c>
      <c r="B454" s="21" t="s">
        <v>25</v>
      </c>
      <c r="C454" s="21" t="s">
        <v>25</v>
      </c>
      <c r="D454" s="21" t="s">
        <v>25</v>
      </c>
      <c r="E454" s="21" t="s">
        <v>25</v>
      </c>
      <c r="F454" s="21" t="s">
        <v>25</v>
      </c>
      <c r="G454" s="21" t="s">
        <v>25</v>
      </c>
      <c r="H454" s="22" t="str">
        <f t="shared" ca="1" si="6"/>
        <v/>
      </c>
    </row>
    <row r="455" spans="1:8" ht="42.75" customHeight="1" x14ac:dyDescent="0.45">
      <c r="A455" s="19" t="s">
        <v>25</v>
      </c>
      <c r="B455" s="21" t="s">
        <v>25</v>
      </c>
      <c r="C455" s="21" t="s">
        <v>25</v>
      </c>
      <c r="D455" s="21" t="s">
        <v>25</v>
      </c>
      <c r="E455" s="21" t="s">
        <v>25</v>
      </c>
      <c r="F455" s="21" t="s">
        <v>25</v>
      </c>
      <c r="G455" s="21" t="s">
        <v>25</v>
      </c>
      <c r="H455" s="22" t="str">
        <f t="shared" ca="1" si="6"/>
        <v/>
      </c>
    </row>
    <row r="456" spans="1:8" ht="42.75" customHeight="1" x14ac:dyDescent="0.45">
      <c r="A456" s="19" t="s">
        <v>25</v>
      </c>
      <c r="B456" s="21" t="s">
        <v>25</v>
      </c>
      <c r="C456" s="21" t="s">
        <v>25</v>
      </c>
      <c r="D456" s="21" t="s">
        <v>25</v>
      </c>
      <c r="E456" s="21" t="s">
        <v>25</v>
      </c>
      <c r="F456" s="21" t="s">
        <v>25</v>
      </c>
      <c r="G456" s="21" t="s">
        <v>25</v>
      </c>
      <c r="H456" s="22" t="str">
        <f t="shared" ca="1" si="6"/>
        <v/>
      </c>
    </row>
    <row r="457" spans="1:8" ht="42.75" customHeight="1" x14ac:dyDescent="0.45">
      <c r="A457" s="19" t="s">
        <v>25</v>
      </c>
      <c r="B457" s="21" t="s">
        <v>25</v>
      </c>
      <c r="C457" s="21" t="s">
        <v>25</v>
      </c>
      <c r="D457" s="21" t="s">
        <v>25</v>
      </c>
      <c r="E457" s="21" t="s">
        <v>25</v>
      </c>
      <c r="F457" s="21" t="s">
        <v>25</v>
      </c>
      <c r="G457" s="21" t="s">
        <v>25</v>
      </c>
      <c r="H457" s="22" t="str">
        <f t="shared" ref="H457:H520" ca="1" si="7">IFERROR(IF(H456-1&gt;0,H456-1,""),"")</f>
        <v/>
      </c>
    </row>
    <row r="458" spans="1:8" ht="42.75" customHeight="1" x14ac:dyDescent="0.45">
      <c r="A458" s="19" t="s">
        <v>25</v>
      </c>
      <c r="B458" s="21" t="s">
        <v>25</v>
      </c>
      <c r="C458" s="21" t="s">
        <v>25</v>
      </c>
      <c r="D458" s="21" t="s">
        <v>25</v>
      </c>
      <c r="E458" s="21" t="s">
        <v>25</v>
      </c>
      <c r="F458" s="21" t="s">
        <v>25</v>
      </c>
      <c r="G458" s="21" t="s">
        <v>25</v>
      </c>
      <c r="H458" s="22" t="str">
        <f t="shared" ca="1" si="7"/>
        <v/>
      </c>
    </row>
    <row r="459" spans="1:8" ht="42.75" customHeight="1" x14ac:dyDescent="0.45">
      <c r="A459" s="19" t="s">
        <v>25</v>
      </c>
      <c r="B459" s="21" t="s">
        <v>25</v>
      </c>
      <c r="C459" s="21" t="s">
        <v>25</v>
      </c>
      <c r="D459" s="21" t="s">
        <v>25</v>
      </c>
      <c r="E459" s="21" t="s">
        <v>25</v>
      </c>
      <c r="F459" s="21" t="s">
        <v>25</v>
      </c>
      <c r="G459" s="21" t="s">
        <v>25</v>
      </c>
      <c r="H459" s="22" t="str">
        <f t="shared" ca="1" si="7"/>
        <v/>
      </c>
    </row>
    <row r="460" spans="1:8" ht="42.75" customHeight="1" x14ac:dyDescent="0.45">
      <c r="A460" s="19" t="s">
        <v>25</v>
      </c>
      <c r="B460" s="21" t="s">
        <v>25</v>
      </c>
      <c r="C460" s="21" t="s">
        <v>25</v>
      </c>
      <c r="D460" s="21" t="s">
        <v>25</v>
      </c>
      <c r="E460" s="21" t="s">
        <v>25</v>
      </c>
      <c r="F460" s="21" t="s">
        <v>25</v>
      </c>
      <c r="G460" s="21" t="s">
        <v>25</v>
      </c>
      <c r="H460" s="22" t="str">
        <f t="shared" ca="1" si="7"/>
        <v/>
      </c>
    </row>
    <row r="461" spans="1:8" ht="42.75" customHeight="1" x14ac:dyDescent="0.45">
      <c r="A461" s="19" t="s">
        <v>25</v>
      </c>
      <c r="B461" s="21" t="s">
        <v>25</v>
      </c>
      <c r="C461" s="21" t="s">
        <v>25</v>
      </c>
      <c r="D461" s="21" t="s">
        <v>25</v>
      </c>
      <c r="E461" s="21" t="s">
        <v>25</v>
      </c>
      <c r="F461" s="21" t="s">
        <v>25</v>
      </c>
      <c r="G461" s="21" t="s">
        <v>25</v>
      </c>
      <c r="H461" s="22" t="str">
        <f t="shared" ca="1" si="7"/>
        <v/>
      </c>
    </row>
    <row r="462" spans="1:8" ht="42.75" customHeight="1" x14ac:dyDescent="0.45">
      <c r="A462" s="19" t="s">
        <v>25</v>
      </c>
      <c r="B462" s="21" t="s">
        <v>25</v>
      </c>
      <c r="C462" s="21" t="s">
        <v>25</v>
      </c>
      <c r="D462" s="21" t="s">
        <v>25</v>
      </c>
      <c r="E462" s="21" t="s">
        <v>25</v>
      </c>
      <c r="F462" s="21" t="s">
        <v>25</v>
      </c>
      <c r="G462" s="21" t="s">
        <v>25</v>
      </c>
      <c r="H462" s="22" t="str">
        <f t="shared" ca="1" si="7"/>
        <v/>
      </c>
    </row>
    <row r="463" spans="1:8" ht="42.75" customHeight="1" x14ac:dyDescent="0.45">
      <c r="A463" s="19" t="s">
        <v>25</v>
      </c>
      <c r="B463" s="21" t="s">
        <v>25</v>
      </c>
      <c r="C463" s="21" t="s">
        <v>25</v>
      </c>
      <c r="D463" s="21" t="s">
        <v>25</v>
      </c>
      <c r="E463" s="21" t="s">
        <v>25</v>
      </c>
      <c r="F463" s="21" t="s">
        <v>25</v>
      </c>
      <c r="G463" s="21" t="s">
        <v>25</v>
      </c>
      <c r="H463" s="22" t="str">
        <f t="shared" ca="1" si="7"/>
        <v/>
      </c>
    </row>
    <row r="464" spans="1:8" ht="42.75" customHeight="1" x14ac:dyDescent="0.45">
      <c r="A464" s="19" t="s">
        <v>25</v>
      </c>
      <c r="B464" s="21" t="s">
        <v>25</v>
      </c>
      <c r="C464" s="21" t="s">
        <v>25</v>
      </c>
      <c r="D464" s="21" t="s">
        <v>25</v>
      </c>
      <c r="E464" s="21" t="s">
        <v>25</v>
      </c>
      <c r="F464" s="21" t="s">
        <v>25</v>
      </c>
      <c r="G464" s="21" t="s">
        <v>25</v>
      </c>
      <c r="H464" s="22" t="str">
        <f t="shared" ca="1" si="7"/>
        <v/>
      </c>
    </row>
    <row r="465" spans="1:8" ht="42.75" customHeight="1" x14ac:dyDescent="0.45">
      <c r="A465" s="19" t="s">
        <v>25</v>
      </c>
      <c r="B465" s="21" t="s">
        <v>25</v>
      </c>
      <c r="C465" s="21" t="s">
        <v>25</v>
      </c>
      <c r="D465" s="21" t="s">
        <v>25</v>
      </c>
      <c r="E465" s="21" t="s">
        <v>25</v>
      </c>
      <c r="F465" s="21" t="s">
        <v>25</v>
      </c>
      <c r="G465" s="21" t="s">
        <v>25</v>
      </c>
      <c r="H465" s="22" t="str">
        <f t="shared" ca="1" si="7"/>
        <v/>
      </c>
    </row>
    <row r="466" spans="1:8" ht="42.75" customHeight="1" x14ac:dyDescent="0.45">
      <c r="A466" s="19" t="s">
        <v>25</v>
      </c>
      <c r="B466" s="21" t="s">
        <v>25</v>
      </c>
      <c r="C466" s="21" t="s">
        <v>25</v>
      </c>
      <c r="D466" s="21" t="s">
        <v>25</v>
      </c>
      <c r="E466" s="21" t="s">
        <v>25</v>
      </c>
      <c r="F466" s="21" t="s">
        <v>25</v>
      </c>
      <c r="G466" s="21" t="s">
        <v>25</v>
      </c>
      <c r="H466" s="22" t="str">
        <f t="shared" ca="1" si="7"/>
        <v/>
      </c>
    </row>
    <row r="467" spans="1:8" ht="42.75" customHeight="1" x14ac:dyDescent="0.45">
      <c r="A467" s="19" t="s">
        <v>25</v>
      </c>
      <c r="B467" s="21" t="s">
        <v>25</v>
      </c>
      <c r="C467" s="21" t="s">
        <v>25</v>
      </c>
      <c r="D467" s="21" t="s">
        <v>25</v>
      </c>
      <c r="E467" s="21" t="s">
        <v>25</v>
      </c>
      <c r="F467" s="21" t="s">
        <v>25</v>
      </c>
      <c r="G467" s="21" t="s">
        <v>25</v>
      </c>
      <c r="H467" s="22" t="str">
        <f t="shared" ca="1" si="7"/>
        <v/>
      </c>
    </row>
    <row r="468" spans="1:8" ht="42.75" customHeight="1" x14ac:dyDescent="0.45">
      <c r="A468" s="19" t="s">
        <v>25</v>
      </c>
      <c r="B468" s="21" t="s">
        <v>25</v>
      </c>
      <c r="C468" s="21" t="s">
        <v>25</v>
      </c>
      <c r="D468" s="21" t="s">
        <v>25</v>
      </c>
      <c r="E468" s="21" t="s">
        <v>25</v>
      </c>
      <c r="F468" s="21" t="s">
        <v>25</v>
      </c>
      <c r="G468" s="21" t="s">
        <v>25</v>
      </c>
      <c r="H468" s="22" t="str">
        <f t="shared" ca="1" si="7"/>
        <v/>
      </c>
    </row>
    <row r="469" spans="1:8" ht="42.75" customHeight="1" x14ac:dyDescent="0.45">
      <c r="A469" s="19" t="s">
        <v>25</v>
      </c>
      <c r="B469" s="21" t="s">
        <v>25</v>
      </c>
      <c r="C469" s="21" t="s">
        <v>25</v>
      </c>
      <c r="D469" s="21" t="s">
        <v>25</v>
      </c>
      <c r="E469" s="21" t="s">
        <v>25</v>
      </c>
      <c r="F469" s="21" t="s">
        <v>25</v>
      </c>
      <c r="G469" s="21" t="s">
        <v>25</v>
      </c>
      <c r="H469" s="22" t="str">
        <f t="shared" ca="1" si="7"/>
        <v/>
      </c>
    </row>
    <row r="470" spans="1:8" ht="42.75" customHeight="1" x14ac:dyDescent="0.45">
      <c r="A470" s="19" t="s">
        <v>25</v>
      </c>
      <c r="B470" s="21" t="s">
        <v>25</v>
      </c>
      <c r="C470" s="21" t="s">
        <v>25</v>
      </c>
      <c r="D470" s="21" t="s">
        <v>25</v>
      </c>
      <c r="E470" s="21" t="s">
        <v>25</v>
      </c>
      <c r="F470" s="21" t="s">
        <v>25</v>
      </c>
      <c r="G470" s="21" t="s">
        <v>25</v>
      </c>
      <c r="H470" s="22" t="str">
        <f t="shared" ca="1" si="7"/>
        <v/>
      </c>
    </row>
    <row r="471" spans="1:8" ht="42.75" customHeight="1" x14ac:dyDescent="0.45">
      <c r="A471" s="19" t="s">
        <v>25</v>
      </c>
      <c r="B471" s="21" t="s">
        <v>25</v>
      </c>
      <c r="C471" s="21" t="s">
        <v>25</v>
      </c>
      <c r="D471" s="21" t="s">
        <v>25</v>
      </c>
      <c r="E471" s="21" t="s">
        <v>25</v>
      </c>
      <c r="F471" s="21" t="s">
        <v>25</v>
      </c>
      <c r="G471" s="21" t="s">
        <v>25</v>
      </c>
      <c r="H471" s="22" t="str">
        <f t="shared" ca="1" si="7"/>
        <v/>
      </c>
    </row>
    <row r="472" spans="1:8" ht="42.75" customHeight="1" x14ac:dyDescent="0.45">
      <c r="A472" s="19" t="s">
        <v>25</v>
      </c>
      <c r="B472" s="21" t="s">
        <v>25</v>
      </c>
      <c r="C472" s="21" t="s">
        <v>25</v>
      </c>
      <c r="D472" s="21" t="s">
        <v>25</v>
      </c>
      <c r="E472" s="21" t="s">
        <v>25</v>
      </c>
      <c r="F472" s="21" t="s">
        <v>25</v>
      </c>
      <c r="G472" s="21" t="s">
        <v>25</v>
      </c>
      <c r="H472" s="22" t="str">
        <f t="shared" ca="1" si="7"/>
        <v/>
      </c>
    </row>
    <row r="473" spans="1:8" ht="42.75" customHeight="1" x14ac:dyDescent="0.45">
      <c r="A473" s="19" t="s">
        <v>25</v>
      </c>
      <c r="B473" s="21" t="s">
        <v>25</v>
      </c>
      <c r="C473" s="21" t="s">
        <v>25</v>
      </c>
      <c r="D473" s="21" t="s">
        <v>25</v>
      </c>
      <c r="E473" s="21" t="s">
        <v>25</v>
      </c>
      <c r="F473" s="21" t="s">
        <v>25</v>
      </c>
      <c r="G473" s="21" t="s">
        <v>25</v>
      </c>
      <c r="H473" s="22" t="str">
        <f t="shared" ca="1" si="7"/>
        <v/>
      </c>
    </row>
    <row r="474" spans="1:8" ht="42.75" customHeight="1" x14ac:dyDescent="0.45">
      <c r="A474" s="19" t="s">
        <v>25</v>
      </c>
      <c r="B474" s="21" t="s">
        <v>25</v>
      </c>
      <c r="C474" s="21" t="s">
        <v>25</v>
      </c>
      <c r="D474" s="21" t="s">
        <v>25</v>
      </c>
      <c r="E474" s="21" t="s">
        <v>25</v>
      </c>
      <c r="F474" s="21" t="s">
        <v>25</v>
      </c>
      <c r="G474" s="21" t="s">
        <v>25</v>
      </c>
      <c r="H474" s="22" t="str">
        <f t="shared" ca="1" si="7"/>
        <v/>
      </c>
    </row>
    <row r="475" spans="1:8" ht="42.75" customHeight="1" x14ac:dyDescent="0.45">
      <c r="A475" s="19" t="s">
        <v>25</v>
      </c>
      <c r="B475" s="21" t="s">
        <v>25</v>
      </c>
      <c r="C475" s="21" t="s">
        <v>25</v>
      </c>
      <c r="D475" s="21" t="s">
        <v>25</v>
      </c>
      <c r="E475" s="21" t="s">
        <v>25</v>
      </c>
      <c r="F475" s="21" t="s">
        <v>25</v>
      </c>
      <c r="G475" s="21" t="s">
        <v>25</v>
      </c>
      <c r="H475" s="22" t="str">
        <f t="shared" ca="1" si="7"/>
        <v/>
      </c>
    </row>
    <row r="476" spans="1:8" ht="42.75" customHeight="1" x14ac:dyDescent="0.45">
      <c r="A476" s="19" t="s">
        <v>25</v>
      </c>
      <c r="B476" s="21" t="s">
        <v>25</v>
      </c>
      <c r="C476" s="21" t="s">
        <v>25</v>
      </c>
      <c r="D476" s="21" t="s">
        <v>25</v>
      </c>
      <c r="E476" s="21" t="s">
        <v>25</v>
      </c>
      <c r="F476" s="21" t="s">
        <v>25</v>
      </c>
      <c r="G476" s="21" t="s">
        <v>25</v>
      </c>
      <c r="H476" s="22" t="str">
        <f t="shared" ca="1" si="7"/>
        <v/>
      </c>
    </row>
    <row r="477" spans="1:8" ht="42.75" customHeight="1" x14ac:dyDescent="0.45">
      <c r="A477" s="19" t="s">
        <v>25</v>
      </c>
      <c r="B477" s="21" t="s">
        <v>25</v>
      </c>
      <c r="C477" s="21" t="s">
        <v>25</v>
      </c>
      <c r="D477" s="21" t="s">
        <v>25</v>
      </c>
      <c r="E477" s="21" t="s">
        <v>25</v>
      </c>
      <c r="F477" s="21" t="s">
        <v>25</v>
      </c>
      <c r="G477" s="21" t="s">
        <v>25</v>
      </c>
      <c r="H477" s="22" t="str">
        <f t="shared" ca="1" si="7"/>
        <v/>
      </c>
    </row>
    <row r="478" spans="1:8" ht="42.75" customHeight="1" x14ac:dyDescent="0.45">
      <c r="A478" s="19" t="s">
        <v>25</v>
      </c>
      <c r="B478" s="21" t="s">
        <v>25</v>
      </c>
      <c r="C478" s="21" t="s">
        <v>25</v>
      </c>
      <c r="D478" s="21" t="s">
        <v>25</v>
      </c>
      <c r="E478" s="21" t="s">
        <v>25</v>
      </c>
      <c r="F478" s="21" t="s">
        <v>25</v>
      </c>
      <c r="G478" s="21" t="s">
        <v>25</v>
      </c>
      <c r="H478" s="22" t="str">
        <f t="shared" ca="1" si="7"/>
        <v/>
      </c>
    </row>
    <row r="479" spans="1:8" ht="42.75" customHeight="1" x14ac:dyDescent="0.45">
      <c r="A479" s="19" t="s">
        <v>25</v>
      </c>
      <c r="B479" s="21" t="s">
        <v>25</v>
      </c>
      <c r="C479" s="21" t="s">
        <v>25</v>
      </c>
      <c r="D479" s="21" t="s">
        <v>25</v>
      </c>
      <c r="E479" s="21" t="s">
        <v>25</v>
      </c>
      <c r="F479" s="21" t="s">
        <v>25</v>
      </c>
      <c r="G479" s="21" t="s">
        <v>25</v>
      </c>
      <c r="H479" s="22" t="str">
        <f t="shared" ca="1" si="7"/>
        <v/>
      </c>
    </row>
    <row r="480" spans="1:8" ht="42.75" customHeight="1" x14ac:dyDescent="0.45">
      <c r="A480" s="19" t="s">
        <v>25</v>
      </c>
      <c r="B480" s="21" t="s">
        <v>25</v>
      </c>
      <c r="C480" s="21" t="s">
        <v>25</v>
      </c>
      <c r="D480" s="21" t="s">
        <v>25</v>
      </c>
      <c r="E480" s="21" t="s">
        <v>25</v>
      </c>
      <c r="F480" s="21" t="s">
        <v>25</v>
      </c>
      <c r="G480" s="21" t="s">
        <v>25</v>
      </c>
      <c r="H480" s="22" t="str">
        <f t="shared" ca="1" si="7"/>
        <v/>
      </c>
    </row>
    <row r="481" spans="1:8" ht="42.75" customHeight="1" x14ac:dyDescent="0.45">
      <c r="A481" s="19" t="s">
        <v>25</v>
      </c>
      <c r="B481" s="21" t="s">
        <v>25</v>
      </c>
      <c r="C481" s="21" t="s">
        <v>25</v>
      </c>
      <c r="D481" s="21" t="s">
        <v>25</v>
      </c>
      <c r="E481" s="21" t="s">
        <v>25</v>
      </c>
      <c r="F481" s="21" t="s">
        <v>25</v>
      </c>
      <c r="G481" s="21" t="s">
        <v>25</v>
      </c>
      <c r="H481" s="22" t="str">
        <f t="shared" ca="1" si="7"/>
        <v/>
      </c>
    </row>
    <row r="482" spans="1:8" ht="42.75" customHeight="1" x14ac:dyDescent="0.45">
      <c r="A482" s="19" t="s">
        <v>25</v>
      </c>
      <c r="B482" s="21" t="s">
        <v>25</v>
      </c>
      <c r="C482" s="21" t="s">
        <v>25</v>
      </c>
      <c r="D482" s="21" t="s">
        <v>25</v>
      </c>
      <c r="E482" s="21" t="s">
        <v>25</v>
      </c>
      <c r="F482" s="21" t="s">
        <v>25</v>
      </c>
      <c r="G482" s="21" t="s">
        <v>25</v>
      </c>
      <c r="H482" s="22" t="str">
        <f t="shared" ca="1" si="7"/>
        <v/>
      </c>
    </row>
    <row r="483" spans="1:8" ht="42.75" customHeight="1" x14ac:dyDescent="0.45">
      <c r="A483" s="19" t="s">
        <v>25</v>
      </c>
      <c r="B483" s="21" t="s">
        <v>25</v>
      </c>
      <c r="C483" s="21" t="s">
        <v>25</v>
      </c>
      <c r="D483" s="21" t="s">
        <v>25</v>
      </c>
      <c r="E483" s="21" t="s">
        <v>25</v>
      </c>
      <c r="F483" s="21" t="s">
        <v>25</v>
      </c>
      <c r="G483" s="21" t="s">
        <v>25</v>
      </c>
      <c r="H483" s="22" t="str">
        <f t="shared" ca="1" si="7"/>
        <v/>
      </c>
    </row>
    <row r="484" spans="1:8" ht="42.75" customHeight="1" x14ac:dyDescent="0.45">
      <c r="A484" s="19" t="s">
        <v>25</v>
      </c>
      <c r="B484" s="21" t="s">
        <v>25</v>
      </c>
      <c r="C484" s="21" t="s">
        <v>25</v>
      </c>
      <c r="D484" s="21" t="s">
        <v>25</v>
      </c>
      <c r="E484" s="21" t="s">
        <v>25</v>
      </c>
      <c r="F484" s="21" t="s">
        <v>25</v>
      </c>
      <c r="G484" s="21" t="s">
        <v>25</v>
      </c>
      <c r="H484" s="22" t="str">
        <f t="shared" ca="1" si="7"/>
        <v/>
      </c>
    </row>
    <row r="485" spans="1:8" ht="42.75" customHeight="1" x14ac:dyDescent="0.45">
      <c r="A485" s="19" t="s">
        <v>25</v>
      </c>
      <c r="B485" s="21" t="s">
        <v>25</v>
      </c>
      <c r="C485" s="21" t="s">
        <v>25</v>
      </c>
      <c r="D485" s="21" t="s">
        <v>25</v>
      </c>
      <c r="E485" s="21" t="s">
        <v>25</v>
      </c>
      <c r="F485" s="21" t="s">
        <v>25</v>
      </c>
      <c r="G485" s="21" t="s">
        <v>25</v>
      </c>
      <c r="H485" s="22" t="str">
        <f t="shared" ca="1" si="7"/>
        <v/>
      </c>
    </row>
    <row r="486" spans="1:8" ht="42.75" customHeight="1" x14ac:dyDescent="0.45">
      <c r="A486" s="19" t="s">
        <v>25</v>
      </c>
      <c r="B486" s="21" t="s">
        <v>25</v>
      </c>
      <c r="C486" s="21" t="s">
        <v>25</v>
      </c>
      <c r="D486" s="21" t="s">
        <v>25</v>
      </c>
      <c r="E486" s="21" t="s">
        <v>25</v>
      </c>
      <c r="F486" s="21" t="s">
        <v>25</v>
      </c>
      <c r="G486" s="21" t="s">
        <v>25</v>
      </c>
      <c r="H486" s="22" t="str">
        <f t="shared" ca="1" si="7"/>
        <v/>
      </c>
    </row>
    <row r="487" spans="1:8" ht="42.75" customHeight="1" x14ac:dyDescent="0.45">
      <c r="A487" s="19" t="s">
        <v>25</v>
      </c>
      <c r="B487" s="21" t="s">
        <v>25</v>
      </c>
      <c r="C487" s="21" t="s">
        <v>25</v>
      </c>
      <c r="D487" s="21" t="s">
        <v>25</v>
      </c>
      <c r="E487" s="21" t="s">
        <v>25</v>
      </c>
      <c r="F487" s="21" t="s">
        <v>25</v>
      </c>
      <c r="G487" s="21" t="s">
        <v>25</v>
      </c>
      <c r="H487" s="22" t="str">
        <f t="shared" ca="1" si="7"/>
        <v/>
      </c>
    </row>
    <row r="488" spans="1:8" ht="42.75" customHeight="1" x14ac:dyDescent="0.45">
      <c r="A488" s="19" t="s">
        <v>25</v>
      </c>
      <c r="B488" s="21" t="s">
        <v>25</v>
      </c>
      <c r="C488" s="21" t="s">
        <v>25</v>
      </c>
      <c r="D488" s="21" t="s">
        <v>25</v>
      </c>
      <c r="E488" s="21" t="s">
        <v>25</v>
      </c>
      <c r="F488" s="21" t="s">
        <v>25</v>
      </c>
      <c r="G488" s="21" t="s">
        <v>25</v>
      </c>
      <c r="H488" s="22" t="str">
        <f t="shared" ca="1" si="7"/>
        <v/>
      </c>
    </row>
    <row r="489" spans="1:8" ht="42.75" customHeight="1" x14ac:dyDescent="0.45">
      <c r="A489" s="19" t="s">
        <v>25</v>
      </c>
      <c r="B489" s="21" t="s">
        <v>25</v>
      </c>
      <c r="C489" s="21" t="s">
        <v>25</v>
      </c>
      <c r="D489" s="21" t="s">
        <v>25</v>
      </c>
      <c r="E489" s="21" t="s">
        <v>25</v>
      </c>
      <c r="F489" s="21" t="s">
        <v>25</v>
      </c>
      <c r="G489" s="21" t="s">
        <v>25</v>
      </c>
      <c r="H489" s="22" t="str">
        <f t="shared" ca="1" si="7"/>
        <v/>
      </c>
    </row>
    <row r="490" spans="1:8" ht="42.75" customHeight="1" x14ac:dyDescent="0.45">
      <c r="A490" s="19" t="s">
        <v>25</v>
      </c>
      <c r="B490" s="21" t="s">
        <v>25</v>
      </c>
      <c r="C490" s="21" t="s">
        <v>25</v>
      </c>
      <c r="D490" s="21" t="s">
        <v>25</v>
      </c>
      <c r="E490" s="21" t="s">
        <v>25</v>
      </c>
      <c r="F490" s="21" t="s">
        <v>25</v>
      </c>
      <c r="G490" s="21" t="s">
        <v>25</v>
      </c>
      <c r="H490" s="22" t="str">
        <f t="shared" ca="1" si="7"/>
        <v/>
      </c>
    </row>
    <row r="491" spans="1:8" ht="42.75" customHeight="1" x14ac:dyDescent="0.45">
      <c r="A491" s="19" t="s">
        <v>25</v>
      </c>
      <c r="B491" s="21" t="s">
        <v>25</v>
      </c>
      <c r="C491" s="21" t="s">
        <v>25</v>
      </c>
      <c r="D491" s="21" t="s">
        <v>25</v>
      </c>
      <c r="E491" s="21" t="s">
        <v>25</v>
      </c>
      <c r="F491" s="21" t="s">
        <v>25</v>
      </c>
      <c r="G491" s="21" t="s">
        <v>25</v>
      </c>
      <c r="H491" s="22" t="str">
        <f t="shared" ca="1" si="7"/>
        <v/>
      </c>
    </row>
    <row r="492" spans="1:8" ht="42.75" customHeight="1" x14ac:dyDescent="0.45">
      <c r="A492" s="19" t="s">
        <v>25</v>
      </c>
      <c r="B492" s="21" t="s">
        <v>25</v>
      </c>
      <c r="C492" s="21" t="s">
        <v>25</v>
      </c>
      <c r="D492" s="21" t="s">
        <v>25</v>
      </c>
      <c r="E492" s="21" t="s">
        <v>25</v>
      </c>
      <c r="F492" s="21" t="s">
        <v>25</v>
      </c>
      <c r="G492" s="21" t="s">
        <v>25</v>
      </c>
      <c r="H492" s="22" t="str">
        <f t="shared" ca="1" si="7"/>
        <v/>
      </c>
    </row>
    <row r="493" spans="1:8" ht="42.75" customHeight="1" x14ac:dyDescent="0.45">
      <c r="A493" s="19" t="s">
        <v>25</v>
      </c>
      <c r="B493" s="21" t="s">
        <v>25</v>
      </c>
      <c r="C493" s="21" t="s">
        <v>25</v>
      </c>
      <c r="D493" s="21" t="s">
        <v>25</v>
      </c>
      <c r="E493" s="21" t="s">
        <v>25</v>
      </c>
      <c r="F493" s="21" t="s">
        <v>25</v>
      </c>
      <c r="G493" s="21" t="s">
        <v>25</v>
      </c>
      <c r="H493" s="22" t="str">
        <f t="shared" ca="1" si="7"/>
        <v/>
      </c>
    </row>
    <row r="494" spans="1:8" ht="42.75" customHeight="1" x14ac:dyDescent="0.45">
      <c r="A494" s="19" t="s">
        <v>25</v>
      </c>
      <c r="B494" s="21" t="s">
        <v>25</v>
      </c>
      <c r="C494" s="21" t="s">
        <v>25</v>
      </c>
      <c r="D494" s="21" t="s">
        <v>25</v>
      </c>
      <c r="E494" s="21" t="s">
        <v>25</v>
      </c>
      <c r="F494" s="21" t="s">
        <v>25</v>
      </c>
      <c r="G494" s="21" t="s">
        <v>25</v>
      </c>
      <c r="H494" s="22" t="str">
        <f t="shared" ca="1" si="7"/>
        <v/>
      </c>
    </row>
    <row r="495" spans="1:8" ht="42.75" customHeight="1" x14ac:dyDescent="0.45">
      <c r="A495" s="19" t="s">
        <v>25</v>
      </c>
      <c r="B495" s="21" t="s">
        <v>25</v>
      </c>
      <c r="C495" s="21" t="s">
        <v>25</v>
      </c>
      <c r="D495" s="21" t="s">
        <v>25</v>
      </c>
      <c r="E495" s="21" t="s">
        <v>25</v>
      </c>
      <c r="F495" s="21" t="s">
        <v>25</v>
      </c>
      <c r="G495" s="21" t="s">
        <v>25</v>
      </c>
      <c r="H495" s="22" t="str">
        <f t="shared" ca="1" si="7"/>
        <v/>
      </c>
    </row>
    <row r="496" spans="1:8" ht="42.75" customHeight="1" x14ac:dyDescent="0.45">
      <c r="A496" s="19" t="s">
        <v>25</v>
      </c>
      <c r="B496" s="21" t="s">
        <v>25</v>
      </c>
      <c r="C496" s="21" t="s">
        <v>25</v>
      </c>
      <c r="D496" s="21" t="s">
        <v>25</v>
      </c>
      <c r="E496" s="21" t="s">
        <v>25</v>
      </c>
      <c r="F496" s="21" t="s">
        <v>25</v>
      </c>
      <c r="G496" s="21" t="s">
        <v>25</v>
      </c>
      <c r="H496" s="22" t="str">
        <f t="shared" ca="1" si="7"/>
        <v/>
      </c>
    </row>
    <row r="497" spans="1:8" ht="42.75" customHeight="1" x14ac:dyDescent="0.45">
      <c r="A497" s="19" t="s">
        <v>25</v>
      </c>
      <c r="B497" s="21" t="s">
        <v>25</v>
      </c>
      <c r="C497" s="21" t="s">
        <v>25</v>
      </c>
      <c r="D497" s="21" t="s">
        <v>25</v>
      </c>
      <c r="E497" s="21" t="s">
        <v>25</v>
      </c>
      <c r="F497" s="21" t="s">
        <v>25</v>
      </c>
      <c r="G497" s="21" t="s">
        <v>25</v>
      </c>
      <c r="H497" s="22" t="str">
        <f t="shared" ca="1" si="7"/>
        <v/>
      </c>
    </row>
    <row r="498" spans="1:8" ht="42.75" customHeight="1" x14ac:dyDescent="0.45">
      <c r="A498" s="19" t="s">
        <v>25</v>
      </c>
      <c r="B498" s="21" t="s">
        <v>25</v>
      </c>
      <c r="C498" s="21" t="s">
        <v>25</v>
      </c>
      <c r="D498" s="21" t="s">
        <v>25</v>
      </c>
      <c r="E498" s="21" t="s">
        <v>25</v>
      </c>
      <c r="F498" s="21" t="s">
        <v>25</v>
      </c>
      <c r="G498" s="21" t="s">
        <v>25</v>
      </c>
      <c r="H498" s="22" t="str">
        <f t="shared" ca="1" si="7"/>
        <v/>
      </c>
    </row>
    <row r="499" spans="1:8" ht="42.75" customHeight="1" x14ac:dyDescent="0.45">
      <c r="A499" s="19" t="s">
        <v>25</v>
      </c>
      <c r="B499" s="21" t="s">
        <v>25</v>
      </c>
      <c r="C499" s="21" t="s">
        <v>25</v>
      </c>
      <c r="D499" s="21" t="s">
        <v>25</v>
      </c>
      <c r="E499" s="21" t="s">
        <v>25</v>
      </c>
      <c r="F499" s="21" t="s">
        <v>25</v>
      </c>
      <c r="G499" s="21" t="s">
        <v>25</v>
      </c>
      <c r="H499" s="22" t="str">
        <f t="shared" ca="1" si="7"/>
        <v/>
      </c>
    </row>
    <row r="500" spans="1:8" ht="42.75" customHeight="1" x14ac:dyDescent="0.45">
      <c r="A500" s="19" t="s">
        <v>25</v>
      </c>
      <c r="B500" s="21" t="s">
        <v>25</v>
      </c>
      <c r="C500" s="21" t="s">
        <v>25</v>
      </c>
      <c r="D500" s="21" t="s">
        <v>25</v>
      </c>
      <c r="E500" s="21" t="s">
        <v>25</v>
      </c>
      <c r="F500" s="21" t="s">
        <v>25</v>
      </c>
      <c r="G500" s="21" t="s">
        <v>25</v>
      </c>
      <c r="H500" s="22" t="str">
        <f t="shared" ca="1" si="7"/>
        <v/>
      </c>
    </row>
    <row r="501" spans="1:8" ht="42.75" customHeight="1" x14ac:dyDescent="0.45">
      <c r="A501" s="19" t="str">
        <f ca="1">IFERROR(INDEX([1]公示!$A$13:$M$1012, MATCH("削除"&amp;H501,[1]公示!$Q$13:$Q$1012,0), 3),"")</f>
        <v/>
      </c>
      <c r="B501" s="21" t="str">
        <f ca="1">IFERROR(VLOOKUP(A501,[1]公示!$C$13:$M$1012,2,FALSE),"")</f>
        <v/>
      </c>
      <c r="C501" s="21" t="str">
        <f ca="1">IFERROR(VLOOKUP(A501,[1]公示!$C$13:$M$1012,3,FALSE),"")</f>
        <v/>
      </c>
      <c r="D501" s="21" t="str">
        <f ca="1">IFERROR(VLOOKUP(A501,[1]公示!$C$13:$M$1012,4,FALSE),"")</f>
        <v/>
      </c>
      <c r="E501" s="21" t="str">
        <f ca="1">IFERROR(VLOOKUP(A501,[1]公示!$C$13:$M$1012,5,FALSE),"")</f>
        <v/>
      </c>
      <c r="F501" s="21" t="str">
        <f ca="1">IFERROR(VLOOKUP(A501,[1]公示!$C$13:$M$1012,6,FALSE),"")</f>
        <v/>
      </c>
      <c r="G501" s="21" t="str">
        <f ca="1">IFERROR(VLOOKUP(A501,[1]公示!$C$13:$M$1012,8,FALSE),"")</f>
        <v/>
      </c>
      <c r="H501" s="22" t="str">
        <f t="shared" ca="1" si="7"/>
        <v/>
      </c>
    </row>
    <row r="502" spans="1:8" ht="42.75" customHeight="1" x14ac:dyDescent="0.45">
      <c r="A502" s="19" t="str">
        <f ca="1">IFERROR(INDEX([1]公示!$A$13:$M$1012, MATCH("削除"&amp;H502,[1]公示!$Q$13:$Q$1012,0), 3),"")</f>
        <v/>
      </c>
      <c r="B502" s="21" t="str">
        <f ca="1">IFERROR(VLOOKUP(A502,[1]公示!$C$13:$M$1012,2,FALSE),"")</f>
        <v/>
      </c>
      <c r="C502" s="21" t="str">
        <f ca="1">IFERROR(VLOOKUP(A502,[1]公示!$C$13:$M$1012,3,FALSE),"")</f>
        <v/>
      </c>
      <c r="D502" s="21" t="str">
        <f ca="1">IFERROR(VLOOKUP(A502,[1]公示!$C$13:$M$1012,4,FALSE),"")</f>
        <v/>
      </c>
      <c r="E502" s="21" t="str">
        <f ca="1">IFERROR(VLOOKUP(A502,[1]公示!$C$13:$M$1012,5,FALSE),"")</f>
        <v/>
      </c>
      <c r="F502" s="21" t="str">
        <f ca="1">IFERROR(VLOOKUP(A502,[1]公示!$C$13:$M$1012,6,FALSE),"")</f>
        <v/>
      </c>
      <c r="G502" s="21" t="str">
        <f ca="1">IFERROR(VLOOKUP(A502,[1]公示!$C$13:$M$1012,8,FALSE),"")</f>
        <v/>
      </c>
      <c r="H502" s="22" t="str">
        <f t="shared" ca="1" si="7"/>
        <v/>
      </c>
    </row>
    <row r="503" spans="1:8" ht="42.75" customHeight="1" x14ac:dyDescent="0.45">
      <c r="A503" s="19" t="str">
        <f ca="1">IFERROR(INDEX([1]公示!$A$13:$M$1012, MATCH("削除"&amp;H503,[1]公示!$Q$13:$Q$1012,0), 3),"")</f>
        <v/>
      </c>
      <c r="B503" s="21" t="str">
        <f ca="1">IFERROR(VLOOKUP(A503,[1]公示!$C$13:$M$1012,2,FALSE),"")</f>
        <v/>
      </c>
      <c r="C503" s="21" t="str">
        <f ca="1">IFERROR(VLOOKUP(A503,[1]公示!$C$13:$M$1012,3,FALSE),"")</f>
        <v/>
      </c>
      <c r="D503" s="21" t="str">
        <f ca="1">IFERROR(VLOOKUP(A503,[1]公示!$C$13:$M$1012,4,FALSE),"")</f>
        <v/>
      </c>
      <c r="E503" s="21" t="str">
        <f ca="1">IFERROR(VLOOKUP(A503,[1]公示!$C$13:$M$1012,5,FALSE),"")</f>
        <v/>
      </c>
      <c r="F503" s="21" t="str">
        <f ca="1">IFERROR(VLOOKUP(A503,[1]公示!$C$13:$M$1012,6,FALSE),"")</f>
        <v/>
      </c>
      <c r="G503" s="21" t="str">
        <f ca="1">IFERROR(VLOOKUP(A503,[1]公示!$C$13:$M$1012,8,FALSE),"")</f>
        <v/>
      </c>
      <c r="H503" s="22" t="str">
        <f t="shared" ca="1" si="7"/>
        <v/>
      </c>
    </row>
    <row r="504" spans="1:8" ht="42.75" customHeight="1" x14ac:dyDescent="0.45">
      <c r="A504" s="19" t="str">
        <f ca="1">IFERROR(INDEX([1]公示!$A$13:$M$1012, MATCH("削除"&amp;H504,[1]公示!$Q$13:$Q$1012,0), 3),"")</f>
        <v/>
      </c>
      <c r="B504" s="21" t="str">
        <f ca="1">IFERROR(VLOOKUP(A504,[1]公示!$C$13:$M$1012,2,FALSE),"")</f>
        <v/>
      </c>
      <c r="C504" s="21" t="str">
        <f ca="1">IFERROR(VLOOKUP(A504,[1]公示!$C$13:$M$1012,3,FALSE),"")</f>
        <v/>
      </c>
      <c r="D504" s="21" t="str">
        <f ca="1">IFERROR(VLOOKUP(A504,[1]公示!$C$13:$M$1012,4,FALSE),"")</f>
        <v/>
      </c>
      <c r="E504" s="21" t="str">
        <f ca="1">IFERROR(VLOOKUP(A504,[1]公示!$C$13:$M$1012,5,FALSE),"")</f>
        <v/>
      </c>
      <c r="F504" s="21" t="str">
        <f ca="1">IFERROR(VLOOKUP(A504,[1]公示!$C$13:$M$1012,6,FALSE),"")</f>
        <v/>
      </c>
      <c r="G504" s="21" t="str">
        <f ca="1">IFERROR(VLOOKUP(A504,[1]公示!$C$13:$M$1012,8,FALSE),"")</f>
        <v/>
      </c>
      <c r="H504" s="22" t="str">
        <f t="shared" ca="1" si="7"/>
        <v/>
      </c>
    </row>
    <row r="505" spans="1:8" ht="42.75" customHeight="1" x14ac:dyDescent="0.45">
      <c r="A505" s="19" t="str">
        <f ca="1">IFERROR(INDEX([1]公示!$A$13:$M$1012, MATCH("削除"&amp;H505,[1]公示!$Q$13:$Q$1012,0), 3),"")</f>
        <v/>
      </c>
      <c r="B505" s="21" t="str">
        <f ca="1">IFERROR(VLOOKUP(A505,[1]公示!$C$13:$M$1012,2,FALSE),"")</f>
        <v/>
      </c>
      <c r="C505" s="21" t="str">
        <f ca="1">IFERROR(VLOOKUP(A505,[1]公示!$C$13:$M$1012,3,FALSE),"")</f>
        <v/>
      </c>
      <c r="D505" s="21" t="str">
        <f ca="1">IFERROR(VLOOKUP(A505,[1]公示!$C$13:$M$1012,4,FALSE),"")</f>
        <v/>
      </c>
      <c r="E505" s="21" t="str">
        <f ca="1">IFERROR(VLOOKUP(A505,[1]公示!$C$13:$M$1012,5,FALSE),"")</f>
        <v/>
      </c>
      <c r="F505" s="21" t="str">
        <f ca="1">IFERROR(VLOOKUP(A505,[1]公示!$C$13:$M$1012,6,FALSE),"")</f>
        <v/>
      </c>
      <c r="G505" s="21" t="str">
        <f ca="1">IFERROR(VLOOKUP(A505,[1]公示!$C$13:$M$1012,8,FALSE),"")</f>
        <v/>
      </c>
      <c r="H505" s="22" t="str">
        <f t="shared" ca="1" si="7"/>
        <v/>
      </c>
    </row>
    <row r="506" spans="1:8" ht="42.75" customHeight="1" x14ac:dyDescent="0.45">
      <c r="A506" s="19" t="str">
        <f ca="1">IFERROR(INDEX([1]公示!$A$13:$M$1012, MATCH("削除"&amp;H506,[1]公示!$Q$13:$Q$1012,0), 3),"")</f>
        <v/>
      </c>
      <c r="B506" s="21" t="str">
        <f ca="1">IFERROR(VLOOKUP(A506,[1]公示!$C$13:$M$1012,2,FALSE),"")</f>
        <v/>
      </c>
      <c r="C506" s="21" t="str">
        <f ca="1">IFERROR(VLOOKUP(A506,[1]公示!$C$13:$M$1012,3,FALSE),"")</f>
        <v/>
      </c>
      <c r="D506" s="21" t="str">
        <f ca="1">IFERROR(VLOOKUP(A506,[1]公示!$C$13:$M$1012,4,FALSE),"")</f>
        <v/>
      </c>
      <c r="E506" s="21" t="str">
        <f ca="1">IFERROR(VLOOKUP(A506,[1]公示!$C$13:$M$1012,5,FALSE),"")</f>
        <v/>
      </c>
      <c r="F506" s="21" t="str">
        <f ca="1">IFERROR(VLOOKUP(A506,[1]公示!$C$13:$M$1012,6,FALSE),"")</f>
        <v/>
      </c>
      <c r="G506" s="21" t="str">
        <f ca="1">IFERROR(VLOOKUP(A506,[1]公示!$C$13:$M$1012,8,FALSE),"")</f>
        <v/>
      </c>
      <c r="H506" s="22" t="str">
        <f t="shared" ca="1" si="7"/>
        <v/>
      </c>
    </row>
    <row r="507" spans="1:8" ht="42.75" customHeight="1" x14ac:dyDescent="0.45">
      <c r="A507" s="19" t="str">
        <f ca="1">IFERROR(INDEX([1]公示!$A$13:$M$1012, MATCH("削除"&amp;H507,[1]公示!$Q$13:$Q$1012,0), 3),"")</f>
        <v/>
      </c>
      <c r="B507" s="21" t="str">
        <f ca="1">IFERROR(VLOOKUP(A507,[1]公示!$C$13:$M$1012,2,FALSE),"")</f>
        <v/>
      </c>
      <c r="C507" s="21" t="str">
        <f ca="1">IFERROR(VLOOKUP(A507,[1]公示!$C$13:$M$1012,3,FALSE),"")</f>
        <v/>
      </c>
      <c r="D507" s="21" t="str">
        <f ca="1">IFERROR(VLOOKUP(A507,[1]公示!$C$13:$M$1012,4,FALSE),"")</f>
        <v/>
      </c>
      <c r="E507" s="21" t="str">
        <f ca="1">IFERROR(VLOOKUP(A507,[1]公示!$C$13:$M$1012,5,FALSE),"")</f>
        <v/>
      </c>
      <c r="F507" s="21" t="str">
        <f ca="1">IFERROR(VLOOKUP(A507,[1]公示!$C$13:$M$1012,6,FALSE),"")</f>
        <v/>
      </c>
      <c r="G507" s="21" t="str">
        <f ca="1">IFERROR(VLOOKUP(A507,[1]公示!$C$13:$M$1012,8,FALSE),"")</f>
        <v/>
      </c>
      <c r="H507" s="22" t="str">
        <f t="shared" ca="1" si="7"/>
        <v/>
      </c>
    </row>
    <row r="508" spans="1:8" ht="42.75" customHeight="1" x14ac:dyDescent="0.45">
      <c r="A508" s="19" t="str">
        <f ca="1">IFERROR(INDEX([1]公示!$A$13:$M$1012, MATCH("削除"&amp;H508,[1]公示!$Q$13:$Q$1012,0), 3),"")</f>
        <v/>
      </c>
      <c r="B508" s="21" t="str">
        <f ca="1">IFERROR(VLOOKUP(A508,[1]公示!$C$13:$M$1012,2,FALSE),"")</f>
        <v/>
      </c>
      <c r="C508" s="21" t="str">
        <f ca="1">IFERROR(VLOOKUP(A508,[1]公示!$C$13:$M$1012,3,FALSE),"")</f>
        <v/>
      </c>
      <c r="D508" s="21" t="str">
        <f ca="1">IFERROR(VLOOKUP(A508,[1]公示!$C$13:$M$1012,4,FALSE),"")</f>
        <v/>
      </c>
      <c r="E508" s="21" t="str">
        <f ca="1">IFERROR(VLOOKUP(A508,[1]公示!$C$13:$M$1012,5,FALSE),"")</f>
        <v/>
      </c>
      <c r="F508" s="21" t="str">
        <f ca="1">IFERROR(VLOOKUP(A508,[1]公示!$C$13:$M$1012,6,FALSE),"")</f>
        <v/>
      </c>
      <c r="G508" s="21" t="str">
        <f ca="1">IFERROR(VLOOKUP(A508,[1]公示!$C$13:$M$1012,8,FALSE),"")</f>
        <v/>
      </c>
      <c r="H508" s="22" t="str">
        <f t="shared" ca="1" si="7"/>
        <v/>
      </c>
    </row>
    <row r="509" spans="1:8" ht="42.75" customHeight="1" x14ac:dyDescent="0.45">
      <c r="A509" s="19" t="str">
        <f ca="1">IFERROR(INDEX([1]公示!$A$13:$M$1012, MATCH("削除"&amp;H509,[1]公示!$Q$13:$Q$1012,0), 3),"")</f>
        <v/>
      </c>
      <c r="B509" s="21" t="str">
        <f ca="1">IFERROR(VLOOKUP(A509,[1]公示!$C$13:$M$1012,2,FALSE),"")</f>
        <v/>
      </c>
      <c r="C509" s="21" t="str">
        <f ca="1">IFERROR(VLOOKUP(A509,[1]公示!$C$13:$M$1012,3,FALSE),"")</f>
        <v/>
      </c>
      <c r="D509" s="21" t="str">
        <f ca="1">IFERROR(VLOOKUP(A509,[1]公示!$C$13:$M$1012,4,FALSE),"")</f>
        <v/>
      </c>
      <c r="E509" s="21" t="str">
        <f ca="1">IFERROR(VLOOKUP(A509,[1]公示!$C$13:$M$1012,5,FALSE),"")</f>
        <v/>
      </c>
      <c r="F509" s="21" t="str">
        <f ca="1">IFERROR(VLOOKUP(A509,[1]公示!$C$13:$M$1012,6,FALSE),"")</f>
        <v/>
      </c>
      <c r="G509" s="21" t="str">
        <f ca="1">IFERROR(VLOOKUP(A509,[1]公示!$C$13:$M$1012,8,FALSE),"")</f>
        <v/>
      </c>
      <c r="H509" s="22" t="str">
        <f t="shared" ca="1" si="7"/>
        <v/>
      </c>
    </row>
    <row r="510" spans="1:8" ht="42.75" customHeight="1" x14ac:dyDescent="0.45">
      <c r="A510" s="19" t="str">
        <f ca="1">IFERROR(INDEX([1]公示!$A$13:$M$1012, MATCH("削除"&amp;H510,[1]公示!$Q$13:$Q$1012,0), 3),"")</f>
        <v/>
      </c>
      <c r="B510" s="21" t="str">
        <f ca="1">IFERROR(VLOOKUP(A510,[1]公示!$C$13:$M$1012,2,FALSE),"")</f>
        <v/>
      </c>
      <c r="C510" s="21" t="str">
        <f ca="1">IFERROR(VLOOKUP(A510,[1]公示!$C$13:$M$1012,3,FALSE),"")</f>
        <v/>
      </c>
      <c r="D510" s="21" t="str">
        <f ca="1">IFERROR(VLOOKUP(A510,[1]公示!$C$13:$M$1012,4,FALSE),"")</f>
        <v/>
      </c>
      <c r="E510" s="21" t="str">
        <f ca="1">IFERROR(VLOOKUP(A510,[1]公示!$C$13:$M$1012,5,FALSE),"")</f>
        <v/>
      </c>
      <c r="F510" s="21" t="str">
        <f ca="1">IFERROR(VLOOKUP(A510,[1]公示!$C$13:$M$1012,6,FALSE),"")</f>
        <v/>
      </c>
      <c r="G510" s="21" t="str">
        <f ca="1">IFERROR(VLOOKUP(A510,[1]公示!$C$13:$M$1012,8,FALSE),"")</f>
        <v/>
      </c>
      <c r="H510" s="22" t="str">
        <f t="shared" ca="1" si="7"/>
        <v/>
      </c>
    </row>
    <row r="511" spans="1:8" ht="42.75" customHeight="1" x14ac:dyDescent="0.45">
      <c r="A511" s="19" t="str">
        <f ca="1">IFERROR(INDEX([1]公示!$A$13:$M$1012, MATCH("削除"&amp;H511,[1]公示!$Q$13:$Q$1012,0), 3),"")</f>
        <v/>
      </c>
      <c r="B511" s="21" t="str">
        <f ca="1">IFERROR(VLOOKUP(A511,[1]公示!$C$13:$M$1012,2,FALSE),"")</f>
        <v/>
      </c>
      <c r="C511" s="21" t="str">
        <f ca="1">IFERROR(VLOOKUP(A511,[1]公示!$C$13:$M$1012,3,FALSE),"")</f>
        <v/>
      </c>
      <c r="D511" s="21" t="str">
        <f ca="1">IFERROR(VLOOKUP(A511,[1]公示!$C$13:$M$1012,4,FALSE),"")</f>
        <v/>
      </c>
      <c r="E511" s="21" t="str">
        <f ca="1">IFERROR(VLOOKUP(A511,[1]公示!$C$13:$M$1012,5,FALSE),"")</f>
        <v/>
      </c>
      <c r="F511" s="21" t="str">
        <f ca="1">IFERROR(VLOOKUP(A511,[1]公示!$C$13:$M$1012,6,FALSE),"")</f>
        <v/>
      </c>
      <c r="G511" s="21" t="str">
        <f ca="1">IFERROR(VLOOKUP(A511,[1]公示!$C$13:$M$1012,8,FALSE),"")</f>
        <v/>
      </c>
      <c r="H511" s="22" t="str">
        <f t="shared" ca="1" si="7"/>
        <v/>
      </c>
    </row>
    <row r="512" spans="1:8" ht="42.75" customHeight="1" x14ac:dyDescent="0.45">
      <c r="A512" s="19" t="str">
        <f ca="1">IFERROR(INDEX([1]公示!$A$13:$M$1012, MATCH("削除"&amp;H512,[1]公示!$Q$13:$Q$1012,0), 3),"")</f>
        <v/>
      </c>
      <c r="B512" s="21" t="str">
        <f ca="1">IFERROR(VLOOKUP(A512,[1]公示!$C$13:$M$1012,2,FALSE),"")</f>
        <v/>
      </c>
      <c r="C512" s="21" t="str">
        <f ca="1">IFERROR(VLOOKUP(A512,[1]公示!$C$13:$M$1012,3,FALSE),"")</f>
        <v/>
      </c>
      <c r="D512" s="21" t="str">
        <f ca="1">IFERROR(VLOOKUP(A512,[1]公示!$C$13:$M$1012,4,FALSE),"")</f>
        <v/>
      </c>
      <c r="E512" s="21" t="str">
        <f ca="1">IFERROR(VLOOKUP(A512,[1]公示!$C$13:$M$1012,5,FALSE),"")</f>
        <v/>
      </c>
      <c r="F512" s="21" t="str">
        <f ca="1">IFERROR(VLOOKUP(A512,[1]公示!$C$13:$M$1012,6,FALSE),"")</f>
        <v/>
      </c>
      <c r="G512" s="21" t="str">
        <f ca="1">IFERROR(VLOOKUP(A512,[1]公示!$C$13:$M$1012,8,FALSE),"")</f>
        <v/>
      </c>
      <c r="H512" s="22" t="str">
        <f t="shared" ca="1" si="7"/>
        <v/>
      </c>
    </row>
    <row r="513" spans="1:8" ht="42.75" customHeight="1" x14ac:dyDescent="0.45">
      <c r="A513" s="19" t="str">
        <f ca="1">IFERROR(INDEX([1]公示!$A$13:$M$1012, MATCH("削除"&amp;H513,[1]公示!$Q$13:$Q$1012,0), 3),"")</f>
        <v/>
      </c>
      <c r="B513" s="21" t="str">
        <f ca="1">IFERROR(VLOOKUP(A513,[1]公示!$C$13:$M$1012,2,FALSE),"")</f>
        <v/>
      </c>
      <c r="C513" s="21" t="str">
        <f ca="1">IFERROR(VLOOKUP(A513,[1]公示!$C$13:$M$1012,3,FALSE),"")</f>
        <v/>
      </c>
      <c r="D513" s="21" t="str">
        <f ca="1">IFERROR(VLOOKUP(A513,[1]公示!$C$13:$M$1012,4,FALSE),"")</f>
        <v/>
      </c>
      <c r="E513" s="21" t="str">
        <f ca="1">IFERROR(VLOOKUP(A513,[1]公示!$C$13:$M$1012,5,FALSE),"")</f>
        <v/>
      </c>
      <c r="F513" s="21" t="str">
        <f ca="1">IFERROR(VLOOKUP(A513,[1]公示!$C$13:$M$1012,6,FALSE),"")</f>
        <v/>
      </c>
      <c r="G513" s="21" t="str">
        <f ca="1">IFERROR(VLOOKUP(A513,[1]公示!$C$13:$M$1012,8,FALSE),"")</f>
        <v/>
      </c>
      <c r="H513" s="22" t="str">
        <f t="shared" ca="1" si="7"/>
        <v/>
      </c>
    </row>
    <row r="514" spans="1:8" ht="42.75" customHeight="1" x14ac:dyDescent="0.45">
      <c r="A514" s="19" t="str">
        <f ca="1">IFERROR(INDEX([1]公示!$A$13:$M$1012, MATCH("削除"&amp;H514,[1]公示!$Q$13:$Q$1012,0), 3),"")</f>
        <v/>
      </c>
      <c r="B514" s="21" t="str">
        <f ca="1">IFERROR(VLOOKUP(A514,[1]公示!$C$13:$M$1012,2,FALSE),"")</f>
        <v/>
      </c>
      <c r="C514" s="21" t="str">
        <f ca="1">IFERROR(VLOOKUP(A514,[1]公示!$C$13:$M$1012,3,FALSE),"")</f>
        <v/>
      </c>
      <c r="D514" s="21" t="str">
        <f ca="1">IFERROR(VLOOKUP(A514,[1]公示!$C$13:$M$1012,4,FALSE),"")</f>
        <v/>
      </c>
      <c r="E514" s="21" t="str">
        <f ca="1">IFERROR(VLOOKUP(A514,[1]公示!$C$13:$M$1012,5,FALSE),"")</f>
        <v/>
      </c>
      <c r="F514" s="21" t="str">
        <f ca="1">IFERROR(VLOOKUP(A514,[1]公示!$C$13:$M$1012,6,FALSE),"")</f>
        <v/>
      </c>
      <c r="G514" s="21" t="str">
        <f ca="1">IFERROR(VLOOKUP(A514,[1]公示!$C$13:$M$1012,8,FALSE),"")</f>
        <v/>
      </c>
      <c r="H514" s="22" t="str">
        <f t="shared" ca="1" si="7"/>
        <v/>
      </c>
    </row>
    <row r="515" spans="1:8" ht="42.75" customHeight="1" x14ac:dyDescent="0.45">
      <c r="A515" s="19" t="str">
        <f ca="1">IFERROR(INDEX([1]公示!$A$13:$M$1012, MATCH("削除"&amp;H515,[1]公示!$Q$13:$Q$1012,0), 3),"")</f>
        <v/>
      </c>
      <c r="B515" s="21" t="str">
        <f ca="1">IFERROR(VLOOKUP(A515,[1]公示!$C$13:$M$1012,2,FALSE),"")</f>
        <v/>
      </c>
      <c r="C515" s="21" t="str">
        <f ca="1">IFERROR(VLOOKUP(A515,[1]公示!$C$13:$M$1012,3,FALSE),"")</f>
        <v/>
      </c>
      <c r="D515" s="21" t="str">
        <f ca="1">IFERROR(VLOOKUP(A515,[1]公示!$C$13:$M$1012,4,FALSE),"")</f>
        <v/>
      </c>
      <c r="E515" s="21" t="str">
        <f ca="1">IFERROR(VLOOKUP(A515,[1]公示!$C$13:$M$1012,5,FALSE),"")</f>
        <v/>
      </c>
      <c r="F515" s="21" t="str">
        <f ca="1">IFERROR(VLOOKUP(A515,[1]公示!$C$13:$M$1012,6,FALSE),"")</f>
        <v/>
      </c>
      <c r="G515" s="21" t="str">
        <f ca="1">IFERROR(VLOOKUP(A515,[1]公示!$C$13:$M$1012,8,FALSE),"")</f>
        <v/>
      </c>
      <c r="H515" s="22" t="str">
        <f t="shared" ca="1" si="7"/>
        <v/>
      </c>
    </row>
    <row r="516" spans="1:8" ht="42.75" customHeight="1" x14ac:dyDescent="0.45">
      <c r="A516" s="19" t="str">
        <f ca="1">IFERROR(INDEX([1]公示!$A$13:$M$1012, MATCH("削除"&amp;H516,[1]公示!$Q$13:$Q$1012,0), 3),"")</f>
        <v/>
      </c>
      <c r="B516" s="21" t="str">
        <f ca="1">IFERROR(VLOOKUP(A516,[1]公示!$C$13:$M$1012,2,FALSE),"")</f>
        <v/>
      </c>
      <c r="C516" s="21" t="str">
        <f ca="1">IFERROR(VLOOKUP(A516,[1]公示!$C$13:$M$1012,3,FALSE),"")</f>
        <v/>
      </c>
      <c r="D516" s="21" t="str">
        <f ca="1">IFERROR(VLOOKUP(A516,[1]公示!$C$13:$M$1012,4,FALSE),"")</f>
        <v/>
      </c>
      <c r="E516" s="21" t="str">
        <f ca="1">IFERROR(VLOOKUP(A516,[1]公示!$C$13:$M$1012,5,FALSE),"")</f>
        <v/>
      </c>
      <c r="F516" s="21" t="str">
        <f ca="1">IFERROR(VLOOKUP(A516,[1]公示!$C$13:$M$1012,6,FALSE),"")</f>
        <v/>
      </c>
      <c r="G516" s="21" t="str">
        <f ca="1">IFERROR(VLOOKUP(A516,[1]公示!$C$13:$M$1012,8,FALSE),"")</f>
        <v/>
      </c>
      <c r="H516" s="22" t="str">
        <f t="shared" ca="1" si="7"/>
        <v/>
      </c>
    </row>
    <row r="517" spans="1:8" ht="42.75" customHeight="1" x14ac:dyDescent="0.45">
      <c r="A517" s="19" t="str">
        <f ca="1">IFERROR(INDEX([1]公示!$A$13:$M$1012, MATCH("削除"&amp;H517,[1]公示!$Q$13:$Q$1012,0), 3),"")</f>
        <v/>
      </c>
      <c r="B517" s="21" t="str">
        <f ca="1">IFERROR(VLOOKUP(A517,[1]公示!$C$13:$M$1012,2,FALSE),"")</f>
        <v/>
      </c>
      <c r="C517" s="21" t="str">
        <f ca="1">IFERROR(VLOOKUP(A517,[1]公示!$C$13:$M$1012,3,FALSE),"")</f>
        <v/>
      </c>
      <c r="D517" s="21" t="str">
        <f ca="1">IFERROR(VLOOKUP(A517,[1]公示!$C$13:$M$1012,4,FALSE),"")</f>
        <v/>
      </c>
      <c r="E517" s="21" t="str">
        <f ca="1">IFERROR(VLOOKUP(A517,[1]公示!$C$13:$M$1012,5,FALSE),"")</f>
        <v/>
      </c>
      <c r="F517" s="21" t="str">
        <f ca="1">IFERROR(VLOOKUP(A517,[1]公示!$C$13:$M$1012,6,FALSE),"")</f>
        <v/>
      </c>
      <c r="G517" s="21" t="str">
        <f ca="1">IFERROR(VLOOKUP(A517,[1]公示!$C$13:$M$1012,8,FALSE),"")</f>
        <v/>
      </c>
      <c r="H517" s="22" t="str">
        <f t="shared" ca="1" si="7"/>
        <v/>
      </c>
    </row>
    <row r="518" spans="1:8" ht="42.75" customHeight="1" x14ac:dyDescent="0.45">
      <c r="A518" s="19" t="str">
        <f ca="1">IFERROR(INDEX([1]公示!$A$13:$M$1012, MATCH("削除"&amp;H518,[1]公示!$Q$13:$Q$1012,0), 3),"")</f>
        <v/>
      </c>
      <c r="B518" s="21" t="str">
        <f ca="1">IFERROR(VLOOKUP(A518,[1]公示!$C$13:$M$1012,2,FALSE),"")</f>
        <v/>
      </c>
      <c r="C518" s="21" t="str">
        <f ca="1">IFERROR(VLOOKUP(A518,[1]公示!$C$13:$M$1012,3,FALSE),"")</f>
        <v/>
      </c>
      <c r="D518" s="21" t="str">
        <f ca="1">IFERROR(VLOOKUP(A518,[1]公示!$C$13:$M$1012,4,FALSE),"")</f>
        <v/>
      </c>
      <c r="E518" s="21" t="str">
        <f ca="1">IFERROR(VLOOKUP(A518,[1]公示!$C$13:$M$1012,5,FALSE),"")</f>
        <v/>
      </c>
      <c r="F518" s="21" t="str">
        <f ca="1">IFERROR(VLOOKUP(A518,[1]公示!$C$13:$M$1012,6,FALSE),"")</f>
        <v/>
      </c>
      <c r="G518" s="21" t="str">
        <f ca="1">IFERROR(VLOOKUP(A518,[1]公示!$C$13:$M$1012,8,FALSE),"")</f>
        <v/>
      </c>
      <c r="H518" s="22" t="str">
        <f t="shared" ca="1" si="7"/>
        <v/>
      </c>
    </row>
    <row r="519" spans="1:8" ht="42.75" customHeight="1" x14ac:dyDescent="0.45">
      <c r="A519" s="19" t="str">
        <f ca="1">IFERROR(INDEX([1]公示!$A$13:$M$1012, MATCH("削除"&amp;H519,[1]公示!$Q$13:$Q$1012,0), 3),"")</f>
        <v/>
      </c>
      <c r="B519" s="21" t="str">
        <f ca="1">IFERROR(VLOOKUP(A519,[1]公示!$C$13:$M$1012,2,FALSE),"")</f>
        <v/>
      </c>
      <c r="C519" s="21" t="str">
        <f ca="1">IFERROR(VLOOKUP(A519,[1]公示!$C$13:$M$1012,3,FALSE),"")</f>
        <v/>
      </c>
      <c r="D519" s="21" t="str">
        <f ca="1">IFERROR(VLOOKUP(A519,[1]公示!$C$13:$M$1012,4,FALSE),"")</f>
        <v/>
      </c>
      <c r="E519" s="21" t="str">
        <f ca="1">IFERROR(VLOOKUP(A519,[1]公示!$C$13:$M$1012,5,FALSE),"")</f>
        <v/>
      </c>
      <c r="F519" s="21" t="str">
        <f ca="1">IFERROR(VLOOKUP(A519,[1]公示!$C$13:$M$1012,6,FALSE),"")</f>
        <v/>
      </c>
      <c r="G519" s="21" t="str">
        <f ca="1">IFERROR(VLOOKUP(A519,[1]公示!$C$13:$M$1012,8,FALSE),"")</f>
        <v/>
      </c>
      <c r="H519" s="22" t="str">
        <f t="shared" ca="1" si="7"/>
        <v/>
      </c>
    </row>
    <row r="520" spans="1:8" ht="42.75" customHeight="1" x14ac:dyDescent="0.45">
      <c r="A520" s="19" t="str">
        <f ca="1">IFERROR(INDEX([1]公示!$A$13:$M$1012, MATCH("削除"&amp;H520,[1]公示!$Q$13:$Q$1012,0), 3),"")</f>
        <v/>
      </c>
      <c r="B520" s="21" t="str">
        <f ca="1">IFERROR(VLOOKUP(A520,[1]公示!$C$13:$M$1012,2,FALSE),"")</f>
        <v/>
      </c>
      <c r="C520" s="21" t="str">
        <f ca="1">IFERROR(VLOOKUP(A520,[1]公示!$C$13:$M$1012,3,FALSE),"")</f>
        <v/>
      </c>
      <c r="D520" s="21" t="str">
        <f ca="1">IFERROR(VLOOKUP(A520,[1]公示!$C$13:$M$1012,4,FALSE),"")</f>
        <v/>
      </c>
      <c r="E520" s="21" t="str">
        <f ca="1">IFERROR(VLOOKUP(A520,[1]公示!$C$13:$M$1012,5,FALSE),"")</f>
        <v/>
      </c>
      <c r="F520" s="21" t="str">
        <f ca="1">IFERROR(VLOOKUP(A520,[1]公示!$C$13:$M$1012,6,FALSE),"")</f>
        <v/>
      </c>
      <c r="G520" s="21" t="str">
        <f ca="1">IFERROR(VLOOKUP(A520,[1]公示!$C$13:$M$1012,8,FALSE),"")</f>
        <v/>
      </c>
      <c r="H520" s="22" t="str">
        <f t="shared" ca="1" si="7"/>
        <v/>
      </c>
    </row>
    <row r="521" spans="1:8" ht="42.75" customHeight="1" x14ac:dyDescent="0.45">
      <c r="A521" s="19" t="str">
        <f ca="1">IFERROR(INDEX([1]公示!$A$13:$M$1012, MATCH("削除"&amp;H521,[1]公示!$Q$13:$Q$1012,0), 3),"")</f>
        <v/>
      </c>
      <c r="B521" s="21" t="str">
        <f ca="1">IFERROR(VLOOKUP(A521,[1]公示!$C$13:$M$1012,2,FALSE),"")</f>
        <v/>
      </c>
      <c r="C521" s="21" t="str">
        <f ca="1">IFERROR(VLOOKUP(A521,[1]公示!$C$13:$M$1012,3,FALSE),"")</f>
        <v/>
      </c>
      <c r="D521" s="21" t="str">
        <f ca="1">IFERROR(VLOOKUP(A521,[1]公示!$C$13:$M$1012,4,FALSE),"")</f>
        <v/>
      </c>
      <c r="E521" s="21" t="str">
        <f ca="1">IFERROR(VLOOKUP(A521,[1]公示!$C$13:$M$1012,5,FALSE),"")</f>
        <v/>
      </c>
      <c r="F521" s="21" t="str">
        <f ca="1">IFERROR(VLOOKUP(A521,[1]公示!$C$13:$M$1012,6,FALSE),"")</f>
        <v/>
      </c>
      <c r="G521" s="21" t="str">
        <f ca="1">IFERROR(VLOOKUP(A521,[1]公示!$C$13:$M$1012,8,FALSE),"")</f>
        <v/>
      </c>
      <c r="H521" s="22" t="str">
        <f t="shared" ref="H521:H584" ca="1" si="8">IFERROR(IF(H520-1&gt;0,H520-1,""),"")</f>
        <v/>
      </c>
    </row>
    <row r="522" spans="1:8" ht="42.75" customHeight="1" x14ac:dyDescent="0.45">
      <c r="A522" s="19" t="str">
        <f ca="1">IFERROR(INDEX([1]公示!$A$13:$M$1012, MATCH("削除"&amp;H522,[1]公示!$Q$13:$Q$1012,0), 3),"")</f>
        <v/>
      </c>
      <c r="B522" s="21" t="str">
        <f ca="1">IFERROR(VLOOKUP(A522,[1]公示!$C$13:$M$1012,2,FALSE),"")</f>
        <v/>
      </c>
      <c r="C522" s="21" t="str">
        <f ca="1">IFERROR(VLOOKUP(A522,[1]公示!$C$13:$M$1012,3,FALSE),"")</f>
        <v/>
      </c>
      <c r="D522" s="21" t="str">
        <f ca="1">IFERROR(VLOOKUP(A522,[1]公示!$C$13:$M$1012,4,FALSE),"")</f>
        <v/>
      </c>
      <c r="E522" s="21" t="str">
        <f ca="1">IFERROR(VLOOKUP(A522,[1]公示!$C$13:$M$1012,5,FALSE),"")</f>
        <v/>
      </c>
      <c r="F522" s="21" t="str">
        <f ca="1">IFERROR(VLOOKUP(A522,[1]公示!$C$13:$M$1012,6,FALSE),"")</f>
        <v/>
      </c>
      <c r="G522" s="21" t="str">
        <f ca="1">IFERROR(VLOOKUP(A522,[1]公示!$C$13:$M$1012,8,FALSE),"")</f>
        <v/>
      </c>
      <c r="H522" s="22" t="str">
        <f t="shared" ca="1" si="8"/>
        <v/>
      </c>
    </row>
    <row r="523" spans="1:8" ht="42.75" customHeight="1" x14ac:dyDescent="0.45">
      <c r="A523" s="19" t="str">
        <f ca="1">IFERROR(INDEX([1]公示!$A$13:$M$1012, MATCH("削除"&amp;H523,[1]公示!$Q$13:$Q$1012,0), 3),"")</f>
        <v/>
      </c>
      <c r="B523" s="21" t="str">
        <f ca="1">IFERROR(VLOOKUP(A523,[1]公示!$C$13:$M$1012,2,FALSE),"")</f>
        <v/>
      </c>
      <c r="C523" s="21" t="str">
        <f ca="1">IFERROR(VLOOKUP(A523,[1]公示!$C$13:$M$1012,3,FALSE),"")</f>
        <v/>
      </c>
      <c r="D523" s="21" t="str">
        <f ca="1">IFERROR(VLOOKUP(A523,[1]公示!$C$13:$M$1012,4,FALSE),"")</f>
        <v/>
      </c>
      <c r="E523" s="21" t="str">
        <f ca="1">IFERROR(VLOOKUP(A523,[1]公示!$C$13:$M$1012,5,FALSE),"")</f>
        <v/>
      </c>
      <c r="F523" s="21" t="str">
        <f ca="1">IFERROR(VLOOKUP(A523,[1]公示!$C$13:$M$1012,6,FALSE),"")</f>
        <v/>
      </c>
      <c r="G523" s="21" t="str">
        <f ca="1">IFERROR(VLOOKUP(A523,[1]公示!$C$13:$M$1012,8,FALSE),"")</f>
        <v/>
      </c>
      <c r="H523" s="22" t="str">
        <f t="shared" ca="1" si="8"/>
        <v/>
      </c>
    </row>
    <row r="524" spans="1:8" ht="42.75" customHeight="1" x14ac:dyDescent="0.45">
      <c r="A524" s="19" t="str">
        <f ca="1">IFERROR(INDEX([1]公示!$A$13:$M$1012, MATCH("削除"&amp;H524,[1]公示!$Q$13:$Q$1012,0), 3),"")</f>
        <v/>
      </c>
      <c r="B524" s="21" t="str">
        <f ca="1">IFERROR(VLOOKUP(A524,[1]公示!$C$13:$M$1012,2,FALSE),"")</f>
        <v/>
      </c>
      <c r="C524" s="21" t="str">
        <f ca="1">IFERROR(VLOOKUP(A524,[1]公示!$C$13:$M$1012,3,FALSE),"")</f>
        <v/>
      </c>
      <c r="D524" s="21" t="str">
        <f ca="1">IFERROR(VLOOKUP(A524,[1]公示!$C$13:$M$1012,4,FALSE),"")</f>
        <v/>
      </c>
      <c r="E524" s="21" t="str">
        <f ca="1">IFERROR(VLOOKUP(A524,[1]公示!$C$13:$M$1012,5,FALSE),"")</f>
        <v/>
      </c>
      <c r="F524" s="21" t="str">
        <f ca="1">IFERROR(VLOOKUP(A524,[1]公示!$C$13:$M$1012,6,FALSE),"")</f>
        <v/>
      </c>
      <c r="G524" s="21" t="str">
        <f ca="1">IFERROR(VLOOKUP(A524,[1]公示!$C$13:$M$1012,8,FALSE),"")</f>
        <v/>
      </c>
      <c r="H524" s="22" t="str">
        <f t="shared" ca="1" si="8"/>
        <v/>
      </c>
    </row>
    <row r="525" spans="1:8" ht="42.75" customHeight="1" x14ac:dyDescent="0.45">
      <c r="A525" s="19" t="str">
        <f ca="1">IFERROR(INDEX([1]公示!$A$13:$M$1012, MATCH("削除"&amp;H525,[1]公示!$Q$13:$Q$1012,0), 3),"")</f>
        <v/>
      </c>
      <c r="B525" s="21" t="str">
        <f ca="1">IFERROR(VLOOKUP(A525,[1]公示!$C$13:$M$1012,2,FALSE),"")</f>
        <v/>
      </c>
      <c r="C525" s="21" t="str">
        <f ca="1">IFERROR(VLOOKUP(A525,[1]公示!$C$13:$M$1012,3,FALSE),"")</f>
        <v/>
      </c>
      <c r="D525" s="21" t="str">
        <f ca="1">IFERROR(VLOOKUP(A525,[1]公示!$C$13:$M$1012,4,FALSE),"")</f>
        <v/>
      </c>
      <c r="E525" s="21" t="str">
        <f ca="1">IFERROR(VLOOKUP(A525,[1]公示!$C$13:$M$1012,5,FALSE),"")</f>
        <v/>
      </c>
      <c r="F525" s="21" t="str">
        <f ca="1">IFERROR(VLOOKUP(A525,[1]公示!$C$13:$M$1012,6,FALSE),"")</f>
        <v/>
      </c>
      <c r="G525" s="21" t="str">
        <f ca="1">IFERROR(VLOOKUP(A525,[1]公示!$C$13:$M$1012,8,FALSE),"")</f>
        <v/>
      </c>
      <c r="H525" s="22" t="str">
        <f t="shared" ca="1" si="8"/>
        <v/>
      </c>
    </row>
    <row r="526" spans="1:8" ht="42.75" customHeight="1" x14ac:dyDescent="0.45">
      <c r="A526" s="19" t="str">
        <f ca="1">IFERROR(INDEX([1]公示!$A$13:$M$1012, MATCH("削除"&amp;H526,[1]公示!$Q$13:$Q$1012,0), 3),"")</f>
        <v/>
      </c>
      <c r="B526" s="21" t="str">
        <f ca="1">IFERROR(VLOOKUP(A526,[1]公示!$C$13:$M$1012,2,FALSE),"")</f>
        <v/>
      </c>
      <c r="C526" s="21" t="str">
        <f ca="1">IFERROR(VLOOKUP(A526,[1]公示!$C$13:$M$1012,3,FALSE),"")</f>
        <v/>
      </c>
      <c r="D526" s="21" t="str">
        <f ca="1">IFERROR(VLOOKUP(A526,[1]公示!$C$13:$M$1012,4,FALSE),"")</f>
        <v/>
      </c>
      <c r="E526" s="21" t="str">
        <f ca="1">IFERROR(VLOOKUP(A526,[1]公示!$C$13:$M$1012,5,FALSE),"")</f>
        <v/>
      </c>
      <c r="F526" s="21" t="str">
        <f ca="1">IFERROR(VLOOKUP(A526,[1]公示!$C$13:$M$1012,6,FALSE),"")</f>
        <v/>
      </c>
      <c r="G526" s="21" t="str">
        <f ca="1">IFERROR(VLOOKUP(A526,[1]公示!$C$13:$M$1012,8,FALSE),"")</f>
        <v/>
      </c>
      <c r="H526" s="22" t="str">
        <f t="shared" ca="1" si="8"/>
        <v/>
      </c>
    </row>
    <row r="527" spans="1:8" ht="42.75" customHeight="1" x14ac:dyDescent="0.45">
      <c r="A527" s="19" t="str">
        <f ca="1">IFERROR(INDEX([1]公示!$A$13:$M$1012, MATCH("削除"&amp;H527,[1]公示!$Q$13:$Q$1012,0), 3),"")</f>
        <v/>
      </c>
      <c r="B527" s="21" t="str">
        <f ca="1">IFERROR(VLOOKUP(A527,[1]公示!$C$13:$M$1012,2,FALSE),"")</f>
        <v/>
      </c>
      <c r="C527" s="21" t="str">
        <f ca="1">IFERROR(VLOOKUP(A527,[1]公示!$C$13:$M$1012,3,FALSE),"")</f>
        <v/>
      </c>
      <c r="D527" s="21" t="str">
        <f ca="1">IFERROR(VLOOKUP(A527,[1]公示!$C$13:$M$1012,4,FALSE),"")</f>
        <v/>
      </c>
      <c r="E527" s="21" t="str">
        <f ca="1">IFERROR(VLOOKUP(A527,[1]公示!$C$13:$M$1012,5,FALSE),"")</f>
        <v/>
      </c>
      <c r="F527" s="21" t="str">
        <f ca="1">IFERROR(VLOOKUP(A527,[1]公示!$C$13:$M$1012,6,FALSE),"")</f>
        <v/>
      </c>
      <c r="G527" s="21" t="str">
        <f ca="1">IFERROR(VLOOKUP(A527,[1]公示!$C$13:$M$1012,8,FALSE),"")</f>
        <v/>
      </c>
      <c r="H527" s="22" t="str">
        <f t="shared" ca="1" si="8"/>
        <v/>
      </c>
    </row>
    <row r="528" spans="1:8" ht="42.75" customHeight="1" x14ac:dyDescent="0.45">
      <c r="A528" s="19" t="str">
        <f ca="1">IFERROR(INDEX([1]公示!$A$13:$M$1012, MATCH("削除"&amp;H528,[1]公示!$Q$13:$Q$1012,0), 3),"")</f>
        <v/>
      </c>
      <c r="B528" s="21" t="str">
        <f ca="1">IFERROR(VLOOKUP(A528,[1]公示!$C$13:$M$1012,2,FALSE),"")</f>
        <v/>
      </c>
      <c r="C528" s="21" t="str">
        <f ca="1">IFERROR(VLOOKUP(A528,[1]公示!$C$13:$M$1012,3,FALSE),"")</f>
        <v/>
      </c>
      <c r="D528" s="21" t="str">
        <f ca="1">IFERROR(VLOOKUP(A528,[1]公示!$C$13:$M$1012,4,FALSE),"")</f>
        <v/>
      </c>
      <c r="E528" s="21" t="str">
        <f ca="1">IFERROR(VLOOKUP(A528,[1]公示!$C$13:$M$1012,5,FALSE),"")</f>
        <v/>
      </c>
      <c r="F528" s="21" t="str">
        <f ca="1">IFERROR(VLOOKUP(A528,[1]公示!$C$13:$M$1012,6,FALSE),"")</f>
        <v/>
      </c>
      <c r="G528" s="21" t="str">
        <f ca="1">IFERROR(VLOOKUP(A528,[1]公示!$C$13:$M$1012,8,FALSE),"")</f>
        <v/>
      </c>
      <c r="H528" s="22" t="str">
        <f t="shared" ca="1" si="8"/>
        <v/>
      </c>
    </row>
    <row r="529" spans="1:8" ht="42.75" customHeight="1" x14ac:dyDescent="0.45">
      <c r="A529" s="19" t="str">
        <f ca="1">IFERROR(INDEX([1]公示!$A$13:$M$1012, MATCH("削除"&amp;H529,[1]公示!$Q$13:$Q$1012,0), 3),"")</f>
        <v/>
      </c>
      <c r="B529" s="21" t="str">
        <f ca="1">IFERROR(VLOOKUP(A529,[1]公示!$C$13:$M$1012,2,FALSE),"")</f>
        <v/>
      </c>
      <c r="C529" s="21" t="str">
        <f ca="1">IFERROR(VLOOKUP(A529,[1]公示!$C$13:$M$1012,3,FALSE),"")</f>
        <v/>
      </c>
      <c r="D529" s="21" t="str">
        <f ca="1">IFERROR(VLOOKUP(A529,[1]公示!$C$13:$M$1012,4,FALSE),"")</f>
        <v/>
      </c>
      <c r="E529" s="21" t="str">
        <f ca="1">IFERROR(VLOOKUP(A529,[1]公示!$C$13:$M$1012,5,FALSE),"")</f>
        <v/>
      </c>
      <c r="F529" s="21" t="str">
        <f ca="1">IFERROR(VLOOKUP(A529,[1]公示!$C$13:$M$1012,6,FALSE),"")</f>
        <v/>
      </c>
      <c r="G529" s="21" t="str">
        <f ca="1">IFERROR(VLOOKUP(A529,[1]公示!$C$13:$M$1012,8,FALSE),"")</f>
        <v/>
      </c>
      <c r="H529" s="22" t="str">
        <f t="shared" ca="1" si="8"/>
        <v/>
      </c>
    </row>
    <row r="530" spans="1:8" ht="42.75" customHeight="1" x14ac:dyDescent="0.45">
      <c r="A530" s="19" t="str">
        <f ca="1">IFERROR(INDEX([1]公示!$A$13:$M$1012, MATCH("削除"&amp;H530,[1]公示!$Q$13:$Q$1012,0), 3),"")</f>
        <v/>
      </c>
      <c r="B530" s="21" t="str">
        <f ca="1">IFERROR(VLOOKUP(A530,[1]公示!$C$13:$M$1012,2,FALSE),"")</f>
        <v/>
      </c>
      <c r="C530" s="21" t="str">
        <f ca="1">IFERROR(VLOOKUP(A530,[1]公示!$C$13:$M$1012,3,FALSE),"")</f>
        <v/>
      </c>
      <c r="D530" s="21" t="str">
        <f ca="1">IFERROR(VLOOKUP(A530,[1]公示!$C$13:$M$1012,4,FALSE),"")</f>
        <v/>
      </c>
      <c r="E530" s="21" t="str">
        <f ca="1">IFERROR(VLOOKUP(A530,[1]公示!$C$13:$M$1012,5,FALSE),"")</f>
        <v/>
      </c>
      <c r="F530" s="21" t="str">
        <f ca="1">IFERROR(VLOOKUP(A530,[1]公示!$C$13:$M$1012,6,FALSE),"")</f>
        <v/>
      </c>
      <c r="G530" s="21" t="str">
        <f ca="1">IFERROR(VLOOKUP(A530,[1]公示!$C$13:$M$1012,8,FALSE),"")</f>
        <v/>
      </c>
      <c r="H530" s="22" t="str">
        <f t="shared" ca="1" si="8"/>
        <v/>
      </c>
    </row>
    <row r="531" spans="1:8" ht="42.75" customHeight="1" x14ac:dyDescent="0.45">
      <c r="A531" s="19" t="str">
        <f ca="1">IFERROR(INDEX([1]公示!$A$13:$M$1012, MATCH("削除"&amp;H531,[1]公示!$Q$13:$Q$1012,0), 3),"")</f>
        <v/>
      </c>
      <c r="B531" s="21" t="str">
        <f ca="1">IFERROR(VLOOKUP(A531,[1]公示!$C$13:$M$1012,2,FALSE),"")</f>
        <v/>
      </c>
      <c r="C531" s="21" t="str">
        <f ca="1">IFERROR(VLOOKUP(A531,[1]公示!$C$13:$M$1012,3,FALSE),"")</f>
        <v/>
      </c>
      <c r="D531" s="21" t="str">
        <f ca="1">IFERROR(VLOOKUP(A531,[1]公示!$C$13:$M$1012,4,FALSE),"")</f>
        <v/>
      </c>
      <c r="E531" s="21" t="str">
        <f ca="1">IFERROR(VLOOKUP(A531,[1]公示!$C$13:$M$1012,5,FALSE),"")</f>
        <v/>
      </c>
      <c r="F531" s="21" t="str">
        <f ca="1">IFERROR(VLOOKUP(A531,[1]公示!$C$13:$M$1012,6,FALSE),"")</f>
        <v/>
      </c>
      <c r="G531" s="21" t="str">
        <f ca="1">IFERROR(VLOOKUP(A531,[1]公示!$C$13:$M$1012,8,FALSE),"")</f>
        <v/>
      </c>
      <c r="H531" s="22" t="str">
        <f t="shared" ca="1" si="8"/>
        <v/>
      </c>
    </row>
    <row r="532" spans="1:8" ht="42.75" customHeight="1" x14ac:dyDescent="0.45">
      <c r="A532" s="19" t="str">
        <f ca="1">IFERROR(INDEX([1]公示!$A$13:$M$1012, MATCH("削除"&amp;H532,[1]公示!$Q$13:$Q$1012,0), 3),"")</f>
        <v/>
      </c>
      <c r="B532" s="21" t="str">
        <f ca="1">IFERROR(VLOOKUP(A532,[1]公示!$C$13:$M$1012,2,FALSE),"")</f>
        <v/>
      </c>
      <c r="C532" s="21" t="str">
        <f ca="1">IFERROR(VLOOKUP(A532,[1]公示!$C$13:$M$1012,3,FALSE),"")</f>
        <v/>
      </c>
      <c r="D532" s="21" t="str">
        <f ca="1">IFERROR(VLOOKUP(A532,[1]公示!$C$13:$M$1012,4,FALSE),"")</f>
        <v/>
      </c>
      <c r="E532" s="21" t="str">
        <f ca="1">IFERROR(VLOOKUP(A532,[1]公示!$C$13:$M$1012,5,FALSE),"")</f>
        <v/>
      </c>
      <c r="F532" s="21" t="str">
        <f ca="1">IFERROR(VLOOKUP(A532,[1]公示!$C$13:$M$1012,6,FALSE),"")</f>
        <v/>
      </c>
      <c r="G532" s="21" t="str">
        <f ca="1">IFERROR(VLOOKUP(A532,[1]公示!$C$13:$M$1012,8,FALSE),"")</f>
        <v/>
      </c>
      <c r="H532" s="22" t="str">
        <f t="shared" ca="1" si="8"/>
        <v/>
      </c>
    </row>
    <row r="533" spans="1:8" ht="42.75" customHeight="1" x14ac:dyDescent="0.45">
      <c r="A533" s="19" t="str">
        <f ca="1">IFERROR(INDEX([1]公示!$A$13:$M$1012, MATCH("削除"&amp;H533,[1]公示!$Q$13:$Q$1012,0), 3),"")</f>
        <v/>
      </c>
      <c r="B533" s="21" t="str">
        <f ca="1">IFERROR(VLOOKUP(A533,[1]公示!$C$13:$M$1012,2,FALSE),"")</f>
        <v/>
      </c>
      <c r="C533" s="21" t="str">
        <f ca="1">IFERROR(VLOOKUP(A533,[1]公示!$C$13:$M$1012,3,FALSE),"")</f>
        <v/>
      </c>
      <c r="D533" s="21" t="str">
        <f ca="1">IFERROR(VLOOKUP(A533,[1]公示!$C$13:$M$1012,4,FALSE),"")</f>
        <v/>
      </c>
      <c r="E533" s="21" t="str">
        <f ca="1">IFERROR(VLOOKUP(A533,[1]公示!$C$13:$M$1012,5,FALSE),"")</f>
        <v/>
      </c>
      <c r="F533" s="21" t="str">
        <f ca="1">IFERROR(VLOOKUP(A533,[1]公示!$C$13:$M$1012,6,FALSE),"")</f>
        <v/>
      </c>
      <c r="G533" s="21" t="str">
        <f ca="1">IFERROR(VLOOKUP(A533,[1]公示!$C$13:$M$1012,8,FALSE),"")</f>
        <v/>
      </c>
      <c r="H533" s="22" t="str">
        <f t="shared" ca="1" si="8"/>
        <v/>
      </c>
    </row>
    <row r="534" spans="1:8" ht="42.75" customHeight="1" x14ac:dyDescent="0.45">
      <c r="A534" s="19" t="str">
        <f ca="1">IFERROR(INDEX([1]公示!$A$13:$M$1012, MATCH("削除"&amp;H534,[1]公示!$Q$13:$Q$1012,0), 3),"")</f>
        <v/>
      </c>
      <c r="B534" s="21" t="str">
        <f ca="1">IFERROR(VLOOKUP(A534,[1]公示!$C$13:$M$1012,2,FALSE),"")</f>
        <v/>
      </c>
      <c r="C534" s="21" t="str">
        <f ca="1">IFERROR(VLOOKUP(A534,[1]公示!$C$13:$M$1012,3,FALSE),"")</f>
        <v/>
      </c>
      <c r="D534" s="21" t="str">
        <f ca="1">IFERROR(VLOOKUP(A534,[1]公示!$C$13:$M$1012,4,FALSE),"")</f>
        <v/>
      </c>
      <c r="E534" s="21" t="str">
        <f ca="1">IFERROR(VLOOKUP(A534,[1]公示!$C$13:$M$1012,5,FALSE),"")</f>
        <v/>
      </c>
      <c r="F534" s="21" t="str">
        <f ca="1">IFERROR(VLOOKUP(A534,[1]公示!$C$13:$M$1012,6,FALSE),"")</f>
        <v/>
      </c>
      <c r="G534" s="21" t="str">
        <f ca="1">IFERROR(VLOOKUP(A534,[1]公示!$C$13:$M$1012,8,FALSE),"")</f>
        <v/>
      </c>
      <c r="H534" s="22" t="str">
        <f t="shared" ca="1" si="8"/>
        <v/>
      </c>
    </row>
    <row r="535" spans="1:8" ht="42.75" customHeight="1" x14ac:dyDescent="0.45">
      <c r="A535" s="19" t="str">
        <f ca="1">IFERROR(INDEX([1]公示!$A$13:$M$1012, MATCH("削除"&amp;H535,[1]公示!$Q$13:$Q$1012,0), 3),"")</f>
        <v/>
      </c>
      <c r="B535" s="21" t="str">
        <f ca="1">IFERROR(VLOOKUP(A535,[1]公示!$C$13:$M$1012,2,FALSE),"")</f>
        <v/>
      </c>
      <c r="C535" s="21" t="str">
        <f ca="1">IFERROR(VLOOKUP(A535,[1]公示!$C$13:$M$1012,3,FALSE),"")</f>
        <v/>
      </c>
      <c r="D535" s="21" t="str">
        <f ca="1">IFERROR(VLOOKUP(A535,[1]公示!$C$13:$M$1012,4,FALSE),"")</f>
        <v/>
      </c>
      <c r="E535" s="21" t="str">
        <f ca="1">IFERROR(VLOOKUP(A535,[1]公示!$C$13:$M$1012,5,FALSE),"")</f>
        <v/>
      </c>
      <c r="F535" s="21" t="str">
        <f ca="1">IFERROR(VLOOKUP(A535,[1]公示!$C$13:$M$1012,6,FALSE),"")</f>
        <v/>
      </c>
      <c r="G535" s="21" t="str">
        <f ca="1">IFERROR(VLOOKUP(A535,[1]公示!$C$13:$M$1012,8,FALSE),"")</f>
        <v/>
      </c>
      <c r="H535" s="22" t="str">
        <f t="shared" ca="1" si="8"/>
        <v/>
      </c>
    </row>
    <row r="536" spans="1:8" ht="42.75" customHeight="1" x14ac:dyDescent="0.45">
      <c r="A536" s="19" t="str">
        <f ca="1">IFERROR(INDEX([1]公示!$A$13:$M$1012, MATCH("削除"&amp;H536,[1]公示!$Q$13:$Q$1012,0), 3),"")</f>
        <v/>
      </c>
      <c r="B536" s="21" t="str">
        <f ca="1">IFERROR(VLOOKUP(A536,[1]公示!$C$13:$M$1012,2,FALSE),"")</f>
        <v/>
      </c>
      <c r="C536" s="21" t="str">
        <f ca="1">IFERROR(VLOOKUP(A536,[1]公示!$C$13:$M$1012,3,FALSE),"")</f>
        <v/>
      </c>
      <c r="D536" s="21" t="str">
        <f ca="1">IFERROR(VLOOKUP(A536,[1]公示!$C$13:$M$1012,4,FALSE),"")</f>
        <v/>
      </c>
      <c r="E536" s="21" t="str">
        <f ca="1">IFERROR(VLOOKUP(A536,[1]公示!$C$13:$M$1012,5,FALSE),"")</f>
        <v/>
      </c>
      <c r="F536" s="21" t="str">
        <f ca="1">IFERROR(VLOOKUP(A536,[1]公示!$C$13:$M$1012,6,FALSE),"")</f>
        <v/>
      </c>
      <c r="G536" s="21" t="str">
        <f ca="1">IFERROR(VLOOKUP(A536,[1]公示!$C$13:$M$1012,8,FALSE),"")</f>
        <v/>
      </c>
      <c r="H536" s="22" t="str">
        <f t="shared" ca="1" si="8"/>
        <v/>
      </c>
    </row>
    <row r="537" spans="1:8" ht="42.75" customHeight="1" x14ac:dyDescent="0.45">
      <c r="A537" s="19" t="str">
        <f ca="1">IFERROR(INDEX([1]公示!$A$13:$M$1012, MATCH("削除"&amp;H537,[1]公示!$Q$13:$Q$1012,0), 3),"")</f>
        <v/>
      </c>
      <c r="B537" s="21" t="str">
        <f ca="1">IFERROR(VLOOKUP(A537,[1]公示!$C$13:$M$1012,2,FALSE),"")</f>
        <v/>
      </c>
      <c r="C537" s="21" t="str">
        <f ca="1">IFERROR(VLOOKUP(A537,[1]公示!$C$13:$M$1012,3,FALSE),"")</f>
        <v/>
      </c>
      <c r="D537" s="21" t="str">
        <f ca="1">IFERROR(VLOOKUP(A537,[1]公示!$C$13:$M$1012,4,FALSE),"")</f>
        <v/>
      </c>
      <c r="E537" s="21" t="str">
        <f ca="1">IFERROR(VLOOKUP(A537,[1]公示!$C$13:$M$1012,5,FALSE),"")</f>
        <v/>
      </c>
      <c r="F537" s="21" t="str">
        <f ca="1">IFERROR(VLOOKUP(A537,[1]公示!$C$13:$M$1012,6,FALSE),"")</f>
        <v/>
      </c>
      <c r="G537" s="21" t="str">
        <f ca="1">IFERROR(VLOOKUP(A537,[1]公示!$C$13:$M$1012,8,FALSE),"")</f>
        <v/>
      </c>
      <c r="H537" s="22" t="str">
        <f t="shared" ca="1" si="8"/>
        <v/>
      </c>
    </row>
    <row r="538" spans="1:8" ht="42.75" customHeight="1" x14ac:dyDescent="0.45">
      <c r="A538" s="19" t="str">
        <f ca="1">IFERROR(INDEX([1]公示!$A$13:$M$1012, MATCH("削除"&amp;H538,[1]公示!$Q$13:$Q$1012,0), 3),"")</f>
        <v/>
      </c>
      <c r="B538" s="21" t="str">
        <f ca="1">IFERROR(VLOOKUP(A538,[1]公示!$C$13:$M$1012,2,FALSE),"")</f>
        <v/>
      </c>
      <c r="C538" s="21" t="str">
        <f ca="1">IFERROR(VLOOKUP(A538,[1]公示!$C$13:$M$1012,3,FALSE),"")</f>
        <v/>
      </c>
      <c r="D538" s="21" t="str">
        <f ca="1">IFERROR(VLOOKUP(A538,[1]公示!$C$13:$M$1012,4,FALSE),"")</f>
        <v/>
      </c>
      <c r="E538" s="21" t="str">
        <f ca="1">IFERROR(VLOOKUP(A538,[1]公示!$C$13:$M$1012,5,FALSE),"")</f>
        <v/>
      </c>
      <c r="F538" s="21" t="str">
        <f ca="1">IFERROR(VLOOKUP(A538,[1]公示!$C$13:$M$1012,6,FALSE),"")</f>
        <v/>
      </c>
      <c r="G538" s="21" t="str">
        <f ca="1">IFERROR(VLOOKUP(A538,[1]公示!$C$13:$M$1012,8,FALSE),"")</f>
        <v/>
      </c>
      <c r="H538" s="22" t="str">
        <f t="shared" ca="1" si="8"/>
        <v/>
      </c>
    </row>
    <row r="539" spans="1:8" ht="42.75" customHeight="1" x14ac:dyDescent="0.45">
      <c r="A539" s="19" t="str">
        <f ca="1">IFERROR(INDEX([1]公示!$A$13:$M$1012, MATCH("削除"&amp;H539,[1]公示!$Q$13:$Q$1012,0), 3),"")</f>
        <v/>
      </c>
      <c r="B539" s="21" t="str">
        <f ca="1">IFERROR(VLOOKUP(A539,[1]公示!$C$13:$M$1012,2,FALSE),"")</f>
        <v/>
      </c>
      <c r="C539" s="21" t="str">
        <f ca="1">IFERROR(VLOOKUP(A539,[1]公示!$C$13:$M$1012,3,FALSE),"")</f>
        <v/>
      </c>
      <c r="D539" s="21" t="str">
        <f ca="1">IFERROR(VLOOKUP(A539,[1]公示!$C$13:$M$1012,4,FALSE),"")</f>
        <v/>
      </c>
      <c r="E539" s="21" t="str">
        <f ca="1">IFERROR(VLOOKUP(A539,[1]公示!$C$13:$M$1012,5,FALSE),"")</f>
        <v/>
      </c>
      <c r="F539" s="21" t="str">
        <f ca="1">IFERROR(VLOOKUP(A539,[1]公示!$C$13:$M$1012,6,FALSE),"")</f>
        <v/>
      </c>
      <c r="G539" s="21" t="str">
        <f ca="1">IFERROR(VLOOKUP(A539,[1]公示!$C$13:$M$1012,8,FALSE),"")</f>
        <v/>
      </c>
      <c r="H539" s="22" t="str">
        <f t="shared" ca="1" si="8"/>
        <v/>
      </c>
    </row>
    <row r="540" spans="1:8" ht="42.75" customHeight="1" x14ac:dyDescent="0.45">
      <c r="A540" s="19" t="str">
        <f ca="1">IFERROR(INDEX([1]公示!$A$13:$M$1012, MATCH("削除"&amp;H540,[1]公示!$Q$13:$Q$1012,0), 3),"")</f>
        <v/>
      </c>
      <c r="B540" s="21" t="str">
        <f ca="1">IFERROR(VLOOKUP(A540,[1]公示!$C$13:$M$1012,2,FALSE),"")</f>
        <v/>
      </c>
      <c r="C540" s="21" t="str">
        <f ca="1">IFERROR(VLOOKUP(A540,[1]公示!$C$13:$M$1012,3,FALSE),"")</f>
        <v/>
      </c>
      <c r="D540" s="21" t="str">
        <f ca="1">IFERROR(VLOOKUP(A540,[1]公示!$C$13:$M$1012,4,FALSE),"")</f>
        <v/>
      </c>
      <c r="E540" s="21" t="str">
        <f ca="1">IFERROR(VLOOKUP(A540,[1]公示!$C$13:$M$1012,5,FALSE),"")</f>
        <v/>
      </c>
      <c r="F540" s="21" t="str">
        <f ca="1">IFERROR(VLOOKUP(A540,[1]公示!$C$13:$M$1012,6,FALSE),"")</f>
        <v/>
      </c>
      <c r="G540" s="21" t="str">
        <f ca="1">IFERROR(VLOOKUP(A540,[1]公示!$C$13:$M$1012,8,FALSE),"")</f>
        <v/>
      </c>
      <c r="H540" s="22" t="str">
        <f t="shared" ca="1" si="8"/>
        <v/>
      </c>
    </row>
    <row r="541" spans="1:8" ht="42.75" customHeight="1" x14ac:dyDescent="0.45">
      <c r="A541" s="19" t="str">
        <f ca="1">IFERROR(INDEX([1]公示!$A$13:$M$1012, MATCH("削除"&amp;H541,[1]公示!$Q$13:$Q$1012,0), 3),"")</f>
        <v/>
      </c>
      <c r="B541" s="21" t="str">
        <f ca="1">IFERROR(VLOOKUP(A541,[1]公示!$C$13:$M$1012,2,FALSE),"")</f>
        <v/>
      </c>
      <c r="C541" s="21" t="str">
        <f ca="1">IFERROR(VLOOKUP(A541,[1]公示!$C$13:$M$1012,3,FALSE),"")</f>
        <v/>
      </c>
      <c r="D541" s="21" t="str">
        <f ca="1">IFERROR(VLOOKUP(A541,[1]公示!$C$13:$M$1012,4,FALSE),"")</f>
        <v/>
      </c>
      <c r="E541" s="21" t="str">
        <f ca="1">IFERROR(VLOOKUP(A541,[1]公示!$C$13:$M$1012,5,FALSE),"")</f>
        <v/>
      </c>
      <c r="F541" s="21" t="str">
        <f ca="1">IFERROR(VLOOKUP(A541,[1]公示!$C$13:$M$1012,6,FALSE),"")</f>
        <v/>
      </c>
      <c r="G541" s="21" t="str">
        <f ca="1">IFERROR(VLOOKUP(A541,[1]公示!$C$13:$M$1012,8,FALSE),"")</f>
        <v/>
      </c>
      <c r="H541" s="22" t="str">
        <f t="shared" ca="1" si="8"/>
        <v/>
      </c>
    </row>
    <row r="542" spans="1:8" ht="42.75" customHeight="1" x14ac:dyDescent="0.45">
      <c r="A542" s="19" t="str">
        <f ca="1">IFERROR(INDEX([1]公示!$A$13:$M$1012, MATCH("削除"&amp;H542,[1]公示!$Q$13:$Q$1012,0), 3),"")</f>
        <v/>
      </c>
      <c r="B542" s="21" t="str">
        <f ca="1">IFERROR(VLOOKUP(A542,[1]公示!$C$13:$M$1012,2,FALSE),"")</f>
        <v/>
      </c>
      <c r="C542" s="21" t="str">
        <f ca="1">IFERROR(VLOOKUP(A542,[1]公示!$C$13:$M$1012,3,FALSE),"")</f>
        <v/>
      </c>
      <c r="D542" s="21" t="str">
        <f ca="1">IFERROR(VLOOKUP(A542,[1]公示!$C$13:$M$1012,4,FALSE),"")</f>
        <v/>
      </c>
      <c r="E542" s="21" t="str">
        <f ca="1">IFERROR(VLOOKUP(A542,[1]公示!$C$13:$M$1012,5,FALSE),"")</f>
        <v/>
      </c>
      <c r="F542" s="21" t="str">
        <f ca="1">IFERROR(VLOOKUP(A542,[1]公示!$C$13:$M$1012,6,FALSE),"")</f>
        <v/>
      </c>
      <c r="G542" s="21" t="str">
        <f ca="1">IFERROR(VLOOKUP(A542,[1]公示!$C$13:$M$1012,8,FALSE),"")</f>
        <v/>
      </c>
      <c r="H542" s="22" t="str">
        <f t="shared" ca="1" si="8"/>
        <v/>
      </c>
    </row>
    <row r="543" spans="1:8" ht="42.75" customHeight="1" x14ac:dyDescent="0.45">
      <c r="A543" s="19" t="str">
        <f ca="1">IFERROR(INDEX([1]公示!$A$13:$M$1012, MATCH("削除"&amp;H543,[1]公示!$Q$13:$Q$1012,0), 3),"")</f>
        <v/>
      </c>
      <c r="B543" s="21" t="str">
        <f ca="1">IFERROR(VLOOKUP(A543,[1]公示!$C$13:$M$1012,2,FALSE),"")</f>
        <v/>
      </c>
      <c r="C543" s="21" t="str">
        <f ca="1">IFERROR(VLOOKUP(A543,[1]公示!$C$13:$M$1012,3,FALSE),"")</f>
        <v/>
      </c>
      <c r="D543" s="21" t="str">
        <f ca="1">IFERROR(VLOOKUP(A543,[1]公示!$C$13:$M$1012,4,FALSE),"")</f>
        <v/>
      </c>
      <c r="E543" s="21" t="str">
        <f ca="1">IFERROR(VLOOKUP(A543,[1]公示!$C$13:$M$1012,5,FALSE),"")</f>
        <v/>
      </c>
      <c r="F543" s="21" t="str">
        <f ca="1">IFERROR(VLOOKUP(A543,[1]公示!$C$13:$M$1012,6,FALSE),"")</f>
        <v/>
      </c>
      <c r="G543" s="21" t="str">
        <f ca="1">IFERROR(VLOOKUP(A543,[1]公示!$C$13:$M$1012,8,FALSE),"")</f>
        <v/>
      </c>
      <c r="H543" s="22" t="str">
        <f t="shared" ca="1" si="8"/>
        <v/>
      </c>
    </row>
    <row r="544" spans="1:8" ht="42.75" customHeight="1" x14ac:dyDescent="0.45">
      <c r="A544" s="19" t="str">
        <f ca="1">IFERROR(INDEX([1]公示!$A$13:$M$1012, MATCH("削除"&amp;H544,[1]公示!$Q$13:$Q$1012,0), 3),"")</f>
        <v/>
      </c>
      <c r="B544" s="21" t="str">
        <f ca="1">IFERROR(VLOOKUP(A544,[1]公示!$C$13:$M$1012,2,FALSE),"")</f>
        <v/>
      </c>
      <c r="C544" s="21" t="str">
        <f ca="1">IFERROR(VLOOKUP(A544,[1]公示!$C$13:$M$1012,3,FALSE),"")</f>
        <v/>
      </c>
      <c r="D544" s="21" t="str">
        <f ca="1">IFERROR(VLOOKUP(A544,[1]公示!$C$13:$M$1012,4,FALSE),"")</f>
        <v/>
      </c>
      <c r="E544" s="21" t="str">
        <f ca="1">IFERROR(VLOOKUP(A544,[1]公示!$C$13:$M$1012,5,FALSE),"")</f>
        <v/>
      </c>
      <c r="F544" s="21" t="str">
        <f ca="1">IFERROR(VLOOKUP(A544,[1]公示!$C$13:$M$1012,6,FALSE),"")</f>
        <v/>
      </c>
      <c r="G544" s="21" t="str">
        <f ca="1">IFERROR(VLOOKUP(A544,[1]公示!$C$13:$M$1012,8,FALSE),"")</f>
        <v/>
      </c>
      <c r="H544" s="22" t="str">
        <f t="shared" ca="1" si="8"/>
        <v/>
      </c>
    </row>
    <row r="545" spans="1:8" ht="42.75" customHeight="1" x14ac:dyDescent="0.45">
      <c r="A545" s="19" t="str">
        <f ca="1">IFERROR(INDEX([1]公示!$A$13:$M$1012, MATCH("削除"&amp;H545,[1]公示!$Q$13:$Q$1012,0), 3),"")</f>
        <v/>
      </c>
      <c r="B545" s="21" t="str">
        <f ca="1">IFERROR(VLOOKUP(A545,[1]公示!$C$13:$M$1012,2,FALSE),"")</f>
        <v/>
      </c>
      <c r="C545" s="21" t="str">
        <f ca="1">IFERROR(VLOOKUP(A545,[1]公示!$C$13:$M$1012,3,FALSE),"")</f>
        <v/>
      </c>
      <c r="D545" s="21" t="str">
        <f ca="1">IFERROR(VLOOKUP(A545,[1]公示!$C$13:$M$1012,4,FALSE),"")</f>
        <v/>
      </c>
      <c r="E545" s="21" t="str">
        <f ca="1">IFERROR(VLOOKUP(A545,[1]公示!$C$13:$M$1012,5,FALSE),"")</f>
        <v/>
      </c>
      <c r="F545" s="21" t="str">
        <f ca="1">IFERROR(VLOOKUP(A545,[1]公示!$C$13:$M$1012,6,FALSE),"")</f>
        <v/>
      </c>
      <c r="G545" s="21" t="str">
        <f ca="1">IFERROR(VLOOKUP(A545,[1]公示!$C$13:$M$1012,8,FALSE),"")</f>
        <v/>
      </c>
      <c r="H545" s="22" t="str">
        <f t="shared" ca="1" si="8"/>
        <v/>
      </c>
    </row>
    <row r="546" spans="1:8" ht="42.75" customHeight="1" x14ac:dyDescent="0.45">
      <c r="A546" s="19" t="str">
        <f ca="1">IFERROR(INDEX([1]公示!$A$13:$M$1012, MATCH("削除"&amp;H546,[1]公示!$Q$13:$Q$1012,0), 3),"")</f>
        <v/>
      </c>
      <c r="B546" s="21" t="str">
        <f ca="1">IFERROR(VLOOKUP(A546,[1]公示!$C$13:$M$1012,2,FALSE),"")</f>
        <v/>
      </c>
      <c r="C546" s="21" t="str">
        <f ca="1">IFERROR(VLOOKUP(A546,[1]公示!$C$13:$M$1012,3,FALSE),"")</f>
        <v/>
      </c>
      <c r="D546" s="21" t="str">
        <f ca="1">IFERROR(VLOOKUP(A546,[1]公示!$C$13:$M$1012,4,FALSE),"")</f>
        <v/>
      </c>
      <c r="E546" s="21" t="str">
        <f ca="1">IFERROR(VLOOKUP(A546,[1]公示!$C$13:$M$1012,5,FALSE),"")</f>
        <v/>
      </c>
      <c r="F546" s="21" t="str">
        <f ca="1">IFERROR(VLOOKUP(A546,[1]公示!$C$13:$M$1012,6,FALSE),"")</f>
        <v/>
      </c>
      <c r="G546" s="21" t="str">
        <f ca="1">IFERROR(VLOOKUP(A546,[1]公示!$C$13:$M$1012,8,FALSE),"")</f>
        <v/>
      </c>
      <c r="H546" s="22" t="str">
        <f t="shared" ca="1" si="8"/>
        <v/>
      </c>
    </row>
    <row r="547" spans="1:8" ht="42.75" customHeight="1" x14ac:dyDescent="0.45">
      <c r="A547" s="19" t="str">
        <f ca="1">IFERROR(INDEX([1]公示!$A$13:$M$1012, MATCH("削除"&amp;H547,[1]公示!$Q$13:$Q$1012,0), 3),"")</f>
        <v/>
      </c>
      <c r="B547" s="21" t="str">
        <f ca="1">IFERROR(VLOOKUP(A547,[1]公示!$C$13:$M$1012,2,FALSE),"")</f>
        <v/>
      </c>
      <c r="C547" s="21" t="str">
        <f ca="1">IFERROR(VLOOKUP(A547,[1]公示!$C$13:$M$1012,3,FALSE),"")</f>
        <v/>
      </c>
      <c r="D547" s="21" t="str">
        <f ca="1">IFERROR(VLOOKUP(A547,[1]公示!$C$13:$M$1012,4,FALSE),"")</f>
        <v/>
      </c>
      <c r="E547" s="21" t="str">
        <f ca="1">IFERROR(VLOOKUP(A547,[1]公示!$C$13:$M$1012,5,FALSE),"")</f>
        <v/>
      </c>
      <c r="F547" s="21" t="str">
        <f ca="1">IFERROR(VLOOKUP(A547,[1]公示!$C$13:$M$1012,6,FALSE),"")</f>
        <v/>
      </c>
      <c r="G547" s="21" t="str">
        <f ca="1">IFERROR(VLOOKUP(A547,[1]公示!$C$13:$M$1012,8,FALSE),"")</f>
        <v/>
      </c>
      <c r="H547" s="22" t="str">
        <f t="shared" ca="1" si="8"/>
        <v/>
      </c>
    </row>
    <row r="548" spans="1:8" ht="42.75" customHeight="1" x14ac:dyDescent="0.45">
      <c r="A548" s="19" t="str">
        <f ca="1">IFERROR(INDEX([1]公示!$A$13:$M$1012, MATCH("削除"&amp;H548,[1]公示!$Q$13:$Q$1012,0), 3),"")</f>
        <v/>
      </c>
      <c r="B548" s="21" t="str">
        <f ca="1">IFERROR(VLOOKUP(A548,[1]公示!$C$13:$M$1012,2,FALSE),"")</f>
        <v/>
      </c>
      <c r="C548" s="21" t="str">
        <f ca="1">IFERROR(VLOOKUP(A548,[1]公示!$C$13:$M$1012,3,FALSE),"")</f>
        <v/>
      </c>
      <c r="D548" s="21" t="str">
        <f ca="1">IFERROR(VLOOKUP(A548,[1]公示!$C$13:$M$1012,4,FALSE),"")</f>
        <v/>
      </c>
      <c r="E548" s="21" t="str">
        <f ca="1">IFERROR(VLOOKUP(A548,[1]公示!$C$13:$M$1012,5,FALSE),"")</f>
        <v/>
      </c>
      <c r="F548" s="21" t="str">
        <f ca="1">IFERROR(VLOOKUP(A548,[1]公示!$C$13:$M$1012,6,FALSE),"")</f>
        <v/>
      </c>
      <c r="G548" s="21" t="str">
        <f ca="1">IFERROR(VLOOKUP(A548,[1]公示!$C$13:$M$1012,8,FALSE),"")</f>
        <v/>
      </c>
      <c r="H548" s="22" t="str">
        <f t="shared" ca="1" si="8"/>
        <v/>
      </c>
    </row>
    <row r="549" spans="1:8" ht="42.75" customHeight="1" x14ac:dyDescent="0.45">
      <c r="A549" s="19" t="str">
        <f ca="1">IFERROR(INDEX([1]公示!$A$13:$M$1012, MATCH("削除"&amp;H549,[1]公示!$Q$13:$Q$1012,0), 3),"")</f>
        <v/>
      </c>
      <c r="B549" s="21" t="str">
        <f ca="1">IFERROR(VLOOKUP(A549,[1]公示!$C$13:$M$1012,2,FALSE),"")</f>
        <v/>
      </c>
      <c r="C549" s="21" t="str">
        <f ca="1">IFERROR(VLOOKUP(A549,[1]公示!$C$13:$M$1012,3,FALSE),"")</f>
        <v/>
      </c>
      <c r="D549" s="21" t="str">
        <f ca="1">IFERROR(VLOOKUP(A549,[1]公示!$C$13:$M$1012,4,FALSE),"")</f>
        <v/>
      </c>
      <c r="E549" s="21" t="str">
        <f ca="1">IFERROR(VLOOKUP(A549,[1]公示!$C$13:$M$1012,5,FALSE),"")</f>
        <v/>
      </c>
      <c r="F549" s="21" t="str">
        <f ca="1">IFERROR(VLOOKUP(A549,[1]公示!$C$13:$M$1012,6,FALSE),"")</f>
        <v/>
      </c>
      <c r="G549" s="21" t="str">
        <f ca="1">IFERROR(VLOOKUP(A549,[1]公示!$C$13:$M$1012,8,FALSE),"")</f>
        <v/>
      </c>
      <c r="H549" s="22" t="str">
        <f t="shared" ca="1" si="8"/>
        <v/>
      </c>
    </row>
    <row r="550" spans="1:8" ht="42.75" customHeight="1" x14ac:dyDescent="0.45">
      <c r="A550" s="19" t="str">
        <f ca="1">IFERROR(INDEX([1]公示!$A$13:$M$1012, MATCH("削除"&amp;H550,[1]公示!$Q$13:$Q$1012,0), 3),"")</f>
        <v/>
      </c>
      <c r="B550" s="21" t="str">
        <f ca="1">IFERROR(VLOOKUP(A550,[1]公示!$C$13:$M$1012,2,FALSE),"")</f>
        <v/>
      </c>
      <c r="C550" s="21" t="str">
        <f ca="1">IFERROR(VLOOKUP(A550,[1]公示!$C$13:$M$1012,3,FALSE),"")</f>
        <v/>
      </c>
      <c r="D550" s="21" t="str">
        <f ca="1">IFERROR(VLOOKUP(A550,[1]公示!$C$13:$M$1012,4,FALSE),"")</f>
        <v/>
      </c>
      <c r="E550" s="21" t="str">
        <f ca="1">IFERROR(VLOOKUP(A550,[1]公示!$C$13:$M$1012,5,FALSE),"")</f>
        <v/>
      </c>
      <c r="F550" s="21" t="str">
        <f ca="1">IFERROR(VLOOKUP(A550,[1]公示!$C$13:$M$1012,6,FALSE),"")</f>
        <v/>
      </c>
      <c r="G550" s="21" t="str">
        <f ca="1">IFERROR(VLOOKUP(A550,[1]公示!$C$13:$M$1012,8,FALSE),"")</f>
        <v/>
      </c>
      <c r="H550" s="22" t="str">
        <f t="shared" ca="1" si="8"/>
        <v/>
      </c>
    </row>
    <row r="551" spans="1:8" ht="42.75" customHeight="1" x14ac:dyDescent="0.45">
      <c r="A551" s="19" t="str">
        <f ca="1">IFERROR(INDEX([1]公示!$A$13:$M$1012, MATCH("削除"&amp;H551,[1]公示!$Q$13:$Q$1012,0), 3),"")</f>
        <v/>
      </c>
      <c r="B551" s="21" t="str">
        <f ca="1">IFERROR(VLOOKUP(A551,[1]公示!$C$13:$M$1012,2,FALSE),"")</f>
        <v/>
      </c>
      <c r="C551" s="21" t="str">
        <f ca="1">IFERROR(VLOOKUP(A551,[1]公示!$C$13:$M$1012,3,FALSE),"")</f>
        <v/>
      </c>
      <c r="D551" s="21" t="str">
        <f ca="1">IFERROR(VLOOKUP(A551,[1]公示!$C$13:$M$1012,4,FALSE),"")</f>
        <v/>
      </c>
      <c r="E551" s="21" t="str">
        <f ca="1">IFERROR(VLOOKUP(A551,[1]公示!$C$13:$M$1012,5,FALSE),"")</f>
        <v/>
      </c>
      <c r="F551" s="21" t="str">
        <f ca="1">IFERROR(VLOOKUP(A551,[1]公示!$C$13:$M$1012,6,FALSE),"")</f>
        <v/>
      </c>
      <c r="G551" s="21" t="str">
        <f ca="1">IFERROR(VLOOKUP(A551,[1]公示!$C$13:$M$1012,8,FALSE),"")</f>
        <v/>
      </c>
      <c r="H551" s="22" t="str">
        <f t="shared" ca="1" si="8"/>
        <v/>
      </c>
    </row>
    <row r="552" spans="1:8" ht="42.75" customHeight="1" x14ac:dyDescent="0.45">
      <c r="A552" s="19" t="str">
        <f ca="1">IFERROR(INDEX([1]公示!$A$13:$M$1012, MATCH("削除"&amp;H552,[1]公示!$Q$13:$Q$1012,0), 3),"")</f>
        <v/>
      </c>
      <c r="B552" s="21" t="str">
        <f ca="1">IFERROR(VLOOKUP(A552,[1]公示!$C$13:$M$1012,2,FALSE),"")</f>
        <v/>
      </c>
      <c r="C552" s="21" t="str">
        <f ca="1">IFERROR(VLOOKUP(A552,[1]公示!$C$13:$M$1012,3,FALSE),"")</f>
        <v/>
      </c>
      <c r="D552" s="21" t="str">
        <f ca="1">IFERROR(VLOOKUP(A552,[1]公示!$C$13:$M$1012,4,FALSE),"")</f>
        <v/>
      </c>
      <c r="E552" s="21" t="str">
        <f ca="1">IFERROR(VLOOKUP(A552,[1]公示!$C$13:$M$1012,5,FALSE),"")</f>
        <v/>
      </c>
      <c r="F552" s="21" t="str">
        <f ca="1">IFERROR(VLOOKUP(A552,[1]公示!$C$13:$M$1012,6,FALSE),"")</f>
        <v/>
      </c>
      <c r="G552" s="21" t="str">
        <f ca="1">IFERROR(VLOOKUP(A552,[1]公示!$C$13:$M$1012,8,FALSE),"")</f>
        <v/>
      </c>
      <c r="H552" s="22" t="str">
        <f t="shared" ca="1" si="8"/>
        <v/>
      </c>
    </row>
    <row r="553" spans="1:8" ht="42.75" customHeight="1" x14ac:dyDescent="0.45">
      <c r="A553" s="19" t="str">
        <f ca="1">IFERROR(INDEX([1]公示!$A$13:$M$1012, MATCH("削除"&amp;H553,[1]公示!$Q$13:$Q$1012,0), 3),"")</f>
        <v/>
      </c>
      <c r="B553" s="21" t="str">
        <f ca="1">IFERROR(VLOOKUP(A553,[1]公示!$C$13:$M$1012,2,FALSE),"")</f>
        <v/>
      </c>
      <c r="C553" s="21" t="str">
        <f ca="1">IFERROR(VLOOKUP(A553,[1]公示!$C$13:$M$1012,3,FALSE),"")</f>
        <v/>
      </c>
      <c r="D553" s="21" t="str">
        <f ca="1">IFERROR(VLOOKUP(A553,[1]公示!$C$13:$M$1012,4,FALSE),"")</f>
        <v/>
      </c>
      <c r="E553" s="21" t="str">
        <f ca="1">IFERROR(VLOOKUP(A553,[1]公示!$C$13:$M$1012,5,FALSE),"")</f>
        <v/>
      </c>
      <c r="F553" s="21" t="str">
        <f ca="1">IFERROR(VLOOKUP(A553,[1]公示!$C$13:$M$1012,6,FALSE),"")</f>
        <v/>
      </c>
      <c r="G553" s="21" t="str">
        <f ca="1">IFERROR(VLOOKUP(A553,[1]公示!$C$13:$M$1012,8,FALSE),"")</f>
        <v/>
      </c>
      <c r="H553" s="22" t="str">
        <f t="shared" ca="1" si="8"/>
        <v/>
      </c>
    </row>
    <row r="554" spans="1:8" ht="42.75" customHeight="1" x14ac:dyDescent="0.45">
      <c r="A554" s="19" t="str">
        <f ca="1">IFERROR(INDEX([1]公示!$A$13:$M$1012, MATCH("削除"&amp;H554,[1]公示!$Q$13:$Q$1012,0), 3),"")</f>
        <v/>
      </c>
      <c r="B554" s="21" t="str">
        <f ca="1">IFERROR(VLOOKUP(A554,[1]公示!$C$13:$M$1012,2,FALSE),"")</f>
        <v/>
      </c>
      <c r="C554" s="21" t="str">
        <f ca="1">IFERROR(VLOOKUP(A554,[1]公示!$C$13:$M$1012,3,FALSE),"")</f>
        <v/>
      </c>
      <c r="D554" s="21" t="str">
        <f ca="1">IFERROR(VLOOKUP(A554,[1]公示!$C$13:$M$1012,4,FALSE),"")</f>
        <v/>
      </c>
      <c r="E554" s="21" t="str">
        <f ca="1">IFERROR(VLOOKUP(A554,[1]公示!$C$13:$M$1012,5,FALSE),"")</f>
        <v/>
      </c>
      <c r="F554" s="21" t="str">
        <f ca="1">IFERROR(VLOOKUP(A554,[1]公示!$C$13:$M$1012,6,FALSE),"")</f>
        <v/>
      </c>
      <c r="G554" s="21" t="str">
        <f ca="1">IFERROR(VLOOKUP(A554,[1]公示!$C$13:$M$1012,8,FALSE),"")</f>
        <v/>
      </c>
      <c r="H554" s="22" t="str">
        <f t="shared" ca="1" si="8"/>
        <v/>
      </c>
    </row>
    <row r="555" spans="1:8" ht="42.75" customHeight="1" x14ac:dyDescent="0.45">
      <c r="A555" s="19" t="str">
        <f ca="1">IFERROR(INDEX([1]公示!$A$13:$M$1012, MATCH("削除"&amp;H555,[1]公示!$Q$13:$Q$1012,0), 3),"")</f>
        <v/>
      </c>
      <c r="B555" s="21" t="str">
        <f ca="1">IFERROR(VLOOKUP(A555,[1]公示!$C$13:$M$1012,2,FALSE),"")</f>
        <v/>
      </c>
      <c r="C555" s="21" t="str">
        <f ca="1">IFERROR(VLOOKUP(A555,[1]公示!$C$13:$M$1012,3,FALSE),"")</f>
        <v/>
      </c>
      <c r="D555" s="21" t="str">
        <f ca="1">IFERROR(VLOOKUP(A555,[1]公示!$C$13:$M$1012,4,FALSE),"")</f>
        <v/>
      </c>
      <c r="E555" s="21" t="str">
        <f ca="1">IFERROR(VLOOKUP(A555,[1]公示!$C$13:$M$1012,5,FALSE),"")</f>
        <v/>
      </c>
      <c r="F555" s="21" t="str">
        <f ca="1">IFERROR(VLOOKUP(A555,[1]公示!$C$13:$M$1012,6,FALSE),"")</f>
        <v/>
      </c>
      <c r="G555" s="21" t="str">
        <f ca="1">IFERROR(VLOOKUP(A555,[1]公示!$C$13:$M$1012,8,FALSE),"")</f>
        <v/>
      </c>
      <c r="H555" s="22" t="str">
        <f t="shared" ca="1" si="8"/>
        <v/>
      </c>
    </row>
    <row r="556" spans="1:8" ht="42.75" customHeight="1" x14ac:dyDescent="0.45">
      <c r="A556" s="19" t="str">
        <f ca="1">IFERROR(INDEX([1]公示!$A$13:$M$1012, MATCH("削除"&amp;H556,[1]公示!$Q$13:$Q$1012,0), 3),"")</f>
        <v/>
      </c>
      <c r="B556" s="21" t="str">
        <f ca="1">IFERROR(VLOOKUP(A556,[1]公示!$C$13:$M$1012,2,FALSE),"")</f>
        <v/>
      </c>
      <c r="C556" s="21" t="str">
        <f ca="1">IFERROR(VLOOKUP(A556,[1]公示!$C$13:$M$1012,3,FALSE),"")</f>
        <v/>
      </c>
      <c r="D556" s="21" t="str">
        <f ca="1">IFERROR(VLOOKUP(A556,[1]公示!$C$13:$M$1012,4,FALSE),"")</f>
        <v/>
      </c>
      <c r="E556" s="21" t="str">
        <f ca="1">IFERROR(VLOOKUP(A556,[1]公示!$C$13:$M$1012,5,FALSE),"")</f>
        <v/>
      </c>
      <c r="F556" s="21" t="str">
        <f ca="1">IFERROR(VLOOKUP(A556,[1]公示!$C$13:$M$1012,6,FALSE),"")</f>
        <v/>
      </c>
      <c r="G556" s="21" t="str">
        <f ca="1">IFERROR(VLOOKUP(A556,[1]公示!$C$13:$M$1012,8,FALSE),"")</f>
        <v/>
      </c>
      <c r="H556" s="22" t="str">
        <f t="shared" ca="1" si="8"/>
        <v/>
      </c>
    </row>
    <row r="557" spans="1:8" ht="42.75" customHeight="1" x14ac:dyDescent="0.45">
      <c r="A557" s="19" t="str">
        <f ca="1">IFERROR(INDEX([1]公示!$A$13:$M$1012, MATCH("削除"&amp;H557,[1]公示!$Q$13:$Q$1012,0), 3),"")</f>
        <v/>
      </c>
      <c r="B557" s="21" t="str">
        <f ca="1">IFERROR(VLOOKUP(A557,[1]公示!$C$13:$M$1012,2,FALSE),"")</f>
        <v/>
      </c>
      <c r="C557" s="21" t="str">
        <f ca="1">IFERROR(VLOOKUP(A557,[1]公示!$C$13:$M$1012,3,FALSE),"")</f>
        <v/>
      </c>
      <c r="D557" s="21" t="str">
        <f ca="1">IFERROR(VLOOKUP(A557,[1]公示!$C$13:$M$1012,4,FALSE),"")</f>
        <v/>
      </c>
      <c r="E557" s="21" t="str">
        <f ca="1">IFERROR(VLOOKUP(A557,[1]公示!$C$13:$M$1012,5,FALSE),"")</f>
        <v/>
      </c>
      <c r="F557" s="21" t="str">
        <f ca="1">IFERROR(VLOOKUP(A557,[1]公示!$C$13:$M$1012,6,FALSE),"")</f>
        <v/>
      </c>
      <c r="G557" s="21" t="str">
        <f ca="1">IFERROR(VLOOKUP(A557,[1]公示!$C$13:$M$1012,8,FALSE),"")</f>
        <v/>
      </c>
      <c r="H557" s="22" t="str">
        <f t="shared" ca="1" si="8"/>
        <v/>
      </c>
    </row>
    <row r="558" spans="1:8" ht="42.75" customHeight="1" x14ac:dyDescent="0.45">
      <c r="A558" s="19" t="str">
        <f ca="1">IFERROR(INDEX([1]公示!$A$13:$M$1012, MATCH("削除"&amp;H558,[1]公示!$Q$13:$Q$1012,0), 3),"")</f>
        <v/>
      </c>
      <c r="B558" s="21" t="str">
        <f ca="1">IFERROR(VLOOKUP(A558,[1]公示!$C$13:$M$1012,2,FALSE),"")</f>
        <v/>
      </c>
      <c r="C558" s="21" t="str">
        <f ca="1">IFERROR(VLOOKUP(A558,[1]公示!$C$13:$M$1012,3,FALSE),"")</f>
        <v/>
      </c>
      <c r="D558" s="21" t="str">
        <f ca="1">IFERROR(VLOOKUP(A558,[1]公示!$C$13:$M$1012,4,FALSE),"")</f>
        <v/>
      </c>
      <c r="E558" s="21" t="str">
        <f ca="1">IFERROR(VLOOKUP(A558,[1]公示!$C$13:$M$1012,5,FALSE),"")</f>
        <v/>
      </c>
      <c r="F558" s="21" t="str">
        <f ca="1">IFERROR(VLOOKUP(A558,[1]公示!$C$13:$M$1012,6,FALSE),"")</f>
        <v/>
      </c>
      <c r="G558" s="21" t="str">
        <f ca="1">IFERROR(VLOOKUP(A558,[1]公示!$C$13:$M$1012,8,FALSE),"")</f>
        <v/>
      </c>
      <c r="H558" s="22" t="str">
        <f t="shared" ca="1" si="8"/>
        <v/>
      </c>
    </row>
    <row r="559" spans="1:8" ht="42.75" customHeight="1" x14ac:dyDescent="0.45">
      <c r="A559" s="19" t="str">
        <f ca="1">IFERROR(INDEX([1]公示!$A$13:$M$1012, MATCH("削除"&amp;H559,[1]公示!$Q$13:$Q$1012,0), 3),"")</f>
        <v/>
      </c>
      <c r="B559" s="21" t="str">
        <f ca="1">IFERROR(VLOOKUP(A559,[1]公示!$C$13:$M$1012,2,FALSE),"")</f>
        <v/>
      </c>
      <c r="C559" s="21" t="str">
        <f ca="1">IFERROR(VLOOKUP(A559,[1]公示!$C$13:$M$1012,3,FALSE),"")</f>
        <v/>
      </c>
      <c r="D559" s="21" t="str">
        <f ca="1">IFERROR(VLOOKUP(A559,[1]公示!$C$13:$M$1012,4,FALSE),"")</f>
        <v/>
      </c>
      <c r="E559" s="21" t="str">
        <f ca="1">IFERROR(VLOOKUP(A559,[1]公示!$C$13:$M$1012,5,FALSE),"")</f>
        <v/>
      </c>
      <c r="F559" s="21" t="str">
        <f ca="1">IFERROR(VLOOKUP(A559,[1]公示!$C$13:$M$1012,6,FALSE),"")</f>
        <v/>
      </c>
      <c r="G559" s="21" t="str">
        <f ca="1">IFERROR(VLOOKUP(A559,[1]公示!$C$13:$M$1012,8,FALSE),"")</f>
        <v/>
      </c>
      <c r="H559" s="22" t="str">
        <f t="shared" ca="1" si="8"/>
        <v/>
      </c>
    </row>
    <row r="560" spans="1:8" ht="42.75" customHeight="1" x14ac:dyDescent="0.45">
      <c r="A560" s="19" t="str">
        <f ca="1">IFERROR(INDEX([1]公示!$A$13:$M$1012, MATCH("削除"&amp;H560,[1]公示!$Q$13:$Q$1012,0), 3),"")</f>
        <v/>
      </c>
      <c r="B560" s="21" t="str">
        <f ca="1">IFERROR(VLOOKUP(A560,[1]公示!$C$13:$M$1012,2,FALSE),"")</f>
        <v/>
      </c>
      <c r="C560" s="21" t="str">
        <f ca="1">IFERROR(VLOOKUP(A560,[1]公示!$C$13:$M$1012,3,FALSE),"")</f>
        <v/>
      </c>
      <c r="D560" s="21" t="str">
        <f ca="1">IFERROR(VLOOKUP(A560,[1]公示!$C$13:$M$1012,4,FALSE),"")</f>
        <v/>
      </c>
      <c r="E560" s="21" t="str">
        <f ca="1">IFERROR(VLOOKUP(A560,[1]公示!$C$13:$M$1012,5,FALSE),"")</f>
        <v/>
      </c>
      <c r="F560" s="21" t="str">
        <f ca="1">IFERROR(VLOOKUP(A560,[1]公示!$C$13:$M$1012,6,FALSE),"")</f>
        <v/>
      </c>
      <c r="G560" s="21" t="str">
        <f ca="1">IFERROR(VLOOKUP(A560,[1]公示!$C$13:$M$1012,8,FALSE),"")</f>
        <v/>
      </c>
      <c r="H560" s="22" t="str">
        <f t="shared" ca="1" si="8"/>
        <v/>
      </c>
    </row>
    <row r="561" spans="1:8" ht="42.75" customHeight="1" x14ac:dyDescent="0.45">
      <c r="A561" s="19" t="str">
        <f ca="1">IFERROR(INDEX([1]公示!$A$13:$M$1012, MATCH("削除"&amp;H561,[1]公示!$Q$13:$Q$1012,0), 3),"")</f>
        <v/>
      </c>
      <c r="B561" s="21" t="str">
        <f ca="1">IFERROR(VLOOKUP(A561,[1]公示!$C$13:$M$1012,2,FALSE),"")</f>
        <v/>
      </c>
      <c r="C561" s="21" t="str">
        <f ca="1">IFERROR(VLOOKUP(A561,[1]公示!$C$13:$M$1012,3,FALSE),"")</f>
        <v/>
      </c>
      <c r="D561" s="21" t="str">
        <f ca="1">IFERROR(VLOOKUP(A561,[1]公示!$C$13:$M$1012,4,FALSE),"")</f>
        <v/>
      </c>
      <c r="E561" s="21" t="str">
        <f ca="1">IFERROR(VLOOKUP(A561,[1]公示!$C$13:$M$1012,5,FALSE),"")</f>
        <v/>
      </c>
      <c r="F561" s="21" t="str">
        <f ca="1">IFERROR(VLOOKUP(A561,[1]公示!$C$13:$M$1012,6,FALSE),"")</f>
        <v/>
      </c>
      <c r="G561" s="21" t="str">
        <f ca="1">IFERROR(VLOOKUP(A561,[1]公示!$C$13:$M$1012,8,FALSE),"")</f>
        <v/>
      </c>
      <c r="H561" s="22" t="str">
        <f t="shared" ca="1" si="8"/>
        <v/>
      </c>
    </row>
    <row r="562" spans="1:8" ht="42.75" customHeight="1" x14ac:dyDescent="0.45">
      <c r="A562" s="19" t="str">
        <f ca="1">IFERROR(INDEX([1]公示!$A$13:$M$1012, MATCH("削除"&amp;H562,[1]公示!$Q$13:$Q$1012,0), 3),"")</f>
        <v/>
      </c>
      <c r="B562" s="21" t="str">
        <f ca="1">IFERROR(VLOOKUP(A562,[1]公示!$C$13:$M$1012,2,FALSE),"")</f>
        <v/>
      </c>
      <c r="C562" s="21" t="str">
        <f ca="1">IFERROR(VLOOKUP(A562,[1]公示!$C$13:$M$1012,3,FALSE),"")</f>
        <v/>
      </c>
      <c r="D562" s="21" t="str">
        <f ca="1">IFERROR(VLOOKUP(A562,[1]公示!$C$13:$M$1012,4,FALSE),"")</f>
        <v/>
      </c>
      <c r="E562" s="21" t="str">
        <f ca="1">IFERROR(VLOOKUP(A562,[1]公示!$C$13:$M$1012,5,FALSE),"")</f>
        <v/>
      </c>
      <c r="F562" s="21" t="str">
        <f ca="1">IFERROR(VLOOKUP(A562,[1]公示!$C$13:$M$1012,6,FALSE),"")</f>
        <v/>
      </c>
      <c r="G562" s="21" t="str">
        <f ca="1">IFERROR(VLOOKUP(A562,[1]公示!$C$13:$M$1012,8,FALSE),"")</f>
        <v/>
      </c>
      <c r="H562" s="22" t="str">
        <f t="shared" ca="1" si="8"/>
        <v/>
      </c>
    </row>
    <row r="563" spans="1:8" ht="42.75" customHeight="1" x14ac:dyDescent="0.45">
      <c r="A563" s="19" t="str">
        <f ca="1">IFERROR(INDEX([1]公示!$A$13:$M$1012, MATCH("削除"&amp;H563,[1]公示!$Q$13:$Q$1012,0), 3),"")</f>
        <v/>
      </c>
      <c r="B563" s="21" t="str">
        <f ca="1">IFERROR(VLOOKUP(A563,[1]公示!$C$13:$M$1012,2,FALSE),"")</f>
        <v/>
      </c>
      <c r="C563" s="21" t="str">
        <f ca="1">IFERROR(VLOOKUP(A563,[1]公示!$C$13:$M$1012,3,FALSE),"")</f>
        <v/>
      </c>
      <c r="D563" s="21" t="str">
        <f ca="1">IFERROR(VLOOKUP(A563,[1]公示!$C$13:$M$1012,4,FALSE),"")</f>
        <v/>
      </c>
      <c r="E563" s="21" t="str">
        <f ca="1">IFERROR(VLOOKUP(A563,[1]公示!$C$13:$M$1012,5,FALSE),"")</f>
        <v/>
      </c>
      <c r="F563" s="21" t="str">
        <f ca="1">IFERROR(VLOOKUP(A563,[1]公示!$C$13:$M$1012,6,FALSE),"")</f>
        <v/>
      </c>
      <c r="G563" s="21" t="str">
        <f ca="1">IFERROR(VLOOKUP(A563,[1]公示!$C$13:$M$1012,8,FALSE),"")</f>
        <v/>
      </c>
      <c r="H563" s="22" t="str">
        <f t="shared" ca="1" si="8"/>
        <v/>
      </c>
    </row>
    <row r="564" spans="1:8" ht="42.75" customHeight="1" x14ac:dyDescent="0.45">
      <c r="A564" s="19" t="str">
        <f ca="1">IFERROR(INDEX([1]公示!$A$13:$M$1012, MATCH("削除"&amp;H564,[1]公示!$Q$13:$Q$1012,0), 3),"")</f>
        <v/>
      </c>
      <c r="B564" s="21" t="str">
        <f ca="1">IFERROR(VLOOKUP(A564,[1]公示!$C$13:$M$1012,2,FALSE),"")</f>
        <v/>
      </c>
      <c r="C564" s="21" t="str">
        <f ca="1">IFERROR(VLOOKUP(A564,[1]公示!$C$13:$M$1012,3,FALSE),"")</f>
        <v/>
      </c>
      <c r="D564" s="21" t="str">
        <f ca="1">IFERROR(VLOOKUP(A564,[1]公示!$C$13:$M$1012,4,FALSE),"")</f>
        <v/>
      </c>
      <c r="E564" s="21" t="str">
        <f ca="1">IFERROR(VLOOKUP(A564,[1]公示!$C$13:$M$1012,5,FALSE),"")</f>
        <v/>
      </c>
      <c r="F564" s="21" t="str">
        <f ca="1">IFERROR(VLOOKUP(A564,[1]公示!$C$13:$M$1012,6,FALSE),"")</f>
        <v/>
      </c>
      <c r="G564" s="21" t="str">
        <f ca="1">IFERROR(VLOOKUP(A564,[1]公示!$C$13:$M$1012,8,FALSE),"")</f>
        <v/>
      </c>
      <c r="H564" s="22" t="str">
        <f t="shared" ca="1" si="8"/>
        <v/>
      </c>
    </row>
    <row r="565" spans="1:8" ht="42.75" customHeight="1" x14ac:dyDescent="0.45">
      <c r="A565" s="19" t="str">
        <f ca="1">IFERROR(INDEX([1]公示!$A$13:$M$1012, MATCH("削除"&amp;H565,[1]公示!$Q$13:$Q$1012,0), 3),"")</f>
        <v/>
      </c>
      <c r="B565" s="21" t="str">
        <f ca="1">IFERROR(VLOOKUP(A565,[1]公示!$C$13:$M$1012,2,FALSE),"")</f>
        <v/>
      </c>
      <c r="C565" s="21" t="str">
        <f ca="1">IFERROR(VLOOKUP(A565,[1]公示!$C$13:$M$1012,3,FALSE),"")</f>
        <v/>
      </c>
      <c r="D565" s="21" t="str">
        <f ca="1">IFERROR(VLOOKUP(A565,[1]公示!$C$13:$M$1012,4,FALSE),"")</f>
        <v/>
      </c>
      <c r="E565" s="21" t="str">
        <f ca="1">IFERROR(VLOOKUP(A565,[1]公示!$C$13:$M$1012,5,FALSE),"")</f>
        <v/>
      </c>
      <c r="F565" s="21" t="str">
        <f ca="1">IFERROR(VLOOKUP(A565,[1]公示!$C$13:$M$1012,6,FALSE),"")</f>
        <v/>
      </c>
      <c r="G565" s="21" t="str">
        <f ca="1">IFERROR(VLOOKUP(A565,[1]公示!$C$13:$M$1012,8,FALSE),"")</f>
        <v/>
      </c>
      <c r="H565" s="22" t="str">
        <f t="shared" ca="1" si="8"/>
        <v/>
      </c>
    </row>
    <row r="566" spans="1:8" ht="42.75" customHeight="1" x14ac:dyDescent="0.45">
      <c r="A566" s="19" t="str">
        <f ca="1">IFERROR(INDEX([1]公示!$A$13:$M$1012, MATCH("削除"&amp;H566,[1]公示!$Q$13:$Q$1012,0), 3),"")</f>
        <v/>
      </c>
      <c r="B566" s="21" t="str">
        <f ca="1">IFERROR(VLOOKUP(A566,[1]公示!$C$13:$M$1012,2,FALSE),"")</f>
        <v/>
      </c>
      <c r="C566" s="21" t="str">
        <f ca="1">IFERROR(VLOOKUP(A566,[1]公示!$C$13:$M$1012,3,FALSE),"")</f>
        <v/>
      </c>
      <c r="D566" s="21" t="str">
        <f ca="1">IFERROR(VLOOKUP(A566,[1]公示!$C$13:$M$1012,4,FALSE),"")</f>
        <v/>
      </c>
      <c r="E566" s="21" t="str">
        <f ca="1">IFERROR(VLOOKUP(A566,[1]公示!$C$13:$M$1012,5,FALSE),"")</f>
        <v/>
      </c>
      <c r="F566" s="21" t="str">
        <f ca="1">IFERROR(VLOOKUP(A566,[1]公示!$C$13:$M$1012,6,FALSE),"")</f>
        <v/>
      </c>
      <c r="G566" s="21" t="str">
        <f ca="1">IFERROR(VLOOKUP(A566,[1]公示!$C$13:$M$1012,8,FALSE),"")</f>
        <v/>
      </c>
      <c r="H566" s="22" t="str">
        <f t="shared" ca="1" si="8"/>
        <v/>
      </c>
    </row>
    <row r="567" spans="1:8" ht="42.75" customHeight="1" x14ac:dyDescent="0.45">
      <c r="A567" s="19" t="str">
        <f ca="1">IFERROR(INDEX([1]公示!$A$13:$M$1012, MATCH("削除"&amp;H567,[1]公示!$Q$13:$Q$1012,0), 3),"")</f>
        <v/>
      </c>
      <c r="B567" s="21" t="str">
        <f ca="1">IFERROR(VLOOKUP(A567,[1]公示!$C$13:$M$1012,2,FALSE),"")</f>
        <v/>
      </c>
      <c r="C567" s="21" t="str">
        <f ca="1">IFERROR(VLOOKUP(A567,[1]公示!$C$13:$M$1012,3,FALSE),"")</f>
        <v/>
      </c>
      <c r="D567" s="21" t="str">
        <f ca="1">IFERROR(VLOOKUP(A567,[1]公示!$C$13:$M$1012,4,FALSE),"")</f>
        <v/>
      </c>
      <c r="E567" s="21" t="str">
        <f ca="1">IFERROR(VLOOKUP(A567,[1]公示!$C$13:$M$1012,5,FALSE),"")</f>
        <v/>
      </c>
      <c r="F567" s="21" t="str">
        <f ca="1">IFERROR(VLOOKUP(A567,[1]公示!$C$13:$M$1012,6,FALSE),"")</f>
        <v/>
      </c>
      <c r="G567" s="21" t="str">
        <f ca="1">IFERROR(VLOOKUP(A567,[1]公示!$C$13:$M$1012,8,FALSE),"")</f>
        <v/>
      </c>
      <c r="H567" s="22" t="str">
        <f t="shared" ca="1" si="8"/>
        <v/>
      </c>
    </row>
    <row r="568" spans="1:8" ht="42.75" customHeight="1" x14ac:dyDescent="0.45">
      <c r="A568" s="19" t="str">
        <f ca="1">IFERROR(INDEX([1]公示!$A$13:$M$1012, MATCH("削除"&amp;H568,[1]公示!$Q$13:$Q$1012,0), 3),"")</f>
        <v/>
      </c>
      <c r="B568" s="21" t="str">
        <f ca="1">IFERROR(VLOOKUP(A568,[1]公示!$C$13:$M$1012,2,FALSE),"")</f>
        <v/>
      </c>
      <c r="C568" s="21" t="str">
        <f ca="1">IFERROR(VLOOKUP(A568,[1]公示!$C$13:$M$1012,3,FALSE),"")</f>
        <v/>
      </c>
      <c r="D568" s="21" t="str">
        <f ca="1">IFERROR(VLOOKUP(A568,[1]公示!$C$13:$M$1012,4,FALSE),"")</f>
        <v/>
      </c>
      <c r="E568" s="21" t="str">
        <f ca="1">IFERROR(VLOOKUP(A568,[1]公示!$C$13:$M$1012,5,FALSE),"")</f>
        <v/>
      </c>
      <c r="F568" s="21" t="str">
        <f ca="1">IFERROR(VLOOKUP(A568,[1]公示!$C$13:$M$1012,6,FALSE),"")</f>
        <v/>
      </c>
      <c r="G568" s="21" t="str">
        <f ca="1">IFERROR(VLOOKUP(A568,[1]公示!$C$13:$M$1012,8,FALSE),"")</f>
        <v/>
      </c>
      <c r="H568" s="22" t="str">
        <f t="shared" ca="1" si="8"/>
        <v/>
      </c>
    </row>
    <row r="569" spans="1:8" ht="42.75" customHeight="1" x14ac:dyDescent="0.45">
      <c r="A569" s="19" t="str">
        <f ca="1">IFERROR(INDEX([1]公示!$A$13:$M$1012, MATCH("削除"&amp;H569,[1]公示!$Q$13:$Q$1012,0), 3),"")</f>
        <v/>
      </c>
      <c r="B569" s="21" t="str">
        <f ca="1">IFERROR(VLOOKUP(A569,[1]公示!$C$13:$M$1012,2,FALSE),"")</f>
        <v/>
      </c>
      <c r="C569" s="21" t="str">
        <f ca="1">IFERROR(VLOOKUP(A569,[1]公示!$C$13:$M$1012,3,FALSE),"")</f>
        <v/>
      </c>
      <c r="D569" s="21" t="str">
        <f ca="1">IFERROR(VLOOKUP(A569,[1]公示!$C$13:$M$1012,4,FALSE),"")</f>
        <v/>
      </c>
      <c r="E569" s="21" t="str">
        <f ca="1">IFERROR(VLOOKUP(A569,[1]公示!$C$13:$M$1012,5,FALSE),"")</f>
        <v/>
      </c>
      <c r="F569" s="21" t="str">
        <f ca="1">IFERROR(VLOOKUP(A569,[1]公示!$C$13:$M$1012,6,FALSE),"")</f>
        <v/>
      </c>
      <c r="G569" s="21" t="str">
        <f ca="1">IFERROR(VLOOKUP(A569,[1]公示!$C$13:$M$1012,8,FALSE),"")</f>
        <v/>
      </c>
      <c r="H569" s="22" t="str">
        <f t="shared" ca="1" si="8"/>
        <v/>
      </c>
    </row>
    <row r="570" spans="1:8" ht="42.75" customHeight="1" x14ac:dyDescent="0.45">
      <c r="A570" s="19" t="str">
        <f ca="1">IFERROR(INDEX([1]公示!$A$13:$M$1012, MATCH("削除"&amp;H570,[1]公示!$Q$13:$Q$1012,0), 3),"")</f>
        <v/>
      </c>
      <c r="B570" s="21" t="str">
        <f ca="1">IFERROR(VLOOKUP(A570,[1]公示!$C$13:$M$1012,2,FALSE),"")</f>
        <v/>
      </c>
      <c r="C570" s="21" t="str">
        <f ca="1">IFERROR(VLOOKUP(A570,[1]公示!$C$13:$M$1012,3,FALSE),"")</f>
        <v/>
      </c>
      <c r="D570" s="21" t="str">
        <f ca="1">IFERROR(VLOOKUP(A570,[1]公示!$C$13:$M$1012,4,FALSE),"")</f>
        <v/>
      </c>
      <c r="E570" s="21" t="str">
        <f ca="1">IFERROR(VLOOKUP(A570,[1]公示!$C$13:$M$1012,5,FALSE),"")</f>
        <v/>
      </c>
      <c r="F570" s="21" t="str">
        <f ca="1">IFERROR(VLOOKUP(A570,[1]公示!$C$13:$M$1012,6,FALSE),"")</f>
        <v/>
      </c>
      <c r="G570" s="21" t="str">
        <f ca="1">IFERROR(VLOOKUP(A570,[1]公示!$C$13:$M$1012,8,FALSE),"")</f>
        <v/>
      </c>
      <c r="H570" s="22" t="str">
        <f t="shared" ca="1" si="8"/>
        <v/>
      </c>
    </row>
    <row r="571" spans="1:8" ht="42.75" customHeight="1" x14ac:dyDescent="0.45">
      <c r="A571" s="19" t="str">
        <f ca="1">IFERROR(INDEX([1]公示!$A$13:$M$1012, MATCH("削除"&amp;H571,[1]公示!$Q$13:$Q$1012,0), 3),"")</f>
        <v/>
      </c>
      <c r="B571" s="21" t="str">
        <f ca="1">IFERROR(VLOOKUP(A571,[1]公示!$C$13:$M$1012,2,FALSE),"")</f>
        <v/>
      </c>
      <c r="C571" s="21" t="str">
        <f ca="1">IFERROR(VLOOKUP(A571,[1]公示!$C$13:$M$1012,3,FALSE),"")</f>
        <v/>
      </c>
      <c r="D571" s="21" t="str">
        <f ca="1">IFERROR(VLOOKUP(A571,[1]公示!$C$13:$M$1012,4,FALSE),"")</f>
        <v/>
      </c>
      <c r="E571" s="21" t="str">
        <f ca="1">IFERROR(VLOOKUP(A571,[1]公示!$C$13:$M$1012,5,FALSE),"")</f>
        <v/>
      </c>
      <c r="F571" s="21" t="str">
        <f ca="1">IFERROR(VLOOKUP(A571,[1]公示!$C$13:$M$1012,6,FALSE),"")</f>
        <v/>
      </c>
      <c r="G571" s="21" t="str">
        <f ca="1">IFERROR(VLOOKUP(A571,[1]公示!$C$13:$M$1012,8,FALSE),"")</f>
        <v/>
      </c>
      <c r="H571" s="22" t="str">
        <f t="shared" ca="1" si="8"/>
        <v/>
      </c>
    </row>
    <row r="572" spans="1:8" ht="42.75" customHeight="1" x14ac:dyDescent="0.45">
      <c r="A572" s="19" t="str">
        <f ca="1">IFERROR(INDEX([1]公示!$A$13:$M$1012, MATCH("削除"&amp;H572,[1]公示!$Q$13:$Q$1012,0), 3),"")</f>
        <v/>
      </c>
      <c r="B572" s="21" t="str">
        <f ca="1">IFERROR(VLOOKUP(A572,[1]公示!$C$13:$M$1012,2,FALSE),"")</f>
        <v/>
      </c>
      <c r="C572" s="21" t="str">
        <f ca="1">IFERROR(VLOOKUP(A572,[1]公示!$C$13:$M$1012,3,FALSE),"")</f>
        <v/>
      </c>
      <c r="D572" s="21" t="str">
        <f ca="1">IFERROR(VLOOKUP(A572,[1]公示!$C$13:$M$1012,4,FALSE),"")</f>
        <v/>
      </c>
      <c r="E572" s="21" t="str">
        <f ca="1">IFERROR(VLOOKUP(A572,[1]公示!$C$13:$M$1012,5,FALSE),"")</f>
        <v/>
      </c>
      <c r="F572" s="21" t="str">
        <f ca="1">IFERROR(VLOOKUP(A572,[1]公示!$C$13:$M$1012,6,FALSE),"")</f>
        <v/>
      </c>
      <c r="G572" s="21" t="str">
        <f ca="1">IFERROR(VLOOKUP(A572,[1]公示!$C$13:$M$1012,8,FALSE),"")</f>
        <v/>
      </c>
      <c r="H572" s="22" t="str">
        <f t="shared" ca="1" si="8"/>
        <v/>
      </c>
    </row>
    <row r="573" spans="1:8" ht="42.75" customHeight="1" x14ac:dyDescent="0.45">
      <c r="A573" s="19" t="str">
        <f ca="1">IFERROR(INDEX([1]公示!$A$13:$M$1012, MATCH("削除"&amp;H573,[1]公示!$Q$13:$Q$1012,0), 3),"")</f>
        <v/>
      </c>
      <c r="B573" s="21" t="str">
        <f ca="1">IFERROR(VLOOKUP(A573,[1]公示!$C$13:$M$1012,2,FALSE),"")</f>
        <v/>
      </c>
      <c r="C573" s="21" t="str">
        <f ca="1">IFERROR(VLOOKUP(A573,[1]公示!$C$13:$M$1012,3,FALSE),"")</f>
        <v/>
      </c>
      <c r="D573" s="21" t="str">
        <f ca="1">IFERROR(VLOOKUP(A573,[1]公示!$C$13:$M$1012,4,FALSE),"")</f>
        <v/>
      </c>
      <c r="E573" s="21" t="str">
        <f ca="1">IFERROR(VLOOKUP(A573,[1]公示!$C$13:$M$1012,5,FALSE),"")</f>
        <v/>
      </c>
      <c r="F573" s="21" t="str">
        <f ca="1">IFERROR(VLOOKUP(A573,[1]公示!$C$13:$M$1012,6,FALSE),"")</f>
        <v/>
      </c>
      <c r="G573" s="21" t="str">
        <f ca="1">IFERROR(VLOOKUP(A573,[1]公示!$C$13:$M$1012,8,FALSE),"")</f>
        <v/>
      </c>
      <c r="H573" s="22" t="str">
        <f t="shared" ca="1" si="8"/>
        <v/>
      </c>
    </row>
    <row r="574" spans="1:8" ht="42.75" customHeight="1" x14ac:dyDescent="0.45">
      <c r="A574" s="19" t="str">
        <f ca="1">IFERROR(INDEX([1]公示!$A$13:$M$1012, MATCH("削除"&amp;H574,[1]公示!$Q$13:$Q$1012,0), 3),"")</f>
        <v/>
      </c>
      <c r="B574" s="21" t="str">
        <f ca="1">IFERROR(VLOOKUP(A574,[1]公示!$C$13:$M$1012,2,FALSE),"")</f>
        <v/>
      </c>
      <c r="C574" s="21" t="str">
        <f ca="1">IFERROR(VLOOKUP(A574,[1]公示!$C$13:$M$1012,3,FALSE),"")</f>
        <v/>
      </c>
      <c r="D574" s="21" t="str">
        <f ca="1">IFERROR(VLOOKUP(A574,[1]公示!$C$13:$M$1012,4,FALSE),"")</f>
        <v/>
      </c>
      <c r="E574" s="21" t="str">
        <f ca="1">IFERROR(VLOOKUP(A574,[1]公示!$C$13:$M$1012,5,FALSE),"")</f>
        <v/>
      </c>
      <c r="F574" s="21" t="str">
        <f ca="1">IFERROR(VLOOKUP(A574,[1]公示!$C$13:$M$1012,6,FALSE),"")</f>
        <v/>
      </c>
      <c r="G574" s="21" t="str">
        <f ca="1">IFERROR(VLOOKUP(A574,[1]公示!$C$13:$M$1012,8,FALSE),"")</f>
        <v/>
      </c>
      <c r="H574" s="22" t="str">
        <f t="shared" ca="1" si="8"/>
        <v/>
      </c>
    </row>
    <row r="575" spans="1:8" ht="42.75" customHeight="1" x14ac:dyDescent="0.45">
      <c r="A575" s="19" t="str">
        <f ca="1">IFERROR(INDEX([1]公示!$A$13:$M$1012, MATCH("削除"&amp;H575,[1]公示!$Q$13:$Q$1012,0), 3),"")</f>
        <v/>
      </c>
      <c r="B575" s="21" t="str">
        <f ca="1">IFERROR(VLOOKUP(A575,[1]公示!$C$13:$M$1012,2,FALSE),"")</f>
        <v/>
      </c>
      <c r="C575" s="21" t="str">
        <f ca="1">IFERROR(VLOOKUP(A575,[1]公示!$C$13:$M$1012,3,FALSE),"")</f>
        <v/>
      </c>
      <c r="D575" s="21" t="str">
        <f ca="1">IFERROR(VLOOKUP(A575,[1]公示!$C$13:$M$1012,4,FALSE),"")</f>
        <v/>
      </c>
      <c r="E575" s="21" t="str">
        <f ca="1">IFERROR(VLOOKUP(A575,[1]公示!$C$13:$M$1012,5,FALSE),"")</f>
        <v/>
      </c>
      <c r="F575" s="21" t="str">
        <f ca="1">IFERROR(VLOOKUP(A575,[1]公示!$C$13:$M$1012,6,FALSE),"")</f>
        <v/>
      </c>
      <c r="G575" s="21" t="str">
        <f ca="1">IFERROR(VLOOKUP(A575,[1]公示!$C$13:$M$1012,8,FALSE),"")</f>
        <v/>
      </c>
      <c r="H575" s="22" t="str">
        <f t="shared" ca="1" si="8"/>
        <v/>
      </c>
    </row>
    <row r="576" spans="1:8" ht="42.75" customHeight="1" x14ac:dyDescent="0.45">
      <c r="A576" s="19" t="str">
        <f ca="1">IFERROR(INDEX([1]公示!$A$13:$M$1012, MATCH("削除"&amp;H576,[1]公示!$Q$13:$Q$1012,0), 3),"")</f>
        <v/>
      </c>
      <c r="B576" s="21" t="str">
        <f ca="1">IFERROR(VLOOKUP(A576,[1]公示!$C$13:$M$1012,2,FALSE),"")</f>
        <v/>
      </c>
      <c r="C576" s="21" t="str">
        <f ca="1">IFERROR(VLOOKUP(A576,[1]公示!$C$13:$M$1012,3,FALSE),"")</f>
        <v/>
      </c>
      <c r="D576" s="21" t="str">
        <f ca="1">IFERROR(VLOOKUP(A576,[1]公示!$C$13:$M$1012,4,FALSE),"")</f>
        <v/>
      </c>
      <c r="E576" s="21" t="str">
        <f ca="1">IFERROR(VLOOKUP(A576,[1]公示!$C$13:$M$1012,5,FALSE),"")</f>
        <v/>
      </c>
      <c r="F576" s="21" t="str">
        <f ca="1">IFERROR(VLOOKUP(A576,[1]公示!$C$13:$M$1012,6,FALSE),"")</f>
        <v/>
      </c>
      <c r="G576" s="21" t="str">
        <f ca="1">IFERROR(VLOOKUP(A576,[1]公示!$C$13:$M$1012,8,FALSE),"")</f>
        <v/>
      </c>
      <c r="H576" s="22" t="str">
        <f t="shared" ca="1" si="8"/>
        <v/>
      </c>
    </row>
    <row r="577" spans="1:8" ht="42.75" customHeight="1" x14ac:dyDescent="0.45">
      <c r="A577" s="19" t="str">
        <f ca="1">IFERROR(INDEX([1]公示!$A$13:$M$1012, MATCH("削除"&amp;H577,[1]公示!$Q$13:$Q$1012,0), 3),"")</f>
        <v/>
      </c>
      <c r="B577" s="21" t="str">
        <f ca="1">IFERROR(VLOOKUP(A577,[1]公示!$C$13:$M$1012,2,FALSE),"")</f>
        <v/>
      </c>
      <c r="C577" s="21" t="str">
        <f ca="1">IFERROR(VLOOKUP(A577,[1]公示!$C$13:$M$1012,3,FALSE),"")</f>
        <v/>
      </c>
      <c r="D577" s="21" t="str">
        <f ca="1">IFERROR(VLOOKUP(A577,[1]公示!$C$13:$M$1012,4,FALSE),"")</f>
        <v/>
      </c>
      <c r="E577" s="21" t="str">
        <f ca="1">IFERROR(VLOOKUP(A577,[1]公示!$C$13:$M$1012,5,FALSE),"")</f>
        <v/>
      </c>
      <c r="F577" s="21" t="str">
        <f ca="1">IFERROR(VLOOKUP(A577,[1]公示!$C$13:$M$1012,6,FALSE),"")</f>
        <v/>
      </c>
      <c r="G577" s="21" t="str">
        <f ca="1">IFERROR(VLOOKUP(A577,[1]公示!$C$13:$M$1012,8,FALSE),"")</f>
        <v/>
      </c>
      <c r="H577" s="22" t="str">
        <f t="shared" ca="1" si="8"/>
        <v/>
      </c>
    </row>
    <row r="578" spans="1:8" ht="42.75" customHeight="1" x14ac:dyDescent="0.45">
      <c r="A578" s="19" t="str">
        <f ca="1">IFERROR(INDEX([1]公示!$A$13:$M$1012, MATCH("削除"&amp;H578,[1]公示!$Q$13:$Q$1012,0), 3),"")</f>
        <v/>
      </c>
      <c r="B578" s="21" t="str">
        <f ca="1">IFERROR(VLOOKUP(A578,[1]公示!$C$13:$M$1012,2,FALSE),"")</f>
        <v/>
      </c>
      <c r="C578" s="21" t="str">
        <f ca="1">IFERROR(VLOOKUP(A578,[1]公示!$C$13:$M$1012,3,FALSE),"")</f>
        <v/>
      </c>
      <c r="D578" s="21" t="str">
        <f ca="1">IFERROR(VLOOKUP(A578,[1]公示!$C$13:$M$1012,4,FALSE),"")</f>
        <v/>
      </c>
      <c r="E578" s="21" t="str">
        <f ca="1">IFERROR(VLOOKUP(A578,[1]公示!$C$13:$M$1012,5,FALSE),"")</f>
        <v/>
      </c>
      <c r="F578" s="21" t="str">
        <f ca="1">IFERROR(VLOOKUP(A578,[1]公示!$C$13:$M$1012,6,FALSE),"")</f>
        <v/>
      </c>
      <c r="G578" s="21" t="str">
        <f ca="1">IFERROR(VLOOKUP(A578,[1]公示!$C$13:$M$1012,8,FALSE),"")</f>
        <v/>
      </c>
      <c r="H578" s="22" t="str">
        <f t="shared" ca="1" si="8"/>
        <v/>
      </c>
    </row>
    <row r="579" spans="1:8" ht="42.75" customHeight="1" x14ac:dyDescent="0.45">
      <c r="A579" s="19" t="str">
        <f ca="1">IFERROR(INDEX([1]公示!$A$13:$M$1012, MATCH("削除"&amp;H579,[1]公示!$Q$13:$Q$1012,0), 3),"")</f>
        <v/>
      </c>
      <c r="B579" s="21" t="str">
        <f ca="1">IFERROR(VLOOKUP(A579,[1]公示!$C$13:$M$1012,2,FALSE),"")</f>
        <v/>
      </c>
      <c r="C579" s="21" t="str">
        <f ca="1">IFERROR(VLOOKUP(A579,[1]公示!$C$13:$M$1012,3,FALSE),"")</f>
        <v/>
      </c>
      <c r="D579" s="21" t="str">
        <f ca="1">IFERROR(VLOOKUP(A579,[1]公示!$C$13:$M$1012,4,FALSE),"")</f>
        <v/>
      </c>
      <c r="E579" s="21" t="str">
        <f ca="1">IFERROR(VLOOKUP(A579,[1]公示!$C$13:$M$1012,5,FALSE),"")</f>
        <v/>
      </c>
      <c r="F579" s="21" t="str">
        <f ca="1">IFERROR(VLOOKUP(A579,[1]公示!$C$13:$M$1012,6,FALSE),"")</f>
        <v/>
      </c>
      <c r="G579" s="21" t="str">
        <f ca="1">IFERROR(VLOOKUP(A579,[1]公示!$C$13:$M$1012,8,FALSE),"")</f>
        <v/>
      </c>
      <c r="H579" s="22" t="str">
        <f t="shared" ca="1" si="8"/>
        <v/>
      </c>
    </row>
    <row r="580" spans="1:8" ht="42.75" customHeight="1" x14ac:dyDescent="0.45">
      <c r="A580" s="19" t="str">
        <f ca="1">IFERROR(INDEX([1]公示!$A$13:$M$1012, MATCH("削除"&amp;H580,[1]公示!$Q$13:$Q$1012,0), 3),"")</f>
        <v/>
      </c>
      <c r="B580" s="21" t="str">
        <f ca="1">IFERROR(VLOOKUP(A580,[1]公示!$C$13:$M$1012,2,FALSE),"")</f>
        <v/>
      </c>
      <c r="C580" s="21" t="str">
        <f ca="1">IFERROR(VLOOKUP(A580,[1]公示!$C$13:$M$1012,3,FALSE),"")</f>
        <v/>
      </c>
      <c r="D580" s="21" t="str">
        <f ca="1">IFERROR(VLOOKUP(A580,[1]公示!$C$13:$M$1012,4,FALSE),"")</f>
        <v/>
      </c>
      <c r="E580" s="21" t="str">
        <f ca="1">IFERROR(VLOOKUP(A580,[1]公示!$C$13:$M$1012,5,FALSE),"")</f>
        <v/>
      </c>
      <c r="F580" s="21" t="str">
        <f ca="1">IFERROR(VLOOKUP(A580,[1]公示!$C$13:$M$1012,6,FALSE),"")</f>
        <v/>
      </c>
      <c r="G580" s="21" t="str">
        <f ca="1">IFERROR(VLOOKUP(A580,[1]公示!$C$13:$M$1012,8,FALSE),"")</f>
        <v/>
      </c>
      <c r="H580" s="22" t="str">
        <f t="shared" ca="1" si="8"/>
        <v/>
      </c>
    </row>
    <row r="581" spans="1:8" ht="42.75" customHeight="1" x14ac:dyDescent="0.45">
      <c r="A581" s="19" t="str">
        <f ca="1">IFERROR(INDEX([1]公示!$A$13:$M$1012, MATCH("削除"&amp;H581,[1]公示!$Q$13:$Q$1012,0), 3),"")</f>
        <v/>
      </c>
      <c r="B581" s="21" t="str">
        <f ca="1">IFERROR(VLOOKUP(A581,[1]公示!$C$13:$M$1012,2,FALSE),"")</f>
        <v/>
      </c>
      <c r="C581" s="21" t="str">
        <f ca="1">IFERROR(VLOOKUP(A581,[1]公示!$C$13:$M$1012,3,FALSE),"")</f>
        <v/>
      </c>
      <c r="D581" s="21" t="str">
        <f ca="1">IFERROR(VLOOKUP(A581,[1]公示!$C$13:$M$1012,4,FALSE),"")</f>
        <v/>
      </c>
      <c r="E581" s="21" t="str">
        <f ca="1">IFERROR(VLOOKUP(A581,[1]公示!$C$13:$M$1012,5,FALSE),"")</f>
        <v/>
      </c>
      <c r="F581" s="21" t="str">
        <f ca="1">IFERROR(VLOOKUP(A581,[1]公示!$C$13:$M$1012,6,FALSE),"")</f>
        <v/>
      </c>
      <c r="G581" s="21" t="str">
        <f ca="1">IFERROR(VLOOKUP(A581,[1]公示!$C$13:$M$1012,8,FALSE),"")</f>
        <v/>
      </c>
      <c r="H581" s="22" t="str">
        <f t="shared" ca="1" si="8"/>
        <v/>
      </c>
    </row>
    <row r="582" spans="1:8" ht="42.75" customHeight="1" x14ac:dyDescent="0.45">
      <c r="A582" s="19" t="str">
        <f ca="1">IFERROR(INDEX([1]公示!$A$13:$M$1012, MATCH("削除"&amp;H582,[1]公示!$Q$13:$Q$1012,0), 3),"")</f>
        <v/>
      </c>
      <c r="B582" s="21" t="str">
        <f ca="1">IFERROR(VLOOKUP(A582,[1]公示!$C$13:$M$1012,2,FALSE),"")</f>
        <v/>
      </c>
      <c r="C582" s="21" t="str">
        <f ca="1">IFERROR(VLOOKUP(A582,[1]公示!$C$13:$M$1012,3,FALSE),"")</f>
        <v/>
      </c>
      <c r="D582" s="21" t="str">
        <f ca="1">IFERROR(VLOOKUP(A582,[1]公示!$C$13:$M$1012,4,FALSE),"")</f>
        <v/>
      </c>
      <c r="E582" s="21" t="str">
        <f ca="1">IFERROR(VLOOKUP(A582,[1]公示!$C$13:$M$1012,5,FALSE),"")</f>
        <v/>
      </c>
      <c r="F582" s="21" t="str">
        <f ca="1">IFERROR(VLOOKUP(A582,[1]公示!$C$13:$M$1012,6,FALSE),"")</f>
        <v/>
      </c>
      <c r="G582" s="21" t="str">
        <f ca="1">IFERROR(VLOOKUP(A582,[1]公示!$C$13:$M$1012,8,FALSE),"")</f>
        <v/>
      </c>
      <c r="H582" s="22" t="str">
        <f t="shared" ca="1" si="8"/>
        <v/>
      </c>
    </row>
    <row r="583" spans="1:8" ht="42.75" customHeight="1" x14ac:dyDescent="0.45">
      <c r="A583" s="19" t="str">
        <f ca="1">IFERROR(INDEX([1]公示!$A$13:$M$1012, MATCH("削除"&amp;H583,[1]公示!$Q$13:$Q$1012,0), 3),"")</f>
        <v/>
      </c>
      <c r="B583" s="21" t="str">
        <f ca="1">IFERROR(VLOOKUP(A583,[1]公示!$C$13:$M$1012,2,FALSE),"")</f>
        <v/>
      </c>
      <c r="C583" s="21" t="str">
        <f ca="1">IFERROR(VLOOKUP(A583,[1]公示!$C$13:$M$1012,3,FALSE),"")</f>
        <v/>
      </c>
      <c r="D583" s="21" t="str">
        <f ca="1">IFERROR(VLOOKUP(A583,[1]公示!$C$13:$M$1012,4,FALSE),"")</f>
        <v/>
      </c>
      <c r="E583" s="21" t="str">
        <f ca="1">IFERROR(VLOOKUP(A583,[1]公示!$C$13:$M$1012,5,FALSE),"")</f>
        <v/>
      </c>
      <c r="F583" s="21" t="str">
        <f ca="1">IFERROR(VLOOKUP(A583,[1]公示!$C$13:$M$1012,6,FALSE),"")</f>
        <v/>
      </c>
      <c r="G583" s="21" t="str">
        <f ca="1">IFERROR(VLOOKUP(A583,[1]公示!$C$13:$M$1012,8,FALSE),"")</f>
        <v/>
      </c>
      <c r="H583" s="22" t="str">
        <f t="shared" ca="1" si="8"/>
        <v/>
      </c>
    </row>
    <row r="584" spans="1:8" ht="42.75" customHeight="1" x14ac:dyDescent="0.45">
      <c r="A584" s="19" t="str">
        <f ca="1">IFERROR(INDEX([1]公示!$A$13:$M$1012, MATCH("削除"&amp;H584,[1]公示!$Q$13:$Q$1012,0), 3),"")</f>
        <v/>
      </c>
      <c r="B584" s="21" t="str">
        <f ca="1">IFERROR(VLOOKUP(A584,[1]公示!$C$13:$M$1012,2,FALSE),"")</f>
        <v/>
      </c>
      <c r="C584" s="21" t="str">
        <f ca="1">IFERROR(VLOOKUP(A584,[1]公示!$C$13:$M$1012,3,FALSE),"")</f>
        <v/>
      </c>
      <c r="D584" s="21" t="str">
        <f ca="1">IFERROR(VLOOKUP(A584,[1]公示!$C$13:$M$1012,4,FALSE),"")</f>
        <v/>
      </c>
      <c r="E584" s="21" t="str">
        <f ca="1">IFERROR(VLOOKUP(A584,[1]公示!$C$13:$M$1012,5,FALSE),"")</f>
        <v/>
      </c>
      <c r="F584" s="21" t="str">
        <f ca="1">IFERROR(VLOOKUP(A584,[1]公示!$C$13:$M$1012,6,FALSE),"")</f>
        <v/>
      </c>
      <c r="G584" s="21" t="str">
        <f ca="1">IFERROR(VLOOKUP(A584,[1]公示!$C$13:$M$1012,8,FALSE),"")</f>
        <v/>
      </c>
      <c r="H584" s="22" t="str">
        <f t="shared" ca="1" si="8"/>
        <v/>
      </c>
    </row>
    <row r="585" spans="1:8" ht="42.75" customHeight="1" x14ac:dyDescent="0.45">
      <c r="A585" s="19" t="str">
        <f ca="1">IFERROR(INDEX([1]公示!$A$13:$M$1012, MATCH("削除"&amp;H585,[1]公示!$Q$13:$Q$1012,0), 3),"")</f>
        <v/>
      </c>
      <c r="B585" s="21" t="str">
        <f ca="1">IFERROR(VLOOKUP(A585,[1]公示!$C$13:$M$1012,2,FALSE),"")</f>
        <v/>
      </c>
      <c r="C585" s="21" t="str">
        <f ca="1">IFERROR(VLOOKUP(A585,[1]公示!$C$13:$M$1012,3,FALSE),"")</f>
        <v/>
      </c>
      <c r="D585" s="21" t="str">
        <f ca="1">IFERROR(VLOOKUP(A585,[1]公示!$C$13:$M$1012,4,FALSE),"")</f>
        <v/>
      </c>
      <c r="E585" s="21" t="str">
        <f ca="1">IFERROR(VLOOKUP(A585,[1]公示!$C$13:$M$1012,5,FALSE),"")</f>
        <v/>
      </c>
      <c r="F585" s="21" t="str">
        <f ca="1">IFERROR(VLOOKUP(A585,[1]公示!$C$13:$M$1012,6,FALSE),"")</f>
        <v/>
      </c>
      <c r="G585" s="21" t="str">
        <f ca="1">IFERROR(VLOOKUP(A585,[1]公示!$C$13:$M$1012,8,FALSE),"")</f>
        <v/>
      </c>
      <c r="H585" s="22" t="str">
        <f t="shared" ref="H585:H648" ca="1" si="9">IFERROR(IF(H584-1&gt;0,H584-1,""),"")</f>
        <v/>
      </c>
    </row>
    <row r="586" spans="1:8" ht="42.75" customHeight="1" x14ac:dyDescent="0.45">
      <c r="A586" s="19" t="str">
        <f ca="1">IFERROR(INDEX([1]公示!$A$13:$M$1012, MATCH("削除"&amp;H586,[1]公示!$Q$13:$Q$1012,0), 3),"")</f>
        <v/>
      </c>
      <c r="B586" s="21" t="str">
        <f ca="1">IFERROR(VLOOKUP(A586,[1]公示!$C$13:$M$1012,2,FALSE),"")</f>
        <v/>
      </c>
      <c r="C586" s="21" t="str">
        <f ca="1">IFERROR(VLOOKUP(A586,[1]公示!$C$13:$M$1012,3,FALSE),"")</f>
        <v/>
      </c>
      <c r="D586" s="21" t="str">
        <f ca="1">IFERROR(VLOOKUP(A586,[1]公示!$C$13:$M$1012,4,FALSE),"")</f>
        <v/>
      </c>
      <c r="E586" s="21" t="str">
        <f ca="1">IFERROR(VLOOKUP(A586,[1]公示!$C$13:$M$1012,5,FALSE),"")</f>
        <v/>
      </c>
      <c r="F586" s="21" t="str">
        <f ca="1">IFERROR(VLOOKUP(A586,[1]公示!$C$13:$M$1012,6,FALSE),"")</f>
        <v/>
      </c>
      <c r="G586" s="21" t="str">
        <f ca="1">IFERROR(VLOOKUP(A586,[1]公示!$C$13:$M$1012,8,FALSE),"")</f>
        <v/>
      </c>
      <c r="H586" s="22" t="str">
        <f t="shared" ca="1" si="9"/>
        <v/>
      </c>
    </row>
    <row r="587" spans="1:8" ht="42.75" customHeight="1" x14ac:dyDescent="0.45">
      <c r="A587" s="19" t="str">
        <f ca="1">IFERROR(INDEX([1]公示!$A$13:$M$1012, MATCH("削除"&amp;H587,[1]公示!$Q$13:$Q$1012,0), 3),"")</f>
        <v/>
      </c>
      <c r="B587" s="21" t="str">
        <f ca="1">IFERROR(VLOOKUP(A587,[1]公示!$C$13:$M$1012,2,FALSE),"")</f>
        <v/>
      </c>
      <c r="C587" s="21" t="str">
        <f ca="1">IFERROR(VLOOKUP(A587,[1]公示!$C$13:$M$1012,3,FALSE),"")</f>
        <v/>
      </c>
      <c r="D587" s="21" t="str">
        <f ca="1">IFERROR(VLOOKUP(A587,[1]公示!$C$13:$M$1012,4,FALSE),"")</f>
        <v/>
      </c>
      <c r="E587" s="21" t="str">
        <f ca="1">IFERROR(VLOOKUP(A587,[1]公示!$C$13:$M$1012,5,FALSE),"")</f>
        <v/>
      </c>
      <c r="F587" s="21" t="str">
        <f ca="1">IFERROR(VLOOKUP(A587,[1]公示!$C$13:$M$1012,6,FALSE),"")</f>
        <v/>
      </c>
      <c r="G587" s="21" t="str">
        <f ca="1">IFERROR(VLOOKUP(A587,[1]公示!$C$13:$M$1012,8,FALSE),"")</f>
        <v/>
      </c>
      <c r="H587" s="22" t="str">
        <f t="shared" ca="1" si="9"/>
        <v/>
      </c>
    </row>
    <row r="588" spans="1:8" ht="42.75" customHeight="1" x14ac:dyDescent="0.45">
      <c r="A588" s="19" t="str">
        <f ca="1">IFERROR(INDEX([1]公示!$A$13:$M$1012, MATCH("削除"&amp;H588,[1]公示!$Q$13:$Q$1012,0), 3),"")</f>
        <v/>
      </c>
      <c r="B588" s="21" t="str">
        <f ca="1">IFERROR(VLOOKUP(A588,[1]公示!$C$13:$M$1012,2,FALSE),"")</f>
        <v/>
      </c>
      <c r="C588" s="21" t="str">
        <f ca="1">IFERROR(VLOOKUP(A588,[1]公示!$C$13:$M$1012,3,FALSE),"")</f>
        <v/>
      </c>
      <c r="D588" s="21" t="str">
        <f ca="1">IFERROR(VLOOKUP(A588,[1]公示!$C$13:$M$1012,4,FALSE),"")</f>
        <v/>
      </c>
      <c r="E588" s="21" t="str">
        <f ca="1">IFERROR(VLOOKUP(A588,[1]公示!$C$13:$M$1012,5,FALSE),"")</f>
        <v/>
      </c>
      <c r="F588" s="21" t="str">
        <f ca="1">IFERROR(VLOOKUP(A588,[1]公示!$C$13:$M$1012,6,FALSE),"")</f>
        <v/>
      </c>
      <c r="G588" s="21" t="str">
        <f ca="1">IFERROR(VLOOKUP(A588,[1]公示!$C$13:$M$1012,8,FALSE),"")</f>
        <v/>
      </c>
      <c r="H588" s="22" t="str">
        <f t="shared" ca="1" si="9"/>
        <v/>
      </c>
    </row>
    <row r="589" spans="1:8" ht="42.75" customHeight="1" x14ac:dyDescent="0.45">
      <c r="A589" s="19" t="str">
        <f ca="1">IFERROR(INDEX([1]公示!$A$13:$M$1012, MATCH("削除"&amp;H589,[1]公示!$Q$13:$Q$1012,0), 3),"")</f>
        <v/>
      </c>
      <c r="B589" s="21" t="str">
        <f ca="1">IFERROR(VLOOKUP(A589,[1]公示!$C$13:$M$1012,2,FALSE),"")</f>
        <v/>
      </c>
      <c r="C589" s="21" t="str">
        <f ca="1">IFERROR(VLOOKUP(A589,[1]公示!$C$13:$M$1012,3,FALSE),"")</f>
        <v/>
      </c>
      <c r="D589" s="21" t="str">
        <f ca="1">IFERROR(VLOOKUP(A589,[1]公示!$C$13:$M$1012,4,FALSE),"")</f>
        <v/>
      </c>
      <c r="E589" s="21" t="str">
        <f ca="1">IFERROR(VLOOKUP(A589,[1]公示!$C$13:$M$1012,5,FALSE),"")</f>
        <v/>
      </c>
      <c r="F589" s="21" t="str">
        <f ca="1">IFERROR(VLOOKUP(A589,[1]公示!$C$13:$M$1012,6,FALSE),"")</f>
        <v/>
      </c>
      <c r="G589" s="21" t="str">
        <f ca="1">IFERROR(VLOOKUP(A589,[1]公示!$C$13:$M$1012,8,FALSE),"")</f>
        <v/>
      </c>
      <c r="H589" s="22" t="str">
        <f t="shared" ca="1" si="9"/>
        <v/>
      </c>
    </row>
    <row r="590" spans="1:8" ht="42.75" customHeight="1" x14ac:dyDescent="0.45">
      <c r="A590" s="19" t="str">
        <f ca="1">IFERROR(INDEX([1]公示!$A$13:$M$1012, MATCH("削除"&amp;H590,[1]公示!$Q$13:$Q$1012,0), 3),"")</f>
        <v/>
      </c>
      <c r="B590" s="21" t="str">
        <f ca="1">IFERROR(VLOOKUP(A590,[1]公示!$C$13:$M$1012,2,FALSE),"")</f>
        <v/>
      </c>
      <c r="C590" s="21" t="str">
        <f ca="1">IFERROR(VLOOKUP(A590,[1]公示!$C$13:$M$1012,3,FALSE),"")</f>
        <v/>
      </c>
      <c r="D590" s="21" t="str">
        <f ca="1">IFERROR(VLOOKUP(A590,[1]公示!$C$13:$M$1012,4,FALSE),"")</f>
        <v/>
      </c>
      <c r="E590" s="21" t="str">
        <f ca="1">IFERROR(VLOOKUP(A590,[1]公示!$C$13:$M$1012,5,FALSE),"")</f>
        <v/>
      </c>
      <c r="F590" s="21" t="str">
        <f ca="1">IFERROR(VLOOKUP(A590,[1]公示!$C$13:$M$1012,6,FALSE),"")</f>
        <v/>
      </c>
      <c r="G590" s="21" t="str">
        <f ca="1">IFERROR(VLOOKUP(A590,[1]公示!$C$13:$M$1012,8,FALSE),"")</f>
        <v/>
      </c>
      <c r="H590" s="22" t="str">
        <f t="shared" ca="1" si="9"/>
        <v/>
      </c>
    </row>
    <row r="591" spans="1:8" ht="42.75" customHeight="1" x14ac:dyDescent="0.45">
      <c r="A591" s="19" t="str">
        <f ca="1">IFERROR(INDEX([1]公示!$A$13:$M$1012, MATCH("削除"&amp;H591,[1]公示!$Q$13:$Q$1012,0), 3),"")</f>
        <v/>
      </c>
      <c r="B591" s="21" t="str">
        <f ca="1">IFERROR(VLOOKUP(A591,[1]公示!$C$13:$M$1012,2,FALSE),"")</f>
        <v/>
      </c>
      <c r="C591" s="21" t="str">
        <f ca="1">IFERROR(VLOOKUP(A591,[1]公示!$C$13:$M$1012,3,FALSE),"")</f>
        <v/>
      </c>
      <c r="D591" s="21" t="str">
        <f ca="1">IFERROR(VLOOKUP(A591,[1]公示!$C$13:$M$1012,4,FALSE),"")</f>
        <v/>
      </c>
      <c r="E591" s="21" t="str">
        <f ca="1">IFERROR(VLOOKUP(A591,[1]公示!$C$13:$M$1012,5,FALSE),"")</f>
        <v/>
      </c>
      <c r="F591" s="21" t="str">
        <f ca="1">IFERROR(VLOOKUP(A591,[1]公示!$C$13:$M$1012,6,FALSE),"")</f>
        <v/>
      </c>
      <c r="G591" s="21" t="str">
        <f ca="1">IFERROR(VLOOKUP(A591,[1]公示!$C$13:$M$1012,8,FALSE),"")</f>
        <v/>
      </c>
      <c r="H591" s="22" t="str">
        <f t="shared" ca="1" si="9"/>
        <v/>
      </c>
    </row>
    <row r="592" spans="1:8" ht="42.75" customHeight="1" x14ac:dyDescent="0.45">
      <c r="A592" s="19" t="str">
        <f ca="1">IFERROR(INDEX([1]公示!$A$13:$M$1012, MATCH("削除"&amp;H592,[1]公示!$Q$13:$Q$1012,0), 3),"")</f>
        <v/>
      </c>
      <c r="B592" s="21" t="str">
        <f ca="1">IFERROR(VLOOKUP(A592,[1]公示!$C$13:$M$1012,2,FALSE),"")</f>
        <v/>
      </c>
      <c r="C592" s="21" t="str">
        <f ca="1">IFERROR(VLOOKUP(A592,[1]公示!$C$13:$M$1012,3,FALSE),"")</f>
        <v/>
      </c>
      <c r="D592" s="21" t="str">
        <f ca="1">IFERROR(VLOOKUP(A592,[1]公示!$C$13:$M$1012,4,FALSE),"")</f>
        <v/>
      </c>
      <c r="E592" s="21" t="str">
        <f ca="1">IFERROR(VLOOKUP(A592,[1]公示!$C$13:$M$1012,5,FALSE),"")</f>
        <v/>
      </c>
      <c r="F592" s="21" t="str">
        <f ca="1">IFERROR(VLOOKUP(A592,[1]公示!$C$13:$M$1012,6,FALSE),"")</f>
        <v/>
      </c>
      <c r="G592" s="21" t="str">
        <f ca="1">IFERROR(VLOOKUP(A592,[1]公示!$C$13:$M$1012,8,FALSE),"")</f>
        <v/>
      </c>
      <c r="H592" s="22" t="str">
        <f t="shared" ca="1" si="9"/>
        <v/>
      </c>
    </row>
    <row r="593" spans="1:8" ht="42.75" customHeight="1" x14ac:dyDescent="0.45">
      <c r="A593" s="19" t="str">
        <f ca="1">IFERROR(INDEX([1]公示!$A$13:$M$1012, MATCH("削除"&amp;H593,[1]公示!$Q$13:$Q$1012,0), 3),"")</f>
        <v/>
      </c>
      <c r="B593" s="21" t="str">
        <f ca="1">IFERROR(VLOOKUP(A593,[1]公示!$C$13:$M$1012,2,FALSE),"")</f>
        <v/>
      </c>
      <c r="C593" s="21" t="str">
        <f ca="1">IFERROR(VLOOKUP(A593,[1]公示!$C$13:$M$1012,3,FALSE),"")</f>
        <v/>
      </c>
      <c r="D593" s="21" t="str">
        <f ca="1">IFERROR(VLOOKUP(A593,[1]公示!$C$13:$M$1012,4,FALSE),"")</f>
        <v/>
      </c>
      <c r="E593" s="21" t="str">
        <f ca="1">IFERROR(VLOOKUP(A593,[1]公示!$C$13:$M$1012,5,FALSE),"")</f>
        <v/>
      </c>
      <c r="F593" s="21" t="str">
        <f ca="1">IFERROR(VLOOKUP(A593,[1]公示!$C$13:$M$1012,6,FALSE),"")</f>
        <v/>
      </c>
      <c r="G593" s="21" t="str">
        <f ca="1">IFERROR(VLOOKUP(A593,[1]公示!$C$13:$M$1012,8,FALSE),"")</f>
        <v/>
      </c>
      <c r="H593" s="22" t="str">
        <f t="shared" ca="1" si="9"/>
        <v/>
      </c>
    </row>
    <row r="594" spans="1:8" ht="42.75" customHeight="1" x14ac:dyDescent="0.45">
      <c r="A594" s="19" t="str">
        <f ca="1">IFERROR(INDEX([1]公示!$A$13:$M$1012, MATCH("削除"&amp;H594,[1]公示!$Q$13:$Q$1012,0), 3),"")</f>
        <v/>
      </c>
      <c r="B594" s="21" t="str">
        <f ca="1">IFERROR(VLOOKUP(A594,[1]公示!$C$13:$M$1012,2,FALSE),"")</f>
        <v/>
      </c>
      <c r="C594" s="21" t="str">
        <f ca="1">IFERROR(VLOOKUP(A594,[1]公示!$C$13:$M$1012,3,FALSE),"")</f>
        <v/>
      </c>
      <c r="D594" s="21" t="str">
        <f ca="1">IFERROR(VLOOKUP(A594,[1]公示!$C$13:$M$1012,4,FALSE),"")</f>
        <v/>
      </c>
      <c r="E594" s="21" t="str">
        <f ca="1">IFERROR(VLOOKUP(A594,[1]公示!$C$13:$M$1012,5,FALSE),"")</f>
        <v/>
      </c>
      <c r="F594" s="21" t="str">
        <f ca="1">IFERROR(VLOOKUP(A594,[1]公示!$C$13:$M$1012,6,FALSE),"")</f>
        <v/>
      </c>
      <c r="G594" s="21" t="str">
        <f ca="1">IFERROR(VLOOKUP(A594,[1]公示!$C$13:$M$1012,8,FALSE),"")</f>
        <v/>
      </c>
      <c r="H594" s="22" t="str">
        <f t="shared" ca="1" si="9"/>
        <v/>
      </c>
    </row>
    <row r="595" spans="1:8" ht="42.75" customHeight="1" x14ac:dyDescent="0.45">
      <c r="A595" s="19" t="str">
        <f ca="1">IFERROR(INDEX([1]公示!$A$13:$M$1012, MATCH("削除"&amp;H595,[1]公示!$Q$13:$Q$1012,0), 3),"")</f>
        <v/>
      </c>
      <c r="B595" s="21" t="str">
        <f ca="1">IFERROR(VLOOKUP(A595,[1]公示!$C$13:$M$1012,2,FALSE),"")</f>
        <v/>
      </c>
      <c r="C595" s="21" t="str">
        <f ca="1">IFERROR(VLOOKUP(A595,[1]公示!$C$13:$M$1012,3,FALSE),"")</f>
        <v/>
      </c>
      <c r="D595" s="21" t="str">
        <f ca="1">IFERROR(VLOOKUP(A595,[1]公示!$C$13:$M$1012,4,FALSE),"")</f>
        <v/>
      </c>
      <c r="E595" s="21" t="str">
        <f ca="1">IFERROR(VLOOKUP(A595,[1]公示!$C$13:$M$1012,5,FALSE),"")</f>
        <v/>
      </c>
      <c r="F595" s="21" t="str">
        <f ca="1">IFERROR(VLOOKUP(A595,[1]公示!$C$13:$M$1012,6,FALSE),"")</f>
        <v/>
      </c>
      <c r="G595" s="21" t="str">
        <f ca="1">IFERROR(VLOOKUP(A595,[1]公示!$C$13:$M$1012,8,FALSE),"")</f>
        <v/>
      </c>
      <c r="H595" s="22" t="str">
        <f t="shared" ca="1" si="9"/>
        <v/>
      </c>
    </row>
    <row r="596" spans="1:8" ht="42.75" customHeight="1" x14ac:dyDescent="0.45">
      <c r="A596" s="19" t="str">
        <f ca="1">IFERROR(INDEX([1]公示!$A$13:$M$1012, MATCH("削除"&amp;H596,[1]公示!$Q$13:$Q$1012,0), 3),"")</f>
        <v/>
      </c>
      <c r="B596" s="21" t="str">
        <f ca="1">IFERROR(VLOOKUP(A596,[1]公示!$C$13:$M$1012,2,FALSE),"")</f>
        <v/>
      </c>
      <c r="C596" s="21" t="str">
        <f ca="1">IFERROR(VLOOKUP(A596,[1]公示!$C$13:$M$1012,3,FALSE),"")</f>
        <v/>
      </c>
      <c r="D596" s="21" t="str">
        <f ca="1">IFERROR(VLOOKUP(A596,[1]公示!$C$13:$M$1012,4,FALSE),"")</f>
        <v/>
      </c>
      <c r="E596" s="21" t="str">
        <f ca="1">IFERROR(VLOOKUP(A596,[1]公示!$C$13:$M$1012,5,FALSE),"")</f>
        <v/>
      </c>
      <c r="F596" s="21" t="str">
        <f ca="1">IFERROR(VLOOKUP(A596,[1]公示!$C$13:$M$1012,6,FALSE),"")</f>
        <v/>
      </c>
      <c r="G596" s="21" t="str">
        <f ca="1">IFERROR(VLOOKUP(A596,[1]公示!$C$13:$M$1012,8,FALSE),"")</f>
        <v/>
      </c>
      <c r="H596" s="22" t="str">
        <f t="shared" ca="1" si="9"/>
        <v/>
      </c>
    </row>
    <row r="597" spans="1:8" ht="42.75" customHeight="1" x14ac:dyDescent="0.45">
      <c r="A597" s="19" t="str">
        <f ca="1">IFERROR(INDEX([1]公示!$A$13:$M$1012, MATCH("削除"&amp;H597,[1]公示!$Q$13:$Q$1012,0), 3),"")</f>
        <v/>
      </c>
      <c r="B597" s="21" t="str">
        <f ca="1">IFERROR(VLOOKUP(A597,[1]公示!$C$13:$M$1012,2,FALSE),"")</f>
        <v/>
      </c>
      <c r="C597" s="21" t="str">
        <f ca="1">IFERROR(VLOOKUP(A597,[1]公示!$C$13:$M$1012,3,FALSE),"")</f>
        <v/>
      </c>
      <c r="D597" s="21" t="str">
        <f ca="1">IFERROR(VLOOKUP(A597,[1]公示!$C$13:$M$1012,4,FALSE),"")</f>
        <v/>
      </c>
      <c r="E597" s="21" t="str">
        <f ca="1">IFERROR(VLOOKUP(A597,[1]公示!$C$13:$M$1012,5,FALSE),"")</f>
        <v/>
      </c>
      <c r="F597" s="21" t="str">
        <f ca="1">IFERROR(VLOOKUP(A597,[1]公示!$C$13:$M$1012,6,FALSE),"")</f>
        <v/>
      </c>
      <c r="G597" s="21" t="str">
        <f ca="1">IFERROR(VLOOKUP(A597,[1]公示!$C$13:$M$1012,8,FALSE),"")</f>
        <v/>
      </c>
      <c r="H597" s="22" t="str">
        <f t="shared" ca="1" si="9"/>
        <v/>
      </c>
    </row>
    <row r="598" spans="1:8" ht="42.75" customHeight="1" x14ac:dyDescent="0.45">
      <c r="A598" s="19" t="str">
        <f ca="1">IFERROR(INDEX([1]公示!$A$13:$M$1012, MATCH("削除"&amp;H598,[1]公示!$Q$13:$Q$1012,0), 3),"")</f>
        <v/>
      </c>
      <c r="B598" s="21" t="str">
        <f ca="1">IFERROR(VLOOKUP(A598,[1]公示!$C$13:$M$1012,2,FALSE),"")</f>
        <v/>
      </c>
      <c r="C598" s="21" t="str">
        <f ca="1">IFERROR(VLOOKUP(A598,[1]公示!$C$13:$M$1012,3,FALSE),"")</f>
        <v/>
      </c>
      <c r="D598" s="21" t="str">
        <f ca="1">IFERROR(VLOOKUP(A598,[1]公示!$C$13:$M$1012,4,FALSE),"")</f>
        <v/>
      </c>
      <c r="E598" s="21" t="str">
        <f ca="1">IFERROR(VLOOKUP(A598,[1]公示!$C$13:$M$1012,5,FALSE),"")</f>
        <v/>
      </c>
      <c r="F598" s="21" t="str">
        <f ca="1">IFERROR(VLOOKUP(A598,[1]公示!$C$13:$M$1012,6,FALSE),"")</f>
        <v/>
      </c>
      <c r="G598" s="21" t="str">
        <f ca="1">IFERROR(VLOOKUP(A598,[1]公示!$C$13:$M$1012,8,FALSE),"")</f>
        <v/>
      </c>
      <c r="H598" s="22" t="str">
        <f t="shared" ca="1" si="9"/>
        <v/>
      </c>
    </row>
    <row r="599" spans="1:8" ht="42.75" customHeight="1" x14ac:dyDescent="0.45">
      <c r="A599" s="19" t="str">
        <f ca="1">IFERROR(INDEX([1]公示!$A$13:$M$1012, MATCH("削除"&amp;H599,[1]公示!$Q$13:$Q$1012,0), 3),"")</f>
        <v/>
      </c>
      <c r="B599" s="21" t="str">
        <f ca="1">IFERROR(VLOOKUP(A599,[1]公示!$C$13:$M$1012,2,FALSE),"")</f>
        <v/>
      </c>
      <c r="C599" s="21" t="str">
        <f ca="1">IFERROR(VLOOKUP(A599,[1]公示!$C$13:$M$1012,3,FALSE),"")</f>
        <v/>
      </c>
      <c r="D599" s="21" t="str">
        <f ca="1">IFERROR(VLOOKUP(A599,[1]公示!$C$13:$M$1012,4,FALSE),"")</f>
        <v/>
      </c>
      <c r="E599" s="21" t="str">
        <f ca="1">IFERROR(VLOOKUP(A599,[1]公示!$C$13:$M$1012,5,FALSE),"")</f>
        <v/>
      </c>
      <c r="F599" s="21" t="str">
        <f ca="1">IFERROR(VLOOKUP(A599,[1]公示!$C$13:$M$1012,6,FALSE),"")</f>
        <v/>
      </c>
      <c r="G599" s="21" t="str">
        <f ca="1">IFERROR(VLOOKUP(A599,[1]公示!$C$13:$M$1012,8,FALSE),"")</f>
        <v/>
      </c>
      <c r="H599" s="22" t="str">
        <f t="shared" ca="1" si="9"/>
        <v/>
      </c>
    </row>
    <row r="600" spans="1:8" ht="42.75" customHeight="1" x14ac:dyDescent="0.45">
      <c r="A600" s="19" t="str">
        <f ca="1">IFERROR(INDEX([1]公示!$A$13:$M$1012, MATCH("削除"&amp;H600,[1]公示!$Q$13:$Q$1012,0), 3),"")</f>
        <v/>
      </c>
      <c r="B600" s="21" t="str">
        <f ca="1">IFERROR(VLOOKUP(A600,[1]公示!$C$13:$M$1012,2,FALSE),"")</f>
        <v/>
      </c>
      <c r="C600" s="21" t="str">
        <f ca="1">IFERROR(VLOOKUP(A600,[1]公示!$C$13:$M$1012,3,FALSE),"")</f>
        <v/>
      </c>
      <c r="D600" s="21" t="str">
        <f ca="1">IFERROR(VLOOKUP(A600,[1]公示!$C$13:$M$1012,4,FALSE),"")</f>
        <v/>
      </c>
      <c r="E600" s="21" t="str">
        <f ca="1">IFERROR(VLOOKUP(A600,[1]公示!$C$13:$M$1012,5,FALSE),"")</f>
        <v/>
      </c>
      <c r="F600" s="21" t="str">
        <f ca="1">IFERROR(VLOOKUP(A600,[1]公示!$C$13:$M$1012,6,FALSE),"")</f>
        <v/>
      </c>
      <c r="G600" s="21" t="str">
        <f ca="1">IFERROR(VLOOKUP(A600,[1]公示!$C$13:$M$1012,8,FALSE),"")</f>
        <v/>
      </c>
      <c r="H600" s="22" t="str">
        <f t="shared" ca="1" si="9"/>
        <v/>
      </c>
    </row>
    <row r="601" spans="1:8" ht="42.75" customHeight="1" x14ac:dyDescent="0.45">
      <c r="A601" s="19" t="str">
        <f ca="1">IFERROR(INDEX([1]公示!$A$13:$M$1012, MATCH("削除"&amp;H601,[1]公示!$Q$13:$Q$1012,0), 3),"")</f>
        <v/>
      </c>
      <c r="B601" s="21" t="str">
        <f ca="1">IFERROR(VLOOKUP(A601,[1]公示!$C$13:$M$1012,2,FALSE),"")</f>
        <v/>
      </c>
      <c r="C601" s="21" t="str">
        <f ca="1">IFERROR(VLOOKUP(A601,[1]公示!$C$13:$M$1012,3,FALSE),"")</f>
        <v/>
      </c>
      <c r="D601" s="21" t="str">
        <f ca="1">IFERROR(VLOOKUP(A601,[1]公示!$C$13:$M$1012,4,FALSE),"")</f>
        <v/>
      </c>
      <c r="E601" s="21" t="str">
        <f ca="1">IFERROR(VLOOKUP(A601,[1]公示!$C$13:$M$1012,5,FALSE),"")</f>
        <v/>
      </c>
      <c r="F601" s="21" t="str">
        <f ca="1">IFERROR(VLOOKUP(A601,[1]公示!$C$13:$M$1012,6,FALSE),"")</f>
        <v/>
      </c>
      <c r="G601" s="21" t="str">
        <f ca="1">IFERROR(VLOOKUP(A601,[1]公示!$C$13:$M$1012,8,FALSE),"")</f>
        <v/>
      </c>
      <c r="H601" s="22" t="str">
        <f t="shared" ca="1" si="9"/>
        <v/>
      </c>
    </row>
    <row r="602" spans="1:8" ht="42.75" customHeight="1" x14ac:dyDescent="0.45">
      <c r="A602" s="19" t="str">
        <f ca="1">IFERROR(INDEX([1]公示!$A$13:$M$1012, MATCH("削除"&amp;H602,[1]公示!$Q$13:$Q$1012,0), 3),"")</f>
        <v/>
      </c>
      <c r="B602" s="21" t="str">
        <f ca="1">IFERROR(VLOOKUP(A602,[1]公示!$C$13:$M$1012,2,FALSE),"")</f>
        <v/>
      </c>
      <c r="C602" s="21" t="str">
        <f ca="1">IFERROR(VLOOKUP(A602,[1]公示!$C$13:$M$1012,3,FALSE),"")</f>
        <v/>
      </c>
      <c r="D602" s="21" t="str">
        <f ca="1">IFERROR(VLOOKUP(A602,[1]公示!$C$13:$M$1012,4,FALSE),"")</f>
        <v/>
      </c>
      <c r="E602" s="21" t="str">
        <f ca="1">IFERROR(VLOOKUP(A602,[1]公示!$C$13:$M$1012,5,FALSE),"")</f>
        <v/>
      </c>
      <c r="F602" s="21" t="str">
        <f ca="1">IFERROR(VLOOKUP(A602,[1]公示!$C$13:$M$1012,6,FALSE),"")</f>
        <v/>
      </c>
      <c r="G602" s="21" t="str">
        <f ca="1">IFERROR(VLOOKUP(A602,[1]公示!$C$13:$M$1012,8,FALSE),"")</f>
        <v/>
      </c>
      <c r="H602" s="22" t="str">
        <f t="shared" ca="1" si="9"/>
        <v/>
      </c>
    </row>
    <row r="603" spans="1:8" ht="42.75" customHeight="1" x14ac:dyDescent="0.45">
      <c r="A603" s="19" t="str">
        <f ca="1">IFERROR(INDEX([1]公示!$A$13:$M$1012, MATCH("削除"&amp;H603,[1]公示!$Q$13:$Q$1012,0), 3),"")</f>
        <v/>
      </c>
      <c r="B603" s="21" t="str">
        <f ca="1">IFERROR(VLOOKUP(A603,[1]公示!$C$13:$M$1012,2,FALSE),"")</f>
        <v/>
      </c>
      <c r="C603" s="21" t="str">
        <f ca="1">IFERROR(VLOOKUP(A603,[1]公示!$C$13:$M$1012,3,FALSE),"")</f>
        <v/>
      </c>
      <c r="D603" s="21" t="str">
        <f ca="1">IFERROR(VLOOKUP(A603,[1]公示!$C$13:$M$1012,4,FALSE),"")</f>
        <v/>
      </c>
      <c r="E603" s="21" t="str">
        <f ca="1">IFERROR(VLOOKUP(A603,[1]公示!$C$13:$M$1012,5,FALSE),"")</f>
        <v/>
      </c>
      <c r="F603" s="21" t="str">
        <f ca="1">IFERROR(VLOOKUP(A603,[1]公示!$C$13:$M$1012,6,FALSE),"")</f>
        <v/>
      </c>
      <c r="G603" s="21" t="str">
        <f ca="1">IFERROR(VLOOKUP(A603,[1]公示!$C$13:$M$1012,8,FALSE),"")</f>
        <v/>
      </c>
      <c r="H603" s="22" t="str">
        <f t="shared" ca="1" si="9"/>
        <v/>
      </c>
    </row>
    <row r="604" spans="1:8" ht="42.75" customHeight="1" x14ac:dyDescent="0.45">
      <c r="A604" s="19" t="str">
        <f ca="1">IFERROR(INDEX([1]公示!$A$13:$M$1012, MATCH("削除"&amp;H604,[1]公示!$Q$13:$Q$1012,0), 3),"")</f>
        <v/>
      </c>
      <c r="B604" s="21" t="str">
        <f ca="1">IFERROR(VLOOKUP(A604,[1]公示!$C$13:$M$1012,2,FALSE),"")</f>
        <v/>
      </c>
      <c r="C604" s="21" t="str">
        <f ca="1">IFERROR(VLOOKUP(A604,[1]公示!$C$13:$M$1012,3,FALSE),"")</f>
        <v/>
      </c>
      <c r="D604" s="21" t="str">
        <f ca="1">IFERROR(VLOOKUP(A604,[1]公示!$C$13:$M$1012,4,FALSE),"")</f>
        <v/>
      </c>
      <c r="E604" s="21" t="str">
        <f ca="1">IFERROR(VLOOKUP(A604,[1]公示!$C$13:$M$1012,5,FALSE),"")</f>
        <v/>
      </c>
      <c r="F604" s="21" t="str">
        <f ca="1">IFERROR(VLOOKUP(A604,[1]公示!$C$13:$M$1012,6,FALSE),"")</f>
        <v/>
      </c>
      <c r="G604" s="21" t="str">
        <f ca="1">IFERROR(VLOOKUP(A604,[1]公示!$C$13:$M$1012,8,FALSE),"")</f>
        <v/>
      </c>
      <c r="H604" s="22" t="str">
        <f t="shared" ca="1" si="9"/>
        <v/>
      </c>
    </row>
    <row r="605" spans="1:8" ht="42.75" customHeight="1" x14ac:dyDescent="0.45">
      <c r="A605" s="19" t="str">
        <f ca="1">IFERROR(INDEX([1]公示!$A$13:$M$1012, MATCH("削除"&amp;H605,[1]公示!$Q$13:$Q$1012,0), 3),"")</f>
        <v/>
      </c>
      <c r="B605" s="21" t="str">
        <f ca="1">IFERROR(VLOOKUP(A605,[1]公示!$C$13:$M$1012,2,FALSE),"")</f>
        <v/>
      </c>
      <c r="C605" s="21" t="str">
        <f ca="1">IFERROR(VLOOKUP(A605,[1]公示!$C$13:$M$1012,3,FALSE),"")</f>
        <v/>
      </c>
      <c r="D605" s="21" t="str">
        <f ca="1">IFERROR(VLOOKUP(A605,[1]公示!$C$13:$M$1012,4,FALSE),"")</f>
        <v/>
      </c>
      <c r="E605" s="21" t="str">
        <f ca="1">IFERROR(VLOOKUP(A605,[1]公示!$C$13:$M$1012,5,FALSE),"")</f>
        <v/>
      </c>
      <c r="F605" s="21" t="str">
        <f ca="1">IFERROR(VLOOKUP(A605,[1]公示!$C$13:$M$1012,6,FALSE),"")</f>
        <v/>
      </c>
      <c r="G605" s="21" t="str">
        <f ca="1">IFERROR(VLOOKUP(A605,[1]公示!$C$13:$M$1012,8,FALSE),"")</f>
        <v/>
      </c>
      <c r="H605" s="22" t="str">
        <f t="shared" ca="1" si="9"/>
        <v/>
      </c>
    </row>
    <row r="606" spans="1:8" ht="42.75" customHeight="1" x14ac:dyDescent="0.45">
      <c r="A606" s="19" t="str">
        <f ca="1">IFERROR(INDEX([1]公示!$A$13:$M$1012, MATCH("削除"&amp;H606,[1]公示!$Q$13:$Q$1012,0), 3),"")</f>
        <v/>
      </c>
      <c r="B606" s="21" t="str">
        <f ca="1">IFERROR(VLOOKUP(A606,[1]公示!$C$13:$M$1012,2,FALSE),"")</f>
        <v/>
      </c>
      <c r="C606" s="21" t="str">
        <f ca="1">IFERROR(VLOOKUP(A606,[1]公示!$C$13:$M$1012,3,FALSE),"")</f>
        <v/>
      </c>
      <c r="D606" s="21" t="str">
        <f ca="1">IFERROR(VLOOKUP(A606,[1]公示!$C$13:$M$1012,4,FALSE),"")</f>
        <v/>
      </c>
      <c r="E606" s="21" t="str">
        <f ca="1">IFERROR(VLOOKUP(A606,[1]公示!$C$13:$M$1012,5,FALSE),"")</f>
        <v/>
      </c>
      <c r="F606" s="21" t="str">
        <f ca="1">IFERROR(VLOOKUP(A606,[1]公示!$C$13:$M$1012,6,FALSE),"")</f>
        <v/>
      </c>
      <c r="G606" s="21" t="str">
        <f ca="1">IFERROR(VLOOKUP(A606,[1]公示!$C$13:$M$1012,8,FALSE),"")</f>
        <v/>
      </c>
      <c r="H606" s="22" t="str">
        <f t="shared" ca="1" si="9"/>
        <v/>
      </c>
    </row>
    <row r="607" spans="1:8" ht="42.75" customHeight="1" x14ac:dyDescent="0.45">
      <c r="A607" s="19" t="str">
        <f ca="1">IFERROR(INDEX([1]公示!$A$13:$M$1012, MATCH("削除"&amp;H607,[1]公示!$Q$13:$Q$1012,0), 3),"")</f>
        <v/>
      </c>
      <c r="B607" s="21" t="str">
        <f ca="1">IFERROR(VLOOKUP(A607,[1]公示!$C$13:$M$1012,2,FALSE),"")</f>
        <v/>
      </c>
      <c r="C607" s="21" t="str">
        <f ca="1">IFERROR(VLOOKUP(A607,[1]公示!$C$13:$M$1012,3,FALSE),"")</f>
        <v/>
      </c>
      <c r="D607" s="21" t="str">
        <f ca="1">IFERROR(VLOOKUP(A607,[1]公示!$C$13:$M$1012,4,FALSE),"")</f>
        <v/>
      </c>
      <c r="E607" s="21" t="str">
        <f ca="1">IFERROR(VLOOKUP(A607,[1]公示!$C$13:$M$1012,5,FALSE),"")</f>
        <v/>
      </c>
      <c r="F607" s="21" t="str">
        <f ca="1">IFERROR(VLOOKUP(A607,[1]公示!$C$13:$M$1012,6,FALSE),"")</f>
        <v/>
      </c>
      <c r="G607" s="21" t="str">
        <f ca="1">IFERROR(VLOOKUP(A607,[1]公示!$C$13:$M$1012,8,FALSE),"")</f>
        <v/>
      </c>
      <c r="H607" s="22" t="str">
        <f t="shared" ca="1" si="9"/>
        <v/>
      </c>
    </row>
    <row r="608" spans="1:8" ht="42.75" customHeight="1" x14ac:dyDescent="0.45">
      <c r="A608" s="19" t="str">
        <f ca="1">IFERROR(INDEX([1]公示!$A$13:$M$1012, MATCH("削除"&amp;H608,[1]公示!$Q$13:$Q$1012,0), 3),"")</f>
        <v/>
      </c>
      <c r="B608" s="21" t="str">
        <f ca="1">IFERROR(VLOOKUP(A608,[1]公示!$C$13:$M$1012,2,FALSE),"")</f>
        <v/>
      </c>
      <c r="C608" s="21" t="str">
        <f ca="1">IFERROR(VLOOKUP(A608,[1]公示!$C$13:$M$1012,3,FALSE),"")</f>
        <v/>
      </c>
      <c r="D608" s="21" t="str">
        <f ca="1">IFERROR(VLOOKUP(A608,[1]公示!$C$13:$M$1012,4,FALSE),"")</f>
        <v/>
      </c>
      <c r="E608" s="21" t="str">
        <f ca="1">IFERROR(VLOOKUP(A608,[1]公示!$C$13:$M$1012,5,FALSE),"")</f>
        <v/>
      </c>
      <c r="F608" s="21" t="str">
        <f ca="1">IFERROR(VLOOKUP(A608,[1]公示!$C$13:$M$1012,6,FALSE),"")</f>
        <v/>
      </c>
      <c r="G608" s="21" t="str">
        <f ca="1">IFERROR(VLOOKUP(A608,[1]公示!$C$13:$M$1012,8,FALSE),"")</f>
        <v/>
      </c>
      <c r="H608" s="22" t="str">
        <f t="shared" ca="1" si="9"/>
        <v/>
      </c>
    </row>
    <row r="609" spans="1:8" ht="42.75" customHeight="1" x14ac:dyDescent="0.45">
      <c r="A609" s="19" t="str">
        <f ca="1">IFERROR(INDEX([1]公示!$A$13:$M$1012, MATCH("削除"&amp;H609,[1]公示!$Q$13:$Q$1012,0), 3),"")</f>
        <v/>
      </c>
      <c r="B609" s="21" t="str">
        <f ca="1">IFERROR(VLOOKUP(A609,[1]公示!$C$13:$M$1012,2,FALSE),"")</f>
        <v/>
      </c>
      <c r="C609" s="21" t="str">
        <f ca="1">IFERROR(VLOOKUP(A609,[1]公示!$C$13:$M$1012,3,FALSE),"")</f>
        <v/>
      </c>
      <c r="D609" s="21" t="str">
        <f ca="1">IFERROR(VLOOKUP(A609,[1]公示!$C$13:$M$1012,4,FALSE),"")</f>
        <v/>
      </c>
      <c r="E609" s="21" t="str">
        <f ca="1">IFERROR(VLOOKUP(A609,[1]公示!$C$13:$M$1012,5,FALSE),"")</f>
        <v/>
      </c>
      <c r="F609" s="21" t="str">
        <f ca="1">IFERROR(VLOOKUP(A609,[1]公示!$C$13:$M$1012,6,FALSE),"")</f>
        <v/>
      </c>
      <c r="G609" s="21" t="str">
        <f ca="1">IFERROR(VLOOKUP(A609,[1]公示!$C$13:$M$1012,8,FALSE),"")</f>
        <v/>
      </c>
      <c r="H609" s="22" t="str">
        <f t="shared" ca="1" si="9"/>
        <v/>
      </c>
    </row>
    <row r="610" spans="1:8" ht="42.75" customHeight="1" x14ac:dyDescent="0.45">
      <c r="A610" s="19" t="str">
        <f ca="1">IFERROR(INDEX([1]公示!$A$13:$M$1012, MATCH("削除"&amp;H610,[1]公示!$Q$13:$Q$1012,0), 3),"")</f>
        <v/>
      </c>
      <c r="B610" s="21" t="str">
        <f ca="1">IFERROR(VLOOKUP(A610,[1]公示!$C$13:$M$1012,2,FALSE),"")</f>
        <v/>
      </c>
      <c r="C610" s="21" t="str">
        <f ca="1">IFERROR(VLOOKUP(A610,[1]公示!$C$13:$M$1012,3,FALSE),"")</f>
        <v/>
      </c>
      <c r="D610" s="21" t="str">
        <f ca="1">IFERROR(VLOOKUP(A610,[1]公示!$C$13:$M$1012,4,FALSE),"")</f>
        <v/>
      </c>
      <c r="E610" s="21" t="str">
        <f ca="1">IFERROR(VLOOKUP(A610,[1]公示!$C$13:$M$1012,5,FALSE),"")</f>
        <v/>
      </c>
      <c r="F610" s="21" t="str">
        <f ca="1">IFERROR(VLOOKUP(A610,[1]公示!$C$13:$M$1012,6,FALSE),"")</f>
        <v/>
      </c>
      <c r="G610" s="21" t="str">
        <f ca="1">IFERROR(VLOOKUP(A610,[1]公示!$C$13:$M$1012,8,FALSE),"")</f>
        <v/>
      </c>
      <c r="H610" s="22" t="str">
        <f t="shared" ca="1" si="9"/>
        <v/>
      </c>
    </row>
    <row r="611" spans="1:8" ht="42.75" customHeight="1" x14ac:dyDescent="0.45">
      <c r="A611" s="19" t="str">
        <f ca="1">IFERROR(INDEX([1]公示!$A$13:$M$1012, MATCH("削除"&amp;H611,[1]公示!$Q$13:$Q$1012,0), 3),"")</f>
        <v/>
      </c>
      <c r="B611" s="21" t="str">
        <f ca="1">IFERROR(VLOOKUP(A611,[1]公示!$C$13:$M$1012,2,FALSE),"")</f>
        <v/>
      </c>
      <c r="C611" s="21" t="str">
        <f ca="1">IFERROR(VLOOKUP(A611,[1]公示!$C$13:$M$1012,3,FALSE),"")</f>
        <v/>
      </c>
      <c r="D611" s="21" t="str">
        <f ca="1">IFERROR(VLOOKUP(A611,[1]公示!$C$13:$M$1012,4,FALSE),"")</f>
        <v/>
      </c>
      <c r="E611" s="21" t="str">
        <f ca="1">IFERROR(VLOOKUP(A611,[1]公示!$C$13:$M$1012,5,FALSE),"")</f>
        <v/>
      </c>
      <c r="F611" s="21" t="str">
        <f ca="1">IFERROR(VLOOKUP(A611,[1]公示!$C$13:$M$1012,6,FALSE),"")</f>
        <v/>
      </c>
      <c r="G611" s="21" t="str">
        <f ca="1">IFERROR(VLOOKUP(A611,[1]公示!$C$13:$M$1012,8,FALSE),"")</f>
        <v/>
      </c>
      <c r="H611" s="22" t="str">
        <f t="shared" ca="1" si="9"/>
        <v/>
      </c>
    </row>
    <row r="612" spans="1:8" ht="42.75" customHeight="1" x14ac:dyDescent="0.45">
      <c r="A612" s="19" t="str">
        <f ca="1">IFERROR(INDEX([1]公示!$A$13:$M$1012, MATCH("削除"&amp;H612,[1]公示!$Q$13:$Q$1012,0), 3),"")</f>
        <v/>
      </c>
      <c r="B612" s="21" t="str">
        <f ca="1">IFERROR(VLOOKUP(A612,[1]公示!$C$13:$M$1012,2,FALSE),"")</f>
        <v/>
      </c>
      <c r="C612" s="21" t="str">
        <f ca="1">IFERROR(VLOOKUP(A612,[1]公示!$C$13:$M$1012,3,FALSE),"")</f>
        <v/>
      </c>
      <c r="D612" s="21" t="str">
        <f ca="1">IFERROR(VLOOKUP(A612,[1]公示!$C$13:$M$1012,4,FALSE),"")</f>
        <v/>
      </c>
      <c r="E612" s="21" t="str">
        <f ca="1">IFERROR(VLOOKUP(A612,[1]公示!$C$13:$M$1012,5,FALSE),"")</f>
        <v/>
      </c>
      <c r="F612" s="21" t="str">
        <f ca="1">IFERROR(VLOOKUP(A612,[1]公示!$C$13:$M$1012,6,FALSE),"")</f>
        <v/>
      </c>
      <c r="G612" s="21" t="str">
        <f ca="1">IFERROR(VLOOKUP(A612,[1]公示!$C$13:$M$1012,8,FALSE),"")</f>
        <v/>
      </c>
      <c r="H612" s="22" t="str">
        <f t="shared" ca="1" si="9"/>
        <v/>
      </c>
    </row>
    <row r="613" spans="1:8" ht="42.75" customHeight="1" x14ac:dyDescent="0.45">
      <c r="A613" s="19" t="str">
        <f ca="1">IFERROR(INDEX([1]公示!$A$13:$M$1012, MATCH("削除"&amp;H613,[1]公示!$Q$13:$Q$1012,0), 3),"")</f>
        <v/>
      </c>
      <c r="B613" s="21" t="str">
        <f ca="1">IFERROR(VLOOKUP(A613,[1]公示!$C$13:$M$1012,2,FALSE),"")</f>
        <v/>
      </c>
      <c r="C613" s="21" t="str">
        <f ca="1">IFERROR(VLOOKUP(A613,[1]公示!$C$13:$M$1012,3,FALSE),"")</f>
        <v/>
      </c>
      <c r="D613" s="21" t="str">
        <f ca="1">IFERROR(VLOOKUP(A613,[1]公示!$C$13:$M$1012,4,FALSE),"")</f>
        <v/>
      </c>
      <c r="E613" s="21" t="str">
        <f ca="1">IFERROR(VLOOKUP(A613,[1]公示!$C$13:$M$1012,5,FALSE),"")</f>
        <v/>
      </c>
      <c r="F613" s="21" t="str">
        <f ca="1">IFERROR(VLOOKUP(A613,[1]公示!$C$13:$M$1012,6,FALSE),"")</f>
        <v/>
      </c>
      <c r="G613" s="21" t="str">
        <f ca="1">IFERROR(VLOOKUP(A613,[1]公示!$C$13:$M$1012,8,FALSE),"")</f>
        <v/>
      </c>
      <c r="H613" s="22" t="str">
        <f t="shared" ca="1" si="9"/>
        <v/>
      </c>
    </row>
    <row r="614" spans="1:8" ht="42.75" customHeight="1" x14ac:dyDescent="0.45">
      <c r="A614" s="19" t="str">
        <f ca="1">IFERROR(INDEX([1]公示!$A$13:$M$1012, MATCH("削除"&amp;H614,[1]公示!$Q$13:$Q$1012,0), 3),"")</f>
        <v/>
      </c>
      <c r="B614" s="21" t="str">
        <f ca="1">IFERROR(VLOOKUP(A614,[1]公示!$C$13:$M$1012,2,FALSE),"")</f>
        <v/>
      </c>
      <c r="C614" s="21" t="str">
        <f ca="1">IFERROR(VLOOKUP(A614,[1]公示!$C$13:$M$1012,3,FALSE),"")</f>
        <v/>
      </c>
      <c r="D614" s="21" t="str">
        <f ca="1">IFERROR(VLOOKUP(A614,[1]公示!$C$13:$M$1012,4,FALSE),"")</f>
        <v/>
      </c>
      <c r="E614" s="21" t="str">
        <f ca="1">IFERROR(VLOOKUP(A614,[1]公示!$C$13:$M$1012,5,FALSE),"")</f>
        <v/>
      </c>
      <c r="F614" s="21" t="str">
        <f ca="1">IFERROR(VLOOKUP(A614,[1]公示!$C$13:$M$1012,6,FALSE),"")</f>
        <v/>
      </c>
      <c r="G614" s="21" t="str">
        <f ca="1">IFERROR(VLOOKUP(A614,[1]公示!$C$13:$M$1012,8,FALSE),"")</f>
        <v/>
      </c>
      <c r="H614" s="22" t="str">
        <f t="shared" ca="1" si="9"/>
        <v/>
      </c>
    </row>
    <row r="615" spans="1:8" ht="42.75" customHeight="1" x14ac:dyDescent="0.45">
      <c r="A615" s="19" t="str">
        <f ca="1">IFERROR(INDEX([1]公示!$A$13:$M$1012, MATCH("削除"&amp;H615,[1]公示!$Q$13:$Q$1012,0), 3),"")</f>
        <v/>
      </c>
      <c r="B615" s="21" t="str">
        <f ca="1">IFERROR(VLOOKUP(A615,[1]公示!$C$13:$M$1012,2,FALSE),"")</f>
        <v/>
      </c>
      <c r="C615" s="21" t="str">
        <f ca="1">IFERROR(VLOOKUP(A615,[1]公示!$C$13:$M$1012,3,FALSE),"")</f>
        <v/>
      </c>
      <c r="D615" s="21" t="str">
        <f ca="1">IFERROR(VLOOKUP(A615,[1]公示!$C$13:$M$1012,4,FALSE),"")</f>
        <v/>
      </c>
      <c r="E615" s="21" t="str">
        <f ca="1">IFERROR(VLOOKUP(A615,[1]公示!$C$13:$M$1012,5,FALSE),"")</f>
        <v/>
      </c>
      <c r="F615" s="21" t="str">
        <f ca="1">IFERROR(VLOOKUP(A615,[1]公示!$C$13:$M$1012,6,FALSE),"")</f>
        <v/>
      </c>
      <c r="G615" s="21" t="str">
        <f ca="1">IFERROR(VLOOKUP(A615,[1]公示!$C$13:$M$1012,8,FALSE),"")</f>
        <v/>
      </c>
      <c r="H615" s="22" t="str">
        <f t="shared" ca="1" si="9"/>
        <v/>
      </c>
    </row>
    <row r="616" spans="1:8" ht="42.75" customHeight="1" x14ac:dyDescent="0.45">
      <c r="A616" s="19" t="str">
        <f ca="1">IFERROR(INDEX([1]公示!$A$13:$M$1012, MATCH("削除"&amp;H616,[1]公示!$Q$13:$Q$1012,0), 3),"")</f>
        <v/>
      </c>
      <c r="B616" s="21" t="str">
        <f ca="1">IFERROR(VLOOKUP(A616,[1]公示!$C$13:$M$1012,2,FALSE),"")</f>
        <v/>
      </c>
      <c r="C616" s="21" t="str">
        <f ca="1">IFERROR(VLOOKUP(A616,[1]公示!$C$13:$M$1012,3,FALSE),"")</f>
        <v/>
      </c>
      <c r="D616" s="21" t="str">
        <f ca="1">IFERROR(VLOOKUP(A616,[1]公示!$C$13:$M$1012,4,FALSE),"")</f>
        <v/>
      </c>
      <c r="E616" s="21" t="str">
        <f ca="1">IFERROR(VLOOKUP(A616,[1]公示!$C$13:$M$1012,5,FALSE),"")</f>
        <v/>
      </c>
      <c r="F616" s="21" t="str">
        <f ca="1">IFERROR(VLOOKUP(A616,[1]公示!$C$13:$M$1012,6,FALSE),"")</f>
        <v/>
      </c>
      <c r="G616" s="21" t="str">
        <f ca="1">IFERROR(VLOOKUP(A616,[1]公示!$C$13:$M$1012,8,FALSE),"")</f>
        <v/>
      </c>
      <c r="H616" s="22" t="str">
        <f t="shared" ca="1" si="9"/>
        <v/>
      </c>
    </row>
    <row r="617" spans="1:8" ht="42.75" customHeight="1" x14ac:dyDescent="0.45">
      <c r="A617" s="19" t="str">
        <f ca="1">IFERROR(INDEX([1]公示!$A$13:$M$1012, MATCH("削除"&amp;H617,[1]公示!$Q$13:$Q$1012,0), 3),"")</f>
        <v/>
      </c>
      <c r="B617" s="21" t="str">
        <f ca="1">IFERROR(VLOOKUP(A617,[1]公示!$C$13:$M$1012,2,FALSE),"")</f>
        <v/>
      </c>
      <c r="C617" s="21" t="str">
        <f ca="1">IFERROR(VLOOKUP(A617,[1]公示!$C$13:$M$1012,3,FALSE),"")</f>
        <v/>
      </c>
      <c r="D617" s="21" t="str">
        <f ca="1">IFERROR(VLOOKUP(A617,[1]公示!$C$13:$M$1012,4,FALSE),"")</f>
        <v/>
      </c>
      <c r="E617" s="21" t="str">
        <f ca="1">IFERROR(VLOOKUP(A617,[1]公示!$C$13:$M$1012,5,FALSE),"")</f>
        <v/>
      </c>
      <c r="F617" s="21" t="str">
        <f ca="1">IFERROR(VLOOKUP(A617,[1]公示!$C$13:$M$1012,6,FALSE),"")</f>
        <v/>
      </c>
      <c r="G617" s="21" t="str">
        <f ca="1">IFERROR(VLOOKUP(A617,[1]公示!$C$13:$M$1012,8,FALSE),"")</f>
        <v/>
      </c>
      <c r="H617" s="22" t="str">
        <f t="shared" ca="1" si="9"/>
        <v/>
      </c>
    </row>
    <row r="618" spans="1:8" ht="42.75" customHeight="1" x14ac:dyDescent="0.45">
      <c r="A618" s="19" t="str">
        <f ca="1">IFERROR(INDEX([1]公示!$A$13:$M$1012, MATCH("削除"&amp;H618,[1]公示!$Q$13:$Q$1012,0), 3),"")</f>
        <v/>
      </c>
      <c r="B618" s="21" t="str">
        <f ca="1">IFERROR(VLOOKUP(A618,[1]公示!$C$13:$M$1012,2,FALSE),"")</f>
        <v/>
      </c>
      <c r="C618" s="21" t="str">
        <f ca="1">IFERROR(VLOOKUP(A618,[1]公示!$C$13:$M$1012,3,FALSE),"")</f>
        <v/>
      </c>
      <c r="D618" s="21" t="str">
        <f ca="1">IFERROR(VLOOKUP(A618,[1]公示!$C$13:$M$1012,4,FALSE),"")</f>
        <v/>
      </c>
      <c r="E618" s="21" t="str">
        <f ca="1">IFERROR(VLOOKUP(A618,[1]公示!$C$13:$M$1012,5,FALSE),"")</f>
        <v/>
      </c>
      <c r="F618" s="21" t="str">
        <f ca="1">IFERROR(VLOOKUP(A618,[1]公示!$C$13:$M$1012,6,FALSE),"")</f>
        <v/>
      </c>
      <c r="G618" s="21" t="str">
        <f ca="1">IFERROR(VLOOKUP(A618,[1]公示!$C$13:$M$1012,8,FALSE),"")</f>
        <v/>
      </c>
      <c r="H618" s="22" t="str">
        <f t="shared" ca="1" si="9"/>
        <v/>
      </c>
    </row>
    <row r="619" spans="1:8" ht="42.75" customHeight="1" x14ac:dyDescent="0.45">
      <c r="A619" s="19" t="str">
        <f ca="1">IFERROR(INDEX([1]公示!$A$13:$M$1012, MATCH("削除"&amp;H619,[1]公示!$Q$13:$Q$1012,0), 3),"")</f>
        <v/>
      </c>
      <c r="B619" s="21" t="str">
        <f ca="1">IFERROR(VLOOKUP(A619,[1]公示!$C$13:$M$1012,2,FALSE),"")</f>
        <v/>
      </c>
      <c r="C619" s="21" t="str">
        <f ca="1">IFERROR(VLOOKUP(A619,[1]公示!$C$13:$M$1012,3,FALSE),"")</f>
        <v/>
      </c>
      <c r="D619" s="21" t="str">
        <f ca="1">IFERROR(VLOOKUP(A619,[1]公示!$C$13:$M$1012,4,FALSE),"")</f>
        <v/>
      </c>
      <c r="E619" s="21" t="str">
        <f ca="1">IFERROR(VLOOKUP(A619,[1]公示!$C$13:$M$1012,5,FALSE),"")</f>
        <v/>
      </c>
      <c r="F619" s="21" t="str">
        <f ca="1">IFERROR(VLOOKUP(A619,[1]公示!$C$13:$M$1012,6,FALSE),"")</f>
        <v/>
      </c>
      <c r="G619" s="21" t="str">
        <f ca="1">IFERROR(VLOOKUP(A619,[1]公示!$C$13:$M$1012,8,FALSE),"")</f>
        <v/>
      </c>
      <c r="H619" s="22" t="str">
        <f t="shared" ca="1" si="9"/>
        <v/>
      </c>
    </row>
    <row r="620" spans="1:8" ht="42.75" customHeight="1" x14ac:dyDescent="0.45">
      <c r="A620" s="19" t="str">
        <f ca="1">IFERROR(INDEX([1]公示!$A$13:$M$1012, MATCH("削除"&amp;H620,[1]公示!$Q$13:$Q$1012,0), 3),"")</f>
        <v/>
      </c>
      <c r="B620" s="21" t="str">
        <f ca="1">IFERROR(VLOOKUP(A620,[1]公示!$C$13:$M$1012,2,FALSE),"")</f>
        <v/>
      </c>
      <c r="C620" s="21" t="str">
        <f ca="1">IFERROR(VLOOKUP(A620,[1]公示!$C$13:$M$1012,3,FALSE),"")</f>
        <v/>
      </c>
      <c r="D620" s="21" t="str">
        <f ca="1">IFERROR(VLOOKUP(A620,[1]公示!$C$13:$M$1012,4,FALSE),"")</f>
        <v/>
      </c>
      <c r="E620" s="21" t="str">
        <f ca="1">IFERROR(VLOOKUP(A620,[1]公示!$C$13:$M$1012,5,FALSE),"")</f>
        <v/>
      </c>
      <c r="F620" s="21" t="str">
        <f ca="1">IFERROR(VLOOKUP(A620,[1]公示!$C$13:$M$1012,6,FALSE),"")</f>
        <v/>
      </c>
      <c r="G620" s="21" t="str">
        <f ca="1">IFERROR(VLOOKUP(A620,[1]公示!$C$13:$M$1012,8,FALSE),"")</f>
        <v/>
      </c>
      <c r="H620" s="22" t="str">
        <f t="shared" ca="1" si="9"/>
        <v/>
      </c>
    </row>
    <row r="621" spans="1:8" ht="42.75" customHeight="1" x14ac:dyDescent="0.45">
      <c r="A621" s="19" t="str">
        <f ca="1">IFERROR(INDEX([1]公示!$A$13:$M$1012, MATCH("削除"&amp;H621,[1]公示!$Q$13:$Q$1012,0), 3),"")</f>
        <v/>
      </c>
      <c r="B621" s="21" t="str">
        <f ca="1">IFERROR(VLOOKUP(A621,[1]公示!$C$13:$M$1012,2,FALSE),"")</f>
        <v/>
      </c>
      <c r="C621" s="21" t="str">
        <f ca="1">IFERROR(VLOOKUP(A621,[1]公示!$C$13:$M$1012,3,FALSE),"")</f>
        <v/>
      </c>
      <c r="D621" s="21" t="str">
        <f ca="1">IFERROR(VLOOKUP(A621,[1]公示!$C$13:$M$1012,4,FALSE),"")</f>
        <v/>
      </c>
      <c r="E621" s="21" t="str">
        <f ca="1">IFERROR(VLOOKUP(A621,[1]公示!$C$13:$M$1012,5,FALSE),"")</f>
        <v/>
      </c>
      <c r="F621" s="21" t="str">
        <f ca="1">IFERROR(VLOOKUP(A621,[1]公示!$C$13:$M$1012,6,FALSE),"")</f>
        <v/>
      </c>
      <c r="G621" s="21" t="str">
        <f ca="1">IFERROR(VLOOKUP(A621,[1]公示!$C$13:$M$1012,8,FALSE),"")</f>
        <v/>
      </c>
      <c r="H621" s="22" t="str">
        <f t="shared" ca="1" si="9"/>
        <v/>
      </c>
    </row>
    <row r="622" spans="1:8" ht="42.75" customHeight="1" x14ac:dyDescent="0.45">
      <c r="A622" s="19" t="str">
        <f ca="1">IFERROR(INDEX([1]公示!$A$13:$M$1012, MATCH("削除"&amp;H622,[1]公示!$Q$13:$Q$1012,0), 3),"")</f>
        <v/>
      </c>
      <c r="B622" s="21" t="str">
        <f ca="1">IFERROR(VLOOKUP(A622,[1]公示!$C$13:$M$1012,2,FALSE),"")</f>
        <v/>
      </c>
      <c r="C622" s="21" t="str">
        <f ca="1">IFERROR(VLOOKUP(A622,[1]公示!$C$13:$M$1012,3,FALSE),"")</f>
        <v/>
      </c>
      <c r="D622" s="21" t="str">
        <f ca="1">IFERROR(VLOOKUP(A622,[1]公示!$C$13:$M$1012,4,FALSE),"")</f>
        <v/>
      </c>
      <c r="E622" s="21" t="str">
        <f ca="1">IFERROR(VLOOKUP(A622,[1]公示!$C$13:$M$1012,5,FALSE),"")</f>
        <v/>
      </c>
      <c r="F622" s="21" t="str">
        <f ca="1">IFERROR(VLOOKUP(A622,[1]公示!$C$13:$M$1012,6,FALSE),"")</f>
        <v/>
      </c>
      <c r="G622" s="21" t="str">
        <f ca="1">IFERROR(VLOOKUP(A622,[1]公示!$C$13:$M$1012,8,FALSE),"")</f>
        <v/>
      </c>
      <c r="H622" s="22" t="str">
        <f t="shared" ca="1" si="9"/>
        <v/>
      </c>
    </row>
    <row r="623" spans="1:8" ht="42.75" customHeight="1" x14ac:dyDescent="0.45">
      <c r="A623" s="19" t="str">
        <f ca="1">IFERROR(INDEX([1]公示!$A$13:$M$1012, MATCH("削除"&amp;H623,[1]公示!$Q$13:$Q$1012,0), 3),"")</f>
        <v/>
      </c>
      <c r="B623" s="21" t="str">
        <f ca="1">IFERROR(VLOOKUP(A623,[1]公示!$C$13:$M$1012,2,FALSE),"")</f>
        <v/>
      </c>
      <c r="C623" s="21" t="str">
        <f ca="1">IFERROR(VLOOKUP(A623,[1]公示!$C$13:$M$1012,3,FALSE),"")</f>
        <v/>
      </c>
      <c r="D623" s="21" t="str">
        <f ca="1">IFERROR(VLOOKUP(A623,[1]公示!$C$13:$M$1012,4,FALSE),"")</f>
        <v/>
      </c>
      <c r="E623" s="21" t="str">
        <f ca="1">IFERROR(VLOOKUP(A623,[1]公示!$C$13:$M$1012,5,FALSE),"")</f>
        <v/>
      </c>
      <c r="F623" s="21" t="str">
        <f ca="1">IFERROR(VLOOKUP(A623,[1]公示!$C$13:$M$1012,6,FALSE),"")</f>
        <v/>
      </c>
      <c r="G623" s="21" t="str">
        <f ca="1">IFERROR(VLOOKUP(A623,[1]公示!$C$13:$M$1012,8,FALSE),"")</f>
        <v/>
      </c>
      <c r="H623" s="22" t="str">
        <f t="shared" ca="1" si="9"/>
        <v/>
      </c>
    </row>
    <row r="624" spans="1:8" ht="42.75" customHeight="1" x14ac:dyDescent="0.45">
      <c r="A624" s="19" t="str">
        <f ca="1">IFERROR(INDEX([1]公示!$A$13:$M$1012, MATCH("削除"&amp;H624,[1]公示!$Q$13:$Q$1012,0), 3),"")</f>
        <v/>
      </c>
      <c r="B624" s="21" t="str">
        <f ca="1">IFERROR(VLOOKUP(A624,[1]公示!$C$13:$M$1012,2,FALSE),"")</f>
        <v/>
      </c>
      <c r="C624" s="21" t="str">
        <f ca="1">IFERROR(VLOOKUP(A624,[1]公示!$C$13:$M$1012,3,FALSE),"")</f>
        <v/>
      </c>
      <c r="D624" s="21" t="str">
        <f ca="1">IFERROR(VLOOKUP(A624,[1]公示!$C$13:$M$1012,4,FALSE),"")</f>
        <v/>
      </c>
      <c r="E624" s="21" t="str">
        <f ca="1">IFERROR(VLOOKUP(A624,[1]公示!$C$13:$M$1012,5,FALSE),"")</f>
        <v/>
      </c>
      <c r="F624" s="21" t="str">
        <f ca="1">IFERROR(VLOOKUP(A624,[1]公示!$C$13:$M$1012,6,FALSE),"")</f>
        <v/>
      </c>
      <c r="G624" s="21" t="str">
        <f ca="1">IFERROR(VLOOKUP(A624,[1]公示!$C$13:$M$1012,8,FALSE),"")</f>
        <v/>
      </c>
      <c r="H624" s="22" t="str">
        <f t="shared" ca="1" si="9"/>
        <v/>
      </c>
    </row>
    <row r="625" spans="1:8" ht="42.75" customHeight="1" x14ac:dyDescent="0.45">
      <c r="A625" s="19" t="str">
        <f ca="1">IFERROR(INDEX([1]公示!$A$13:$M$1012, MATCH("削除"&amp;H625,[1]公示!$Q$13:$Q$1012,0), 3),"")</f>
        <v/>
      </c>
      <c r="B625" s="21" t="str">
        <f ca="1">IFERROR(VLOOKUP(A625,[1]公示!$C$13:$M$1012,2,FALSE),"")</f>
        <v/>
      </c>
      <c r="C625" s="21" t="str">
        <f ca="1">IFERROR(VLOOKUP(A625,[1]公示!$C$13:$M$1012,3,FALSE),"")</f>
        <v/>
      </c>
      <c r="D625" s="21" t="str">
        <f ca="1">IFERROR(VLOOKUP(A625,[1]公示!$C$13:$M$1012,4,FALSE),"")</f>
        <v/>
      </c>
      <c r="E625" s="21" t="str">
        <f ca="1">IFERROR(VLOOKUP(A625,[1]公示!$C$13:$M$1012,5,FALSE),"")</f>
        <v/>
      </c>
      <c r="F625" s="21" t="str">
        <f ca="1">IFERROR(VLOOKUP(A625,[1]公示!$C$13:$M$1012,6,FALSE),"")</f>
        <v/>
      </c>
      <c r="G625" s="21" t="str">
        <f ca="1">IFERROR(VLOOKUP(A625,[1]公示!$C$13:$M$1012,8,FALSE),"")</f>
        <v/>
      </c>
      <c r="H625" s="22" t="str">
        <f t="shared" ca="1" si="9"/>
        <v/>
      </c>
    </row>
    <row r="626" spans="1:8" ht="42.75" customHeight="1" x14ac:dyDescent="0.45">
      <c r="A626" s="19" t="str">
        <f ca="1">IFERROR(INDEX([1]公示!$A$13:$M$1012, MATCH("削除"&amp;H626,[1]公示!$Q$13:$Q$1012,0), 3),"")</f>
        <v/>
      </c>
      <c r="B626" s="21" t="str">
        <f ca="1">IFERROR(VLOOKUP(A626,[1]公示!$C$13:$M$1012,2,FALSE),"")</f>
        <v/>
      </c>
      <c r="C626" s="21" t="str">
        <f ca="1">IFERROR(VLOOKUP(A626,[1]公示!$C$13:$M$1012,3,FALSE),"")</f>
        <v/>
      </c>
      <c r="D626" s="21" t="str">
        <f ca="1">IFERROR(VLOOKUP(A626,[1]公示!$C$13:$M$1012,4,FALSE),"")</f>
        <v/>
      </c>
      <c r="E626" s="21" t="str">
        <f ca="1">IFERROR(VLOOKUP(A626,[1]公示!$C$13:$M$1012,5,FALSE),"")</f>
        <v/>
      </c>
      <c r="F626" s="21" t="str">
        <f ca="1">IFERROR(VLOOKUP(A626,[1]公示!$C$13:$M$1012,6,FALSE),"")</f>
        <v/>
      </c>
      <c r="G626" s="21" t="str">
        <f ca="1">IFERROR(VLOOKUP(A626,[1]公示!$C$13:$M$1012,8,FALSE),"")</f>
        <v/>
      </c>
      <c r="H626" s="22" t="str">
        <f t="shared" ca="1" si="9"/>
        <v/>
      </c>
    </row>
    <row r="627" spans="1:8" ht="42.75" customHeight="1" x14ac:dyDescent="0.45">
      <c r="A627" s="19" t="str">
        <f ca="1">IFERROR(INDEX([1]公示!$A$13:$M$1012, MATCH("削除"&amp;H627,[1]公示!$Q$13:$Q$1012,0), 3),"")</f>
        <v/>
      </c>
      <c r="B627" s="21" t="str">
        <f ca="1">IFERROR(VLOOKUP(A627,[1]公示!$C$13:$M$1012,2,FALSE),"")</f>
        <v/>
      </c>
      <c r="C627" s="21" t="str">
        <f ca="1">IFERROR(VLOOKUP(A627,[1]公示!$C$13:$M$1012,3,FALSE),"")</f>
        <v/>
      </c>
      <c r="D627" s="21" t="str">
        <f ca="1">IFERROR(VLOOKUP(A627,[1]公示!$C$13:$M$1012,4,FALSE),"")</f>
        <v/>
      </c>
      <c r="E627" s="21" t="str">
        <f ca="1">IFERROR(VLOOKUP(A627,[1]公示!$C$13:$M$1012,5,FALSE),"")</f>
        <v/>
      </c>
      <c r="F627" s="21" t="str">
        <f ca="1">IFERROR(VLOOKUP(A627,[1]公示!$C$13:$M$1012,6,FALSE),"")</f>
        <v/>
      </c>
      <c r="G627" s="21" t="str">
        <f ca="1">IFERROR(VLOOKUP(A627,[1]公示!$C$13:$M$1012,8,FALSE),"")</f>
        <v/>
      </c>
      <c r="H627" s="22" t="str">
        <f t="shared" ca="1" si="9"/>
        <v/>
      </c>
    </row>
    <row r="628" spans="1:8" ht="42.75" customHeight="1" x14ac:dyDescent="0.45">
      <c r="A628" s="19" t="str">
        <f ca="1">IFERROR(INDEX([1]公示!$A$13:$M$1012, MATCH("削除"&amp;H628,[1]公示!$Q$13:$Q$1012,0), 3),"")</f>
        <v/>
      </c>
      <c r="B628" s="21" t="str">
        <f ca="1">IFERROR(VLOOKUP(A628,[1]公示!$C$13:$M$1012,2,FALSE),"")</f>
        <v/>
      </c>
      <c r="C628" s="21" t="str">
        <f ca="1">IFERROR(VLOOKUP(A628,[1]公示!$C$13:$M$1012,3,FALSE),"")</f>
        <v/>
      </c>
      <c r="D628" s="21" t="str">
        <f ca="1">IFERROR(VLOOKUP(A628,[1]公示!$C$13:$M$1012,4,FALSE),"")</f>
        <v/>
      </c>
      <c r="E628" s="21" t="str">
        <f ca="1">IFERROR(VLOOKUP(A628,[1]公示!$C$13:$M$1012,5,FALSE),"")</f>
        <v/>
      </c>
      <c r="F628" s="21" t="str">
        <f ca="1">IFERROR(VLOOKUP(A628,[1]公示!$C$13:$M$1012,6,FALSE),"")</f>
        <v/>
      </c>
      <c r="G628" s="21" t="str">
        <f ca="1">IFERROR(VLOOKUP(A628,[1]公示!$C$13:$M$1012,8,FALSE),"")</f>
        <v/>
      </c>
      <c r="H628" s="22" t="str">
        <f t="shared" ca="1" si="9"/>
        <v/>
      </c>
    </row>
    <row r="629" spans="1:8" ht="42.75" customHeight="1" x14ac:dyDescent="0.45">
      <c r="A629" s="19" t="str">
        <f ca="1">IFERROR(INDEX([1]公示!$A$13:$M$1012, MATCH("削除"&amp;H629,[1]公示!$Q$13:$Q$1012,0), 3),"")</f>
        <v/>
      </c>
      <c r="B629" s="21" t="str">
        <f ca="1">IFERROR(VLOOKUP(A629,[1]公示!$C$13:$M$1012,2,FALSE),"")</f>
        <v/>
      </c>
      <c r="C629" s="21" t="str">
        <f ca="1">IFERROR(VLOOKUP(A629,[1]公示!$C$13:$M$1012,3,FALSE),"")</f>
        <v/>
      </c>
      <c r="D629" s="21" t="str">
        <f ca="1">IFERROR(VLOOKUP(A629,[1]公示!$C$13:$M$1012,4,FALSE),"")</f>
        <v/>
      </c>
      <c r="E629" s="21" t="str">
        <f ca="1">IFERROR(VLOOKUP(A629,[1]公示!$C$13:$M$1012,5,FALSE),"")</f>
        <v/>
      </c>
      <c r="F629" s="21" t="str">
        <f ca="1">IFERROR(VLOOKUP(A629,[1]公示!$C$13:$M$1012,6,FALSE),"")</f>
        <v/>
      </c>
      <c r="G629" s="21" t="str">
        <f ca="1">IFERROR(VLOOKUP(A629,[1]公示!$C$13:$M$1012,8,FALSE),"")</f>
        <v/>
      </c>
      <c r="H629" s="22" t="str">
        <f t="shared" ca="1" si="9"/>
        <v/>
      </c>
    </row>
    <row r="630" spans="1:8" ht="42.75" customHeight="1" x14ac:dyDescent="0.45">
      <c r="A630" s="19" t="str">
        <f ca="1">IFERROR(INDEX([1]公示!$A$13:$M$1012, MATCH("削除"&amp;H630,[1]公示!$Q$13:$Q$1012,0), 3),"")</f>
        <v/>
      </c>
      <c r="B630" s="21" t="str">
        <f ca="1">IFERROR(VLOOKUP(A630,[1]公示!$C$13:$M$1012,2,FALSE),"")</f>
        <v/>
      </c>
      <c r="C630" s="21" t="str">
        <f ca="1">IFERROR(VLOOKUP(A630,[1]公示!$C$13:$M$1012,3,FALSE),"")</f>
        <v/>
      </c>
      <c r="D630" s="21" t="str">
        <f ca="1">IFERROR(VLOOKUP(A630,[1]公示!$C$13:$M$1012,4,FALSE),"")</f>
        <v/>
      </c>
      <c r="E630" s="21" t="str">
        <f ca="1">IFERROR(VLOOKUP(A630,[1]公示!$C$13:$M$1012,5,FALSE),"")</f>
        <v/>
      </c>
      <c r="F630" s="21" t="str">
        <f ca="1">IFERROR(VLOOKUP(A630,[1]公示!$C$13:$M$1012,6,FALSE),"")</f>
        <v/>
      </c>
      <c r="G630" s="21" t="str">
        <f ca="1">IFERROR(VLOOKUP(A630,[1]公示!$C$13:$M$1012,8,FALSE),"")</f>
        <v/>
      </c>
      <c r="H630" s="22" t="str">
        <f t="shared" ca="1" si="9"/>
        <v/>
      </c>
    </row>
    <row r="631" spans="1:8" ht="42.75" customHeight="1" x14ac:dyDescent="0.45">
      <c r="A631" s="19" t="str">
        <f ca="1">IFERROR(INDEX([1]公示!$A$13:$M$1012, MATCH("削除"&amp;H631,[1]公示!$Q$13:$Q$1012,0), 3),"")</f>
        <v/>
      </c>
      <c r="B631" s="21" t="str">
        <f ca="1">IFERROR(VLOOKUP(A631,[1]公示!$C$13:$M$1012,2,FALSE),"")</f>
        <v/>
      </c>
      <c r="C631" s="21" t="str">
        <f ca="1">IFERROR(VLOOKUP(A631,[1]公示!$C$13:$M$1012,3,FALSE),"")</f>
        <v/>
      </c>
      <c r="D631" s="21" t="str">
        <f ca="1">IFERROR(VLOOKUP(A631,[1]公示!$C$13:$M$1012,4,FALSE),"")</f>
        <v/>
      </c>
      <c r="E631" s="21" t="str">
        <f ca="1">IFERROR(VLOOKUP(A631,[1]公示!$C$13:$M$1012,5,FALSE),"")</f>
        <v/>
      </c>
      <c r="F631" s="21" t="str">
        <f ca="1">IFERROR(VLOOKUP(A631,[1]公示!$C$13:$M$1012,6,FALSE),"")</f>
        <v/>
      </c>
      <c r="G631" s="21" t="str">
        <f ca="1">IFERROR(VLOOKUP(A631,[1]公示!$C$13:$M$1012,8,FALSE),"")</f>
        <v/>
      </c>
      <c r="H631" s="22" t="str">
        <f t="shared" ca="1" si="9"/>
        <v/>
      </c>
    </row>
    <row r="632" spans="1:8" ht="42.75" customHeight="1" x14ac:dyDescent="0.45">
      <c r="A632" s="19" t="str">
        <f ca="1">IFERROR(INDEX([1]公示!$A$13:$M$1012, MATCH("削除"&amp;H632,[1]公示!$Q$13:$Q$1012,0), 3),"")</f>
        <v/>
      </c>
      <c r="B632" s="21" t="str">
        <f ca="1">IFERROR(VLOOKUP(A632,[1]公示!$C$13:$M$1012,2,FALSE),"")</f>
        <v/>
      </c>
      <c r="C632" s="21" t="str">
        <f ca="1">IFERROR(VLOOKUP(A632,[1]公示!$C$13:$M$1012,3,FALSE),"")</f>
        <v/>
      </c>
      <c r="D632" s="21" t="str">
        <f ca="1">IFERROR(VLOOKUP(A632,[1]公示!$C$13:$M$1012,4,FALSE),"")</f>
        <v/>
      </c>
      <c r="E632" s="21" t="str">
        <f ca="1">IFERROR(VLOOKUP(A632,[1]公示!$C$13:$M$1012,5,FALSE),"")</f>
        <v/>
      </c>
      <c r="F632" s="21" t="str">
        <f ca="1">IFERROR(VLOOKUP(A632,[1]公示!$C$13:$M$1012,6,FALSE),"")</f>
        <v/>
      </c>
      <c r="G632" s="21" t="str">
        <f ca="1">IFERROR(VLOOKUP(A632,[1]公示!$C$13:$M$1012,8,FALSE),"")</f>
        <v/>
      </c>
      <c r="H632" s="22" t="str">
        <f t="shared" ca="1" si="9"/>
        <v/>
      </c>
    </row>
    <row r="633" spans="1:8" ht="42.75" customHeight="1" x14ac:dyDescent="0.45">
      <c r="A633" s="19" t="str">
        <f ca="1">IFERROR(INDEX([1]公示!$A$13:$M$1012, MATCH("削除"&amp;H633,[1]公示!$Q$13:$Q$1012,0), 3),"")</f>
        <v/>
      </c>
      <c r="B633" s="21" t="str">
        <f ca="1">IFERROR(VLOOKUP(A633,[1]公示!$C$13:$M$1012,2,FALSE),"")</f>
        <v/>
      </c>
      <c r="C633" s="21" t="str">
        <f ca="1">IFERROR(VLOOKUP(A633,[1]公示!$C$13:$M$1012,3,FALSE),"")</f>
        <v/>
      </c>
      <c r="D633" s="21" t="str">
        <f ca="1">IFERROR(VLOOKUP(A633,[1]公示!$C$13:$M$1012,4,FALSE),"")</f>
        <v/>
      </c>
      <c r="E633" s="21" t="str">
        <f ca="1">IFERROR(VLOOKUP(A633,[1]公示!$C$13:$M$1012,5,FALSE),"")</f>
        <v/>
      </c>
      <c r="F633" s="21" t="str">
        <f ca="1">IFERROR(VLOOKUP(A633,[1]公示!$C$13:$M$1012,6,FALSE),"")</f>
        <v/>
      </c>
      <c r="G633" s="21" t="str">
        <f ca="1">IFERROR(VLOOKUP(A633,[1]公示!$C$13:$M$1012,8,FALSE),"")</f>
        <v/>
      </c>
      <c r="H633" s="22" t="str">
        <f t="shared" ca="1" si="9"/>
        <v/>
      </c>
    </row>
    <row r="634" spans="1:8" ht="42.75" customHeight="1" x14ac:dyDescent="0.45">
      <c r="A634" s="19" t="str">
        <f ca="1">IFERROR(INDEX([1]公示!$A$13:$M$1012, MATCH("削除"&amp;H634,[1]公示!$Q$13:$Q$1012,0), 3),"")</f>
        <v/>
      </c>
      <c r="B634" s="21" t="str">
        <f ca="1">IFERROR(VLOOKUP(A634,[1]公示!$C$13:$M$1012,2,FALSE),"")</f>
        <v/>
      </c>
      <c r="C634" s="21" t="str">
        <f ca="1">IFERROR(VLOOKUP(A634,[1]公示!$C$13:$M$1012,3,FALSE),"")</f>
        <v/>
      </c>
      <c r="D634" s="21" t="str">
        <f ca="1">IFERROR(VLOOKUP(A634,[1]公示!$C$13:$M$1012,4,FALSE),"")</f>
        <v/>
      </c>
      <c r="E634" s="21" t="str">
        <f ca="1">IFERROR(VLOOKUP(A634,[1]公示!$C$13:$M$1012,5,FALSE),"")</f>
        <v/>
      </c>
      <c r="F634" s="21" t="str">
        <f ca="1">IFERROR(VLOOKUP(A634,[1]公示!$C$13:$M$1012,6,FALSE),"")</f>
        <v/>
      </c>
      <c r="G634" s="21" t="str">
        <f ca="1">IFERROR(VLOOKUP(A634,[1]公示!$C$13:$M$1012,8,FALSE),"")</f>
        <v/>
      </c>
      <c r="H634" s="22" t="str">
        <f t="shared" ca="1" si="9"/>
        <v/>
      </c>
    </row>
    <row r="635" spans="1:8" ht="42.75" customHeight="1" x14ac:dyDescent="0.45">
      <c r="A635" s="19" t="str">
        <f ca="1">IFERROR(INDEX([1]公示!$A$13:$M$1012, MATCH("削除"&amp;H635,[1]公示!$Q$13:$Q$1012,0), 3),"")</f>
        <v/>
      </c>
      <c r="B635" s="21" t="str">
        <f ca="1">IFERROR(VLOOKUP(A635,[1]公示!$C$13:$M$1012,2,FALSE),"")</f>
        <v/>
      </c>
      <c r="C635" s="21" t="str">
        <f ca="1">IFERROR(VLOOKUP(A635,[1]公示!$C$13:$M$1012,3,FALSE),"")</f>
        <v/>
      </c>
      <c r="D635" s="21" t="str">
        <f ca="1">IFERROR(VLOOKUP(A635,[1]公示!$C$13:$M$1012,4,FALSE),"")</f>
        <v/>
      </c>
      <c r="E635" s="21" t="str">
        <f ca="1">IFERROR(VLOOKUP(A635,[1]公示!$C$13:$M$1012,5,FALSE),"")</f>
        <v/>
      </c>
      <c r="F635" s="21" t="str">
        <f ca="1">IFERROR(VLOOKUP(A635,[1]公示!$C$13:$M$1012,6,FALSE),"")</f>
        <v/>
      </c>
      <c r="G635" s="21" t="str">
        <f ca="1">IFERROR(VLOOKUP(A635,[1]公示!$C$13:$M$1012,8,FALSE),"")</f>
        <v/>
      </c>
      <c r="H635" s="22" t="str">
        <f t="shared" ca="1" si="9"/>
        <v/>
      </c>
    </row>
    <row r="636" spans="1:8" ht="42.75" customHeight="1" x14ac:dyDescent="0.45">
      <c r="A636" s="19" t="str">
        <f ca="1">IFERROR(INDEX([1]公示!$A$13:$M$1012, MATCH("削除"&amp;H636,[1]公示!$Q$13:$Q$1012,0), 3),"")</f>
        <v/>
      </c>
      <c r="B636" s="21" t="str">
        <f ca="1">IFERROR(VLOOKUP(A636,[1]公示!$C$13:$M$1012,2,FALSE),"")</f>
        <v/>
      </c>
      <c r="C636" s="21" t="str">
        <f ca="1">IFERROR(VLOOKUP(A636,[1]公示!$C$13:$M$1012,3,FALSE),"")</f>
        <v/>
      </c>
      <c r="D636" s="21" t="str">
        <f ca="1">IFERROR(VLOOKUP(A636,[1]公示!$C$13:$M$1012,4,FALSE),"")</f>
        <v/>
      </c>
      <c r="E636" s="21" t="str">
        <f ca="1">IFERROR(VLOOKUP(A636,[1]公示!$C$13:$M$1012,5,FALSE),"")</f>
        <v/>
      </c>
      <c r="F636" s="21" t="str">
        <f ca="1">IFERROR(VLOOKUP(A636,[1]公示!$C$13:$M$1012,6,FALSE),"")</f>
        <v/>
      </c>
      <c r="G636" s="21" t="str">
        <f ca="1">IFERROR(VLOOKUP(A636,[1]公示!$C$13:$M$1012,8,FALSE),"")</f>
        <v/>
      </c>
      <c r="H636" s="22" t="str">
        <f t="shared" ca="1" si="9"/>
        <v/>
      </c>
    </row>
    <row r="637" spans="1:8" ht="42.75" customHeight="1" x14ac:dyDescent="0.45">
      <c r="A637" s="19" t="str">
        <f ca="1">IFERROR(INDEX([1]公示!$A$13:$M$1012, MATCH("削除"&amp;H637,[1]公示!$Q$13:$Q$1012,0), 3),"")</f>
        <v/>
      </c>
      <c r="B637" s="21" t="str">
        <f ca="1">IFERROR(VLOOKUP(A637,[1]公示!$C$13:$M$1012,2,FALSE),"")</f>
        <v/>
      </c>
      <c r="C637" s="21" t="str">
        <f ca="1">IFERROR(VLOOKUP(A637,[1]公示!$C$13:$M$1012,3,FALSE),"")</f>
        <v/>
      </c>
      <c r="D637" s="21" t="str">
        <f ca="1">IFERROR(VLOOKUP(A637,[1]公示!$C$13:$M$1012,4,FALSE),"")</f>
        <v/>
      </c>
      <c r="E637" s="21" t="str">
        <f ca="1">IFERROR(VLOOKUP(A637,[1]公示!$C$13:$M$1012,5,FALSE),"")</f>
        <v/>
      </c>
      <c r="F637" s="21" t="str">
        <f ca="1">IFERROR(VLOOKUP(A637,[1]公示!$C$13:$M$1012,6,FALSE),"")</f>
        <v/>
      </c>
      <c r="G637" s="21" t="str">
        <f ca="1">IFERROR(VLOOKUP(A637,[1]公示!$C$13:$M$1012,8,FALSE),"")</f>
        <v/>
      </c>
      <c r="H637" s="22" t="str">
        <f t="shared" ca="1" si="9"/>
        <v/>
      </c>
    </row>
    <row r="638" spans="1:8" ht="42.75" customHeight="1" x14ac:dyDescent="0.45">
      <c r="A638" s="19" t="str">
        <f ca="1">IFERROR(INDEX([1]公示!$A$13:$M$1012, MATCH("削除"&amp;H638,[1]公示!$Q$13:$Q$1012,0), 3),"")</f>
        <v/>
      </c>
      <c r="B638" s="21" t="str">
        <f ca="1">IFERROR(VLOOKUP(A638,[1]公示!$C$13:$M$1012,2,FALSE),"")</f>
        <v/>
      </c>
      <c r="C638" s="21" t="str">
        <f ca="1">IFERROR(VLOOKUP(A638,[1]公示!$C$13:$M$1012,3,FALSE),"")</f>
        <v/>
      </c>
      <c r="D638" s="21" t="str">
        <f ca="1">IFERROR(VLOOKUP(A638,[1]公示!$C$13:$M$1012,4,FALSE),"")</f>
        <v/>
      </c>
      <c r="E638" s="21" t="str">
        <f ca="1">IFERROR(VLOOKUP(A638,[1]公示!$C$13:$M$1012,5,FALSE),"")</f>
        <v/>
      </c>
      <c r="F638" s="21" t="str">
        <f ca="1">IFERROR(VLOOKUP(A638,[1]公示!$C$13:$M$1012,6,FALSE),"")</f>
        <v/>
      </c>
      <c r="G638" s="21" t="str">
        <f ca="1">IFERROR(VLOOKUP(A638,[1]公示!$C$13:$M$1012,8,FALSE),"")</f>
        <v/>
      </c>
      <c r="H638" s="22" t="str">
        <f t="shared" ca="1" si="9"/>
        <v/>
      </c>
    </row>
    <row r="639" spans="1:8" ht="42.75" customHeight="1" x14ac:dyDescent="0.45">
      <c r="A639" s="19" t="str">
        <f ca="1">IFERROR(INDEX([1]公示!$A$13:$M$1012, MATCH("削除"&amp;H639,[1]公示!$Q$13:$Q$1012,0), 3),"")</f>
        <v/>
      </c>
      <c r="B639" s="21" t="str">
        <f ca="1">IFERROR(VLOOKUP(A639,[1]公示!$C$13:$M$1012,2,FALSE),"")</f>
        <v/>
      </c>
      <c r="C639" s="21" t="str">
        <f ca="1">IFERROR(VLOOKUP(A639,[1]公示!$C$13:$M$1012,3,FALSE),"")</f>
        <v/>
      </c>
      <c r="D639" s="21" t="str">
        <f ca="1">IFERROR(VLOOKUP(A639,[1]公示!$C$13:$M$1012,4,FALSE),"")</f>
        <v/>
      </c>
      <c r="E639" s="21" t="str">
        <f ca="1">IFERROR(VLOOKUP(A639,[1]公示!$C$13:$M$1012,5,FALSE),"")</f>
        <v/>
      </c>
      <c r="F639" s="21" t="str">
        <f ca="1">IFERROR(VLOOKUP(A639,[1]公示!$C$13:$M$1012,6,FALSE),"")</f>
        <v/>
      </c>
      <c r="G639" s="21" t="str">
        <f ca="1">IFERROR(VLOOKUP(A639,[1]公示!$C$13:$M$1012,8,FALSE),"")</f>
        <v/>
      </c>
      <c r="H639" s="22" t="str">
        <f t="shared" ca="1" si="9"/>
        <v/>
      </c>
    </row>
    <row r="640" spans="1:8" ht="42.75" customHeight="1" x14ac:dyDescent="0.45">
      <c r="A640" s="19" t="str">
        <f ca="1">IFERROR(INDEX([1]公示!$A$13:$M$1012, MATCH("削除"&amp;H640,[1]公示!$Q$13:$Q$1012,0), 3),"")</f>
        <v/>
      </c>
      <c r="B640" s="21" t="str">
        <f ca="1">IFERROR(VLOOKUP(A640,[1]公示!$C$13:$M$1012,2,FALSE),"")</f>
        <v/>
      </c>
      <c r="C640" s="21" t="str">
        <f ca="1">IFERROR(VLOOKUP(A640,[1]公示!$C$13:$M$1012,3,FALSE),"")</f>
        <v/>
      </c>
      <c r="D640" s="21" t="str">
        <f ca="1">IFERROR(VLOOKUP(A640,[1]公示!$C$13:$M$1012,4,FALSE),"")</f>
        <v/>
      </c>
      <c r="E640" s="21" t="str">
        <f ca="1">IFERROR(VLOOKUP(A640,[1]公示!$C$13:$M$1012,5,FALSE),"")</f>
        <v/>
      </c>
      <c r="F640" s="21" t="str">
        <f ca="1">IFERROR(VLOOKUP(A640,[1]公示!$C$13:$M$1012,6,FALSE),"")</f>
        <v/>
      </c>
      <c r="G640" s="21" t="str">
        <f ca="1">IFERROR(VLOOKUP(A640,[1]公示!$C$13:$M$1012,8,FALSE),"")</f>
        <v/>
      </c>
      <c r="H640" s="22" t="str">
        <f t="shared" ca="1" si="9"/>
        <v/>
      </c>
    </row>
    <row r="641" spans="1:8" ht="42.75" customHeight="1" x14ac:dyDescent="0.45">
      <c r="A641" s="19" t="str">
        <f ca="1">IFERROR(INDEX([1]公示!$A$13:$M$1012, MATCH("削除"&amp;H641,[1]公示!$Q$13:$Q$1012,0), 3),"")</f>
        <v/>
      </c>
      <c r="B641" s="21" t="str">
        <f ca="1">IFERROR(VLOOKUP(A641,[1]公示!$C$13:$M$1012,2,FALSE),"")</f>
        <v/>
      </c>
      <c r="C641" s="21" t="str">
        <f ca="1">IFERROR(VLOOKUP(A641,[1]公示!$C$13:$M$1012,3,FALSE),"")</f>
        <v/>
      </c>
      <c r="D641" s="21" t="str">
        <f ca="1">IFERROR(VLOOKUP(A641,[1]公示!$C$13:$M$1012,4,FALSE),"")</f>
        <v/>
      </c>
      <c r="E641" s="21" t="str">
        <f ca="1">IFERROR(VLOOKUP(A641,[1]公示!$C$13:$M$1012,5,FALSE),"")</f>
        <v/>
      </c>
      <c r="F641" s="21" t="str">
        <f ca="1">IFERROR(VLOOKUP(A641,[1]公示!$C$13:$M$1012,6,FALSE),"")</f>
        <v/>
      </c>
      <c r="G641" s="21" t="str">
        <f ca="1">IFERROR(VLOOKUP(A641,[1]公示!$C$13:$M$1012,8,FALSE),"")</f>
        <v/>
      </c>
      <c r="H641" s="22" t="str">
        <f t="shared" ca="1" si="9"/>
        <v/>
      </c>
    </row>
    <row r="642" spans="1:8" ht="42.75" customHeight="1" x14ac:dyDescent="0.45">
      <c r="A642" s="19" t="str">
        <f ca="1">IFERROR(INDEX([1]公示!$A$13:$M$1012, MATCH("削除"&amp;H642,[1]公示!$Q$13:$Q$1012,0), 3),"")</f>
        <v/>
      </c>
      <c r="B642" s="21" t="str">
        <f ca="1">IFERROR(VLOOKUP(A642,[1]公示!$C$13:$M$1012,2,FALSE),"")</f>
        <v/>
      </c>
      <c r="C642" s="21" t="str">
        <f ca="1">IFERROR(VLOOKUP(A642,[1]公示!$C$13:$M$1012,3,FALSE),"")</f>
        <v/>
      </c>
      <c r="D642" s="21" t="str">
        <f ca="1">IFERROR(VLOOKUP(A642,[1]公示!$C$13:$M$1012,4,FALSE),"")</f>
        <v/>
      </c>
      <c r="E642" s="21" t="str">
        <f ca="1">IFERROR(VLOOKUP(A642,[1]公示!$C$13:$M$1012,5,FALSE),"")</f>
        <v/>
      </c>
      <c r="F642" s="21" t="str">
        <f ca="1">IFERROR(VLOOKUP(A642,[1]公示!$C$13:$M$1012,6,FALSE),"")</f>
        <v/>
      </c>
      <c r="G642" s="21" t="str">
        <f ca="1">IFERROR(VLOOKUP(A642,[1]公示!$C$13:$M$1012,8,FALSE),"")</f>
        <v/>
      </c>
      <c r="H642" s="22" t="str">
        <f t="shared" ca="1" si="9"/>
        <v/>
      </c>
    </row>
    <row r="643" spans="1:8" ht="42.75" customHeight="1" x14ac:dyDescent="0.45">
      <c r="A643" s="19" t="str">
        <f ca="1">IFERROR(INDEX([1]公示!$A$13:$M$1012, MATCH("削除"&amp;H643,[1]公示!$Q$13:$Q$1012,0), 3),"")</f>
        <v/>
      </c>
      <c r="B643" s="21" t="str">
        <f ca="1">IFERROR(VLOOKUP(A643,[1]公示!$C$13:$M$1012,2,FALSE),"")</f>
        <v/>
      </c>
      <c r="C643" s="21" t="str">
        <f ca="1">IFERROR(VLOOKUP(A643,[1]公示!$C$13:$M$1012,3,FALSE),"")</f>
        <v/>
      </c>
      <c r="D643" s="21" t="str">
        <f ca="1">IFERROR(VLOOKUP(A643,[1]公示!$C$13:$M$1012,4,FALSE),"")</f>
        <v/>
      </c>
      <c r="E643" s="21" t="str">
        <f ca="1">IFERROR(VLOOKUP(A643,[1]公示!$C$13:$M$1012,5,FALSE),"")</f>
        <v/>
      </c>
      <c r="F643" s="21" t="str">
        <f ca="1">IFERROR(VLOOKUP(A643,[1]公示!$C$13:$M$1012,6,FALSE),"")</f>
        <v/>
      </c>
      <c r="G643" s="21" t="str">
        <f ca="1">IFERROR(VLOOKUP(A643,[1]公示!$C$13:$M$1012,8,FALSE),"")</f>
        <v/>
      </c>
      <c r="H643" s="22" t="str">
        <f t="shared" ca="1" si="9"/>
        <v/>
      </c>
    </row>
    <row r="644" spans="1:8" ht="42.75" customHeight="1" x14ac:dyDescent="0.45">
      <c r="A644" s="19" t="str">
        <f ca="1">IFERROR(INDEX([1]公示!$A$13:$M$1012, MATCH("削除"&amp;H644,[1]公示!$Q$13:$Q$1012,0), 3),"")</f>
        <v/>
      </c>
      <c r="B644" s="21" t="str">
        <f ca="1">IFERROR(VLOOKUP(A644,[1]公示!$C$13:$M$1012,2,FALSE),"")</f>
        <v/>
      </c>
      <c r="C644" s="21" t="str">
        <f ca="1">IFERROR(VLOOKUP(A644,[1]公示!$C$13:$M$1012,3,FALSE),"")</f>
        <v/>
      </c>
      <c r="D644" s="21" t="str">
        <f ca="1">IFERROR(VLOOKUP(A644,[1]公示!$C$13:$M$1012,4,FALSE),"")</f>
        <v/>
      </c>
      <c r="E644" s="21" t="str">
        <f ca="1">IFERROR(VLOOKUP(A644,[1]公示!$C$13:$M$1012,5,FALSE),"")</f>
        <v/>
      </c>
      <c r="F644" s="21" t="str">
        <f ca="1">IFERROR(VLOOKUP(A644,[1]公示!$C$13:$M$1012,6,FALSE),"")</f>
        <v/>
      </c>
      <c r="G644" s="21" t="str">
        <f ca="1">IFERROR(VLOOKUP(A644,[1]公示!$C$13:$M$1012,8,FALSE),"")</f>
        <v/>
      </c>
      <c r="H644" s="22" t="str">
        <f t="shared" ca="1" si="9"/>
        <v/>
      </c>
    </row>
    <row r="645" spans="1:8" ht="42.75" customHeight="1" x14ac:dyDescent="0.45">
      <c r="A645" s="19" t="str">
        <f ca="1">IFERROR(INDEX([1]公示!$A$13:$M$1012, MATCH("削除"&amp;H645,[1]公示!$Q$13:$Q$1012,0), 3),"")</f>
        <v/>
      </c>
      <c r="B645" s="21" t="str">
        <f ca="1">IFERROR(VLOOKUP(A645,[1]公示!$C$13:$M$1012,2,FALSE),"")</f>
        <v/>
      </c>
      <c r="C645" s="21" t="str">
        <f ca="1">IFERROR(VLOOKUP(A645,[1]公示!$C$13:$M$1012,3,FALSE),"")</f>
        <v/>
      </c>
      <c r="D645" s="21" t="str">
        <f ca="1">IFERROR(VLOOKUP(A645,[1]公示!$C$13:$M$1012,4,FALSE),"")</f>
        <v/>
      </c>
      <c r="E645" s="21" t="str">
        <f ca="1">IFERROR(VLOOKUP(A645,[1]公示!$C$13:$M$1012,5,FALSE),"")</f>
        <v/>
      </c>
      <c r="F645" s="21" t="str">
        <f ca="1">IFERROR(VLOOKUP(A645,[1]公示!$C$13:$M$1012,6,FALSE),"")</f>
        <v/>
      </c>
      <c r="G645" s="21" t="str">
        <f ca="1">IFERROR(VLOOKUP(A645,[1]公示!$C$13:$M$1012,8,FALSE),"")</f>
        <v/>
      </c>
      <c r="H645" s="22" t="str">
        <f t="shared" ca="1" si="9"/>
        <v/>
      </c>
    </row>
    <row r="646" spans="1:8" ht="42.75" customHeight="1" x14ac:dyDescent="0.45">
      <c r="A646" s="19" t="str">
        <f ca="1">IFERROR(INDEX([1]公示!$A$13:$M$1012, MATCH("削除"&amp;H646,[1]公示!$Q$13:$Q$1012,0), 3),"")</f>
        <v/>
      </c>
      <c r="B646" s="21" t="str">
        <f ca="1">IFERROR(VLOOKUP(A646,[1]公示!$C$13:$M$1012,2,FALSE),"")</f>
        <v/>
      </c>
      <c r="C646" s="21" t="str">
        <f ca="1">IFERROR(VLOOKUP(A646,[1]公示!$C$13:$M$1012,3,FALSE),"")</f>
        <v/>
      </c>
      <c r="D646" s="21" t="str">
        <f ca="1">IFERROR(VLOOKUP(A646,[1]公示!$C$13:$M$1012,4,FALSE),"")</f>
        <v/>
      </c>
      <c r="E646" s="21" t="str">
        <f ca="1">IFERROR(VLOOKUP(A646,[1]公示!$C$13:$M$1012,5,FALSE),"")</f>
        <v/>
      </c>
      <c r="F646" s="21" t="str">
        <f ca="1">IFERROR(VLOOKUP(A646,[1]公示!$C$13:$M$1012,6,FALSE),"")</f>
        <v/>
      </c>
      <c r="G646" s="21" t="str">
        <f ca="1">IFERROR(VLOOKUP(A646,[1]公示!$C$13:$M$1012,8,FALSE),"")</f>
        <v/>
      </c>
      <c r="H646" s="22" t="str">
        <f t="shared" ca="1" si="9"/>
        <v/>
      </c>
    </row>
    <row r="647" spans="1:8" ht="42.75" customHeight="1" x14ac:dyDescent="0.45">
      <c r="A647" s="19" t="str">
        <f ca="1">IFERROR(INDEX([1]公示!$A$13:$M$1012, MATCH("削除"&amp;H647,[1]公示!$Q$13:$Q$1012,0), 3),"")</f>
        <v/>
      </c>
      <c r="B647" s="21" t="str">
        <f ca="1">IFERROR(VLOOKUP(A647,[1]公示!$C$13:$M$1012,2,FALSE),"")</f>
        <v/>
      </c>
      <c r="C647" s="21" t="str">
        <f ca="1">IFERROR(VLOOKUP(A647,[1]公示!$C$13:$M$1012,3,FALSE),"")</f>
        <v/>
      </c>
      <c r="D647" s="21" t="str">
        <f ca="1">IFERROR(VLOOKUP(A647,[1]公示!$C$13:$M$1012,4,FALSE),"")</f>
        <v/>
      </c>
      <c r="E647" s="21" t="str">
        <f ca="1">IFERROR(VLOOKUP(A647,[1]公示!$C$13:$M$1012,5,FALSE),"")</f>
        <v/>
      </c>
      <c r="F647" s="21" t="str">
        <f ca="1">IFERROR(VLOOKUP(A647,[1]公示!$C$13:$M$1012,6,FALSE),"")</f>
        <v/>
      </c>
      <c r="G647" s="21" t="str">
        <f ca="1">IFERROR(VLOOKUP(A647,[1]公示!$C$13:$M$1012,8,FALSE),"")</f>
        <v/>
      </c>
      <c r="H647" s="22" t="str">
        <f t="shared" ca="1" si="9"/>
        <v/>
      </c>
    </row>
    <row r="648" spans="1:8" ht="42.75" customHeight="1" x14ac:dyDescent="0.45">
      <c r="A648" s="19" t="str">
        <f ca="1">IFERROR(INDEX([1]公示!$A$13:$M$1012, MATCH("削除"&amp;H648,[1]公示!$Q$13:$Q$1012,0), 3),"")</f>
        <v/>
      </c>
      <c r="B648" s="21" t="str">
        <f ca="1">IFERROR(VLOOKUP(A648,[1]公示!$C$13:$M$1012,2,FALSE),"")</f>
        <v/>
      </c>
      <c r="C648" s="21" t="str">
        <f ca="1">IFERROR(VLOOKUP(A648,[1]公示!$C$13:$M$1012,3,FALSE),"")</f>
        <v/>
      </c>
      <c r="D648" s="21" t="str">
        <f ca="1">IFERROR(VLOOKUP(A648,[1]公示!$C$13:$M$1012,4,FALSE),"")</f>
        <v/>
      </c>
      <c r="E648" s="21" t="str">
        <f ca="1">IFERROR(VLOOKUP(A648,[1]公示!$C$13:$M$1012,5,FALSE),"")</f>
        <v/>
      </c>
      <c r="F648" s="21" t="str">
        <f ca="1">IFERROR(VLOOKUP(A648,[1]公示!$C$13:$M$1012,6,FALSE),"")</f>
        <v/>
      </c>
      <c r="G648" s="21" t="str">
        <f ca="1">IFERROR(VLOOKUP(A648,[1]公示!$C$13:$M$1012,8,FALSE),"")</f>
        <v/>
      </c>
      <c r="H648" s="22" t="str">
        <f t="shared" ca="1" si="9"/>
        <v/>
      </c>
    </row>
    <row r="649" spans="1:8" ht="42.75" customHeight="1" x14ac:dyDescent="0.45">
      <c r="A649" s="19" t="str">
        <f ca="1">IFERROR(INDEX([1]公示!$A$13:$M$1012, MATCH("削除"&amp;H649,[1]公示!$Q$13:$Q$1012,0), 3),"")</f>
        <v/>
      </c>
      <c r="B649" s="21" t="str">
        <f ca="1">IFERROR(VLOOKUP(A649,[1]公示!$C$13:$M$1012,2,FALSE),"")</f>
        <v/>
      </c>
      <c r="C649" s="21" t="str">
        <f ca="1">IFERROR(VLOOKUP(A649,[1]公示!$C$13:$M$1012,3,FALSE),"")</f>
        <v/>
      </c>
      <c r="D649" s="21" t="str">
        <f ca="1">IFERROR(VLOOKUP(A649,[1]公示!$C$13:$M$1012,4,FALSE),"")</f>
        <v/>
      </c>
      <c r="E649" s="21" t="str">
        <f ca="1">IFERROR(VLOOKUP(A649,[1]公示!$C$13:$M$1012,5,FALSE),"")</f>
        <v/>
      </c>
      <c r="F649" s="21" t="str">
        <f ca="1">IFERROR(VLOOKUP(A649,[1]公示!$C$13:$M$1012,6,FALSE),"")</f>
        <v/>
      </c>
      <c r="G649" s="21" t="str">
        <f ca="1">IFERROR(VLOOKUP(A649,[1]公示!$C$13:$M$1012,8,FALSE),"")</f>
        <v/>
      </c>
      <c r="H649" s="22" t="str">
        <f t="shared" ref="H649:H712" ca="1" si="10">IFERROR(IF(H648-1&gt;0,H648-1,""),"")</f>
        <v/>
      </c>
    </row>
    <row r="650" spans="1:8" ht="42.75" customHeight="1" x14ac:dyDescent="0.45">
      <c r="A650" s="19" t="str">
        <f ca="1">IFERROR(INDEX([1]公示!$A$13:$M$1012, MATCH("削除"&amp;H650,[1]公示!$Q$13:$Q$1012,0), 3),"")</f>
        <v/>
      </c>
      <c r="B650" s="21" t="str">
        <f ca="1">IFERROR(VLOOKUP(A650,[1]公示!$C$13:$M$1012,2,FALSE),"")</f>
        <v/>
      </c>
      <c r="C650" s="21" t="str">
        <f ca="1">IFERROR(VLOOKUP(A650,[1]公示!$C$13:$M$1012,3,FALSE),"")</f>
        <v/>
      </c>
      <c r="D650" s="21" t="str">
        <f ca="1">IFERROR(VLOOKUP(A650,[1]公示!$C$13:$M$1012,4,FALSE),"")</f>
        <v/>
      </c>
      <c r="E650" s="21" t="str">
        <f ca="1">IFERROR(VLOOKUP(A650,[1]公示!$C$13:$M$1012,5,FALSE),"")</f>
        <v/>
      </c>
      <c r="F650" s="21" t="str">
        <f ca="1">IFERROR(VLOOKUP(A650,[1]公示!$C$13:$M$1012,6,FALSE),"")</f>
        <v/>
      </c>
      <c r="G650" s="21" t="str">
        <f ca="1">IFERROR(VLOOKUP(A650,[1]公示!$C$13:$M$1012,8,FALSE),"")</f>
        <v/>
      </c>
      <c r="H650" s="22" t="str">
        <f t="shared" ca="1" si="10"/>
        <v/>
      </c>
    </row>
    <row r="651" spans="1:8" ht="42.75" customHeight="1" x14ac:dyDescent="0.45">
      <c r="A651" s="19" t="str">
        <f ca="1">IFERROR(INDEX([1]公示!$A$13:$M$1012, MATCH("削除"&amp;H651,[1]公示!$Q$13:$Q$1012,0), 3),"")</f>
        <v/>
      </c>
      <c r="B651" s="21" t="str">
        <f ca="1">IFERROR(VLOOKUP(A651,[1]公示!$C$13:$M$1012,2,FALSE),"")</f>
        <v/>
      </c>
      <c r="C651" s="21" t="str">
        <f ca="1">IFERROR(VLOOKUP(A651,[1]公示!$C$13:$M$1012,3,FALSE),"")</f>
        <v/>
      </c>
      <c r="D651" s="21" t="str">
        <f ca="1">IFERROR(VLOOKUP(A651,[1]公示!$C$13:$M$1012,4,FALSE),"")</f>
        <v/>
      </c>
      <c r="E651" s="21" t="str">
        <f ca="1">IFERROR(VLOOKUP(A651,[1]公示!$C$13:$M$1012,5,FALSE),"")</f>
        <v/>
      </c>
      <c r="F651" s="21" t="str">
        <f ca="1">IFERROR(VLOOKUP(A651,[1]公示!$C$13:$M$1012,6,FALSE),"")</f>
        <v/>
      </c>
      <c r="G651" s="21" t="str">
        <f ca="1">IFERROR(VLOOKUP(A651,[1]公示!$C$13:$M$1012,8,FALSE),"")</f>
        <v/>
      </c>
      <c r="H651" s="22" t="str">
        <f t="shared" ca="1" si="10"/>
        <v/>
      </c>
    </row>
    <row r="652" spans="1:8" ht="42.75" customHeight="1" x14ac:dyDescent="0.45">
      <c r="A652" s="19" t="str">
        <f ca="1">IFERROR(INDEX([1]公示!$A$13:$M$1012, MATCH("削除"&amp;H652,[1]公示!$Q$13:$Q$1012,0), 3),"")</f>
        <v/>
      </c>
      <c r="B652" s="21" t="str">
        <f ca="1">IFERROR(VLOOKUP(A652,[1]公示!$C$13:$M$1012,2,FALSE),"")</f>
        <v/>
      </c>
      <c r="C652" s="21" t="str">
        <f ca="1">IFERROR(VLOOKUP(A652,[1]公示!$C$13:$M$1012,3,FALSE),"")</f>
        <v/>
      </c>
      <c r="D652" s="21" t="str">
        <f ca="1">IFERROR(VLOOKUP(A652,[1]公示!$C$13:$M$1012,4,FALSE),"")</f>
        <v/>
      </c>
      <c r="E652" s="21" t="str">
        <f ca="1">IFERROR(VLOOKUP(A652,[1]公示!$C$13:$M$1012,5,FALSE),"")</f>
        <v/>
      </c>
      <c r="F652" s="21" t="str">
        <f ca="1">IFERROR(VLOOKUP(A652,[1]公示!$C$13:$M$1012,6,FALSE),"")</f>
        <v/>
      </c>
      <c r="G652" s="21" t="str">
        <f ca="1">IFERROR(VLOOKUP(A652,[1]公示!$C$13:$M$1012,8,FALSE),"")</f>
        <v/>
      </c>
      <c r="H652" s="22" t="str">
        <f t="shared" ca="1" si="10"/>
        <v/>
      </c>
    </row>
    <row r="653" spans="1:8" ht="42.75" customHeight="1" x14ac:dyDescent="0.45">
      <c r="A653" s="19" t="str">
        <f ca="1">IFERROR(INDEX([1]公示!$A$13:$M$1012, MATCH("削除"&amp;H653,[1]公示!$Q$13:$Q$1012,0), 3),"")</f>
        <v/>
      </c>
      <c r="B653" s="21" t="str">
        <f ca="1">IFERROR(VLOOKUP(A653,[1]公示!$C$13:$M$1012,2,FALSE),"")</f>
        <v/>
      </c>
      <c r="C653" s="21" t="str">
        <f ca="1">IFERROR(VLOOKUP(A653,[1]公示!$C$13:$M$1012,3,FALSE),"")</f>
        <v/>
      </c>
      <c r="D653" s="21" t="str">
        <f ca="1">IFERROR(VLOOKUP(A653,[1]公示!$C$13:$M$1012,4,FALSE),"")</f>
        <v/>
      </c>
      <c r="E653" s="21" t="str">
        <f ca="1">IFERROR(VLOOKUP(A653,[1]公示!$C$13:$M$1012,5,FALSE),"")</f>
        <v/>
      </c>
      <c r="F653" s="21" t="str">
        <f ca="1">IFERROR(VLOOKUP(A653,[1]公示!$C$13:$M$1012,6,FALSE),"")</f>
        <v/>
      </c>
      <c r="G653" s="21" t="str">
        <f ca="1">IFERROR(VLOOKUP(A653,[1]公示!$C$13:$M$1012,8,FALSE),"")</f>
        <v/>
      </c>
      <c r="H653" s="22" t="str">
        <f t="shared" ca="1" si="10"/>
        <v/>
      </c>
    </row>
    <row r="654" spans="1:8" ht="42.75" customHeight="1" x14ac:dyDescent="0.45">
      <c r="A654" s="19" t="str">
        <f ca="1">IFERROR(INDEX([1]公示!$A$13:$M$1012, MATCH("削除"&amp;H654,[1]公示!$Q$13:$Q$1012,0), 3),"")</f>
        <v/>
      </c>
      <c r="B654" s="21" t="str">
        <f ca="1">IFERROR(VLOOKUP(A654,[1]公示!$C$13:$M$1012,2,FALSE),"")</f>
        <v/>
      </c>
      <c r="C654" s="21" t="str">
        <f ca="1">IFERROR(VLOOKUP(A654,[1]公示!$C$13:$M$1012,3,FALSE),"")</f>
        <v/>
      </c>
      <c r="D654" s="21" t="str">
        <f ca="1">IFERROR(VLOOKUP(A654,[1]公示!$C$13:$M$1012,4,FALSE),"")</f>
        <v/>
      </c>
      <c r="E654" s="21" t="str">
        <f ca="1">IFERROR(VLOOKUP(A654,[1]公示!$C$13:$M$1012,5,FALSE),"")</f>
        <v/>
      </c>
      <c r="F654" s="21" t="str">
        <f ca="1">IFERROR(VLOOKUP(A654,[1]公示!$C$13:$M$1012,6,FALSE),"")</f>
        <v/>
      </c>
      <c r="G654" s="21" t="str">
        <f ca="1">IFERROR(VLOOKUP(A654,[1]公示!$C$13:$M$1012,8,FALSE),"")</f>
        <v/>
      </c>
      <c r="H654" s="22" t="str">
        <f t="shared" ca="1" si="10"/>
        <v/>
      </c>
    </row>
    <row r="655" spans="1:8" ht="42.75" customHeight="1" x14ac:dyDescent="0.45">
      <c r="A655" s="19" t="str">
        <f ca="1">IFERROR(INDEX([1]公示!$A$13:$M$1012, MATCH("削除"&amp;H655,[1]公示!$Q$13:$Q$1012,0), 3),"")</f>
        <v/>
      </c>
      <c r="B655" s="21" t="str">
        <f ca="1">IFERROR(VLOOKUP(A655,[1]公示!$C$13:$M$1012,2,FALSE),"")</f>
        <v/>
      </c>
      <c r="C655" s="21" t="str">
        <f ca="1">IFERROR(VLOOKUP(A655,[1]公示!$C$13:$M$1012,3,FALSE),"")</f>
        <v/>
      </c>
      <c r="D655" s="21" t="str">
        <f ca="1">IFERROR(VLOOKUP(A655,[1]公示!$C$13:$M$1012,4,FALSE),"")</f>
        <v/>
      </c>
      <c r="E655" s="21" t="str">
        <f ca="1">IFERROR(VLOOKUP(A655,[1]公示!$C$13:$M$1012,5,FALSE),"")</f>
        <v/>
      </c>
      <c r="F655" s="21" t="str">
        <f ca="1">IFERROR(VLOOKUP(A655,[1]公示!$C$13:$M$1012,6,FALSE),"")</f>
        <v/>
      </c>
      <c r="G655" s="21" t="str">
        <f ca="1">IFERROR(VLOOKUP(A655,[1]公示!$C$13:$M$1012,8,FALSE),"")</f>
        <v/>
      </c>
      <c r="H655" s="22" t="str">
        <f t="shared" ca="1" si="10"/>
        <v/>
      </c>
    </row>
    <row r="656" spans="1:8" ht="42.75" customHeight="1" x14ac:dyDescent="0.45">
      <c r="A656" s="19" t="str">
        <f ca="1">IFERROR(INDEX([1]公示!$A$13:$M$1012, MATCH("削除"&amp;H656,[1]公示!$Q$13:$Q$1012,0), 3),"")</f>
        <v/>
      </c>
      <c r="B656" s="21" t="str">
        <f ca="1">IFERROR(VLOOKUP(A656,[1]公示!$C$13:$M$1012,2,FALSE),"")</f>
        <v/>
      </c>
      <c r="C656" s="21" t="str">
        <f ca="1">IFERROR(VLOOKUP(A656,[1]公示!$C$13:$M$1012,3,FALSE),"")</f>
        <v/>
      </c>
      <c r="D656" s="21" t="str">
        <f ca="1">IFERROR(VLOOKUP(A656,[1]公示!$C$13:$M$1012,4,FALSE),"")</f>
        <v/>
      </c>
      <c r="E656" s="21" t="str">
        <f ca="1">IFERROR(VLOOKUP(A656,[1]公示!$C$13:$M$1012,5,FALSE),"")</f>
        <v/>
      </c>
      <c r="F656" s="21" t="str">
        <f ca="1">IFERROR(VLOOKUP(A656,[1]公示!$C$13:$M$1012,6,FALSE),"")</f>
        <v/>
      </c>
      <c r="G656" s="21" t="str">
        <f ca="1">IFERROR(VLOOKUP(A656,[1]公示!$C$13:$M$1012,8,FALSE),"")</f>
        <v/>
      </c>
      <c r="H656" s="22" t="str">
        <f t="shared" ca="1" si="10"/>
        <v/>
      </c>
    </row>
    <row r="657" spans="1:8" ht="42.75" customHeight="1" x14ac:dyDescent="0.45">
      <c r="A657" s="19" t="str">
        <f ca="1">IFERROR(INDEX([1]公示!$A$13:$M$1012, MATCH("削除"&amp;H657,[1]公示!$Q$13:$Q$1012,0), 3),"")</f>
        <v/>
      </c>
      <c r="B657" s="21" t="str">
        <f ca="1">IFERROR(VLOOKUP(A657,[1]公示!$C$13:$M$1012,2,FALSE),"")</f>
        <v/>
      </c>
      <c r="C657" s="21" t="str">
        <f ca="1">IFERROR(VLOOKUP(A657,[1]公示!$C$13:$M$1012,3,FALSE),"")</f>
        <v/>
      </c>
      <c r="D657" s="21" t="str">
        <f ca="1">IFERROR(VLOOKUP(A657,[1]公示!$C$13:$M$1012,4,FALSE),"")</f>
        <v/>
      </c>
      <c r="E657" s="21" t="str">
        <f ca="1">IFERROR(VLOOKUP(A657,[1]公示!$C$13:$M$1012,5,FALSE),"")</f>
        <v/>
      </c>
      <c r="F657" s="21" t="str">
        <f ca="1">IFERROR(VLOOKUP(A657,[1]公示!$C$13:$M$1012,6,FALSE),"")</f>
        <v/>
      </c>
      <c r="G657" s="21" t="str">
        <f ca="1">IFERROR(VLOOKUP(A657,[1]公示!$C$13:$M$1012,8,FALSE),"")</f>
        <v/>
      </c>
      <c r="H657" s="22" t="str">
        <f t="shared" ca="1" si="10"/>
        <v/>
      </c>
    </row>
    <row r="658" spans="1:8" ht="42.75" customHeight="1" x14ac:dyDescent="0.45">
      <c r="A658" s="19" t="str">
        <f ca="1">IFERROR(INDEX([1]公示!$A$13:$M$1012, MATCH("削除"&amp;H658,[1]公示!$Q$13:$Q$1012,0), 3),"")</f>
        <v/>
      </c>
      <c r="B658" s="21" t="str">
        <f ca="1">IFERROR(VLOOKUP(A658,[1]公示!$C$13:$M$1012,2,FALSE),"")</f>
        <v/>
      </c>
      <c r="C658" s="21" t="str">
        <f ca="1">IFERROR(VLOOKUP(A658,[1]公示!$C$13:$M$1012,3,FALSE),"")</f>
        <v/>
      </c>
      <c r="D658" s="21" t="str">
        <f ca="1">IFERROR(VLOOKUP(A658,[1]公示!$C$13:$M$1012,4,FALSE),"")</f>
        <v/>
      </c>
      <c r="E658" s="21" t="str">
        <f ca="1">IFERROR(VLOOKUP(A658,[1]公示!$C$13:$M$1012,5,FALSE),"")</f>
        <v/>
      </c>
      <c r="F658" s="21" t="str">
        <f ca="1">IFERROR(VLOOKUP(A658,[1]公示!$C$13:$M$1012,6,FALSE),"")</f>
        <v/>
      </c>
      <c r="G658" s="21" t="str">
        <f ca="1">IFERROR(VLOOKUP(A658,[1]公示!$C$13:$M$1012,8,FALSE),"")</f>
        <v/>
      </c>
      <c r="H658" s="22" t="str">
        <f t="shared" ca="1" si="10"/>
        <v/>
      </c>
    </row>
    <row r="659" spans="1:8" ht="42.75" customHeight="1" x14ac:dyDescent="0.45">
      <c r="A659" s="19" t="str">
        <f ca="1">IFERROR(INDEX([1]公示!$A$13:$M$1012, MATCH("削除"&amp;H659,[1]公示!$Q$13:$Q$1012,0), 3),"")</f>
        <v/>
      </c>
      <c r="B659" s="21" t="str">
        <f ca="1">IFERROR(VLOOKUP(A659,[1]公示!$C$13:$M$1012,2,FALSE),"")</f>
        <v/>
      </c>
      <c r="C659" s="21" t="str">
        <f ca="1">IFERROR(VLOOKUP(A659,[1]公示!$C$13:$M$1012,3,FALSE),"")</f>
        <v/>
      </c>
      <c r="D659" s="21" t="str">
        <f ca="1">IFERROR(VLOOKUP(A659,[1]公示!$C$13:$M$1012,4,FALSE),"")</f>
        <v/>
      </c>
      <c r="E659" s="21" t="str">
        <f ca="1">IFERROR(VLOOKUP(A659,[1]公示!$C$13:$M$1012,5,FALSE),"")</f>
        <v/>
      </c>
      <c r="F659" s="21" t="str">
        <f ca="1">IFERROR(VLOOKUP(A659,[1]公示!$C$13:$M$1012,6,FALSE),"")</f>
        <v/>
      </c>
      <c r="G659" s="21" t="str">
        <f ca="1">IFERROR(VLOOKUP(A659,[1]公示!$C$13:$M$1012,8,FALSE),"")</f>
        <v/>
      </c>
      <c r="H659" s="22" t="str">
        <f t="shared" ca="1" si="10"/>
        <v/>
      </c>
    </row>
    <row r="660" spans="1:8" ht="42.75" customHeight="1" x14ac:dyDescent="0.45">
      <c r="A660" s="19" t="str">
        <f ca="1">IFERROR(INDEX([1]公示!$A$13:$M$1012, MATCH("削除"&amp;H660,[1]公示!$Q$13:$Q$1012,0), 3),"")</f>
        <v/>
      </c>
      <c r="B660" s="21" t="str">
        <f ca="1">IFERROR(VLOOKUP(A660,[1]公示!$C$13:$M$1012,2,FALSE),"")</f>
        <v/>
      </c>
      <c r="C660" s="21" t="str">
        <f ca="1">IFERROR(VLOOKUP(A660,[1]公示!$C$13:$M$1012,3,FALSE),"")</f>
        <v/>
      </c>
      <c r="D660" s="21" t="str">
        <f ca="1">IFERROR(VLOOKUP(A660,[1]公示!$C$13:$M$1012,4,FALSE),"")</f>
        <v/>
      </c>
      <c r="E660" s="21" t="str">
        <f ca="1">IFERROR(VLOOKUP(A660,[1]公示!$C$13:$M$1012,5,FALSE),"")</f>
        <v/>
      </c>
      <c r="F660" s="21" t="str">
        <f ca="1">IFERROR(VLOOKUP(A660,[1]公示!$C$13:$M$1012,6,FALSE),"")</f>
        <v/>
      </c>
      <c r="G660" s="21" t="str">
        <f ca="1">IFERROR(VLOOKUP(A660,[1]公示!$C$13:$M$1012,8,FALSE),"")</f>
        <v/>
      </c>
      <c r="H660" s="22" t="str">
        <f t="shared" ca="1" si="10"/>
        <v/>
      </c>
    </row>
    <row r="661" spans="1:8" ht="42.75" customHeight="1" x14ac:dyDescent="0.45">
      <c r="A661" s="19" t="str">
        <f ca="1">IFERROR(INDEX([1]公示!$A$13:$M$1012, MATCH("削除"&amp;H661,[1]公示!$Q$13:$Q$1012,0), 3),"")</f>
        <v/>
      </c>
      <c r="B661" s="21" t="str">
        <f ca="1">IFERROR(VLOOKUP(A661,[1]公示!$C$13:$M$1012,2,FALSE),"")</f>
        <v/>
      </c>
      <c r="C661" s="21" t="str">
        <f ca="1">IFERROR(VLOOKUP(A661,[1]公示!$C$13:$M$1012,3,FALSE),"")</f>
        <v/>
      </c>
      <c r="D661" s="21" t="str">
        <f ca="1">IFERROR(VLOOKUP(A661,[1]公示!$C$13:$M$1012,4,FALSE),"")</f>
        <v/>
      </c>
      <c r="E661" s="21" t="str">
        <f ca="1">IFERROR(VLOOKUP(A661,[1]公示!$C$13:$M$1012,5,FALSE),"")</f>
        <v/>
      </c>
      <c r="F661" s="21" t="str">
        <f ca="1">IFERROR(VLOOKUP(A661,[1]公示!$C$13:$M$1012,6,FALSE),"")</f>
        <v/>
      </c>
      <c r="G661" s="21" t="str">
        <f ca="1">IFERROR(VLOOKUP(A661,[1]公示!$C$13:$M$1012,8,FALSE),"")</f>
        <v/>
      </c>
      <c r="H661" s="22" t="str">
        <f t="shared" ca="1" si="10"/>
        <v/>
      </c>
    </row>
    <row r="662" spans="1:8" ht="42.75" customHeight="1" x14ac:dyDescent="0.45">
      <c r="A662" s="19" t="str">
        <f ca="1">IFERROR(INDEX([1]公示!$A$13:$M$1012, MATCH("削除"&amp;H662,[1]公示!$Q$13:$Q$1012,0), 3),"")</f>
        <v/>
      </c>
      <c r="B662" s="21" t="str">
        <f ca="1">IFERROR(VLOOKUP(A662,[1]公示!$C$13:$M$1012,2,FALSE),"")</f>
        <v/>
      </c>
      <c r="C662" s="21" t="str">
        <f ca="1">IFERROR(VLOOKUP(A662,[1]公示!$C$13:$M$1012,3,FALSE),"")</f>
        <v/>
      </c>
      <c r="D662" s="21" t="str">
        <f ca="1">IFERROR(VLOOKUP(A662,[1]公示!$C$13:$M$1012,4,FALSE),"")</f>
        <v/>
      </c>
      <c r="E662" s="21" t="str">
        <f ca="1">IFERROR(VLOOKUP(A662,[1]公示!$C$13:$M$1012,5,FALSE),"")</f>
        <v/>
      </c>
      <c r="F662" s="21" t="str">
        <f ca="1">IFERROR(VLOOKUP(A662,[1]公示!$C$13:$M$1012,6,FALSE),"")</f>
        <v/>
      </c>
      <c r="G662" s="21" t="str">
        <f ca="1">IFERROR(VLOOKUP(A662,[1]公示!$C$13:$M$1012,8,FALSE),"")</f>
        <v/>
      </c>
      <c r="H662" s="22" t="str">
        <f t="shared" ca="1" si="10"/>
        <v/>
      </c>
    </row>
    <row r="663" spans="1:8" ht="42.75" customHeight="1" x14ac:dyDescent="0.45">
      <c r="A663" s="19" t="str">
        <f ca="1">IFERROR(INDEX([1]公示!$A$13:$M$1012, MATCH("削除"&amp;H663,[1]公示!$Q$13:$Q$1012,0), 3),"")</f>
        <v/>
      </c>
      <c r="B663" s="21" t="str">
        <f ca="1">IFERROR(VLOOKUP(A663,[1]公示!$C$13:$M$1012,2,FALSE),"")</f>
        <v/>
      </c>
      <c r="C663" s="21" t="str">
        <f ca="1">IFERROR(VLOOKUP(A663,[1]公示!$C$13:$M$1012,3,FALSE),"")</f>
        <v/>
      </c>
      <c r="D663" s="21" t="str">
        <f ca="1">IFERROR(VLOOKUP(A663,[1]公示!$C$13:$M$1012,4,FALSE),"")</f>
        <v/>
      </c>
      <c r="E663" s="21" t="str">
        <f ca="1">IFERROR(VLOOKUP(A663,[1]公示!$C$13:$M$1012,5,FALSE),"")</f>
        <v/>
      </c>
      <c r="F663" s="21" t="str">
        <f ca="1">IFERROR(VLOOKUP(A663,[1]公示!$C$13:$M$1012,6,FALSE),"")</f>
        <v/>
      </c>
      <c r="G663" s="21" t="str">
        <f ca="1">IFERROR(VLOOKUP(A663,[1]公示!$C$13:$M$1012,8,FALSE),"")</f>
        <v/>
      </c>
      <c r="H663" s="22" t="str">
        <f t="shared" ca="1" si="10"/>
        <v/>
      </c>
    </row>
    <row r="664" spans="1:8" ht="42.75" customHeight="1" x14ac:dyDescent="0.45">
      <c r="A664" s="19" t="str">
        <f ca="1">IFERROR(INDEX([1]公示!$A$13:$M$1012, MATCH("削除"&amp;H664,[1]公示!$Q$13:$Q$1012,0), 3),"")</f>
        <v/>
      </c>
      <c r="B664" s="21" t="str">
        <f ca="1">IFERROR(VLOOKUP(A664,[1]公示!$C$13:$M$1012,2,FALSE),"")</f>
        <v/>
      </c>
      <c r="C664" s="21" t="str">
        <f ca="1">IFERROR(VLOOKUP(A664,[1]公示!$C$13:$M$1012,3,FALSE),"")</f>
        <v/>
      </c>
      <c r="D664" s="21" t="str">
        <f ca="1">IFERROR(VLOOKUP(A664,[1]公示!$C$13:$M$1012,4,FALSE),"")</f>
        <v/>
      </c>
      <c r="E664" s="21" t="str">
        <f ca="1">IFERROR(VLOOKUP(A664,[1]公示!$C$13:$M$1012,5,FALSE),"")</f>
        <v/>
      </c>
      <c r="F664" s="21" t="str">
        <f ca="1">IFERROR(VLOOKUP(A664,[1]公示!$C$13:$M$1012,6,FALSE),"")</f>
        <v/>
      </c>
      <c r="G664" s="21" t="str">
        <f ca="1">IFERROR(VLOOKUP(A664,[1]公示!$C$13:$M$1012,8,FALSE),"")</f>
        <v/>
      </c>
      <c r="H664" s="22" t="str">
        <f t="shared" ca="1" si="10"/>
        <v/>
      </c>
    </row>
    <row r="665" spans="1:8" ht="42.75" customHeight="1" x14ac:dyDescent="0.45">
      <c r="A665" s="19" t="str">
        <f ca="1">IFERROR(INDEX([1]公示!$A$13:$M$1012, MATCH("削除"&amp;H665,[1]公示!$Q$13:$Q$1012,0), 3),"")</f>
        <v/>
      </c>
      <c r="B665" s="21" t="str">
        <f ca="1">IFERROR(VLOOKUP(A665,[1]公示!$C$13:$M$1012,2,FALSE),"")</f>
        <v/>
      </c>
      <c r="C665" s="21" t="str">
        <f ca="1">IFERROR(VLOOKUP(A665,[1]公示!$C$13:$M$1012,3,FALSE),"")</f>
        <v/>
      </c>
      <c r="D665" s="21" t="str">
        <f ca="1">IFERROR(VLOOKUP(A665,[1]公示!$C$13:$M$1012,4,FALSE),"")</f>
        <v/>
      </c>
      <c r="E665" s="21" t="str">
        <f ca="1">IFERROR(VLOOKUP(A665,[1]公示!$C$13:$M$1012,5,FALSE),"")</f>
        <v/>
      </c>
      <c r="F665" s="21" t="str">
        <f ca="1">IFERROR(VLOOKUP(A665,[1]公示!$C$13:$M$1012,6,FALSE),"")</f>
        <v/>
      </c>
      <c r="G665" s="21" t="str">
        <f ca="1">IFERROR(VLOOKUP(A665,[1]公示!$C$13:$M$1012,8,FALSE),"")</f>
        <v/>
      </c>
      <c r="H665" s="22" t="str">
        <f t="shared" ca="1" si="10"/>
        <v/>
      </c>
    </row>
    <row r="666" spans="1:8" ht="42.75" customHeight="1" x14ac:dyDescent="0.45">
      <c r="A666" s="19" t="str">
        <f ca="1">IFERROR(INDEX([1]公示!$A$13:$M$1012, MATCH("削除"&amp;H666,[1]公示!$Q$13:$Q$1012,0), 3),"")</f>
        <v/>
      </c>
      <c r="B666" s="21" t="str">
        <f ca="1">IFERROR(VLOOKUP(A666,[1]公示!$C$13:$M$1012,2,FALSE),"")</f>
        <v/>
      </c>
      <c r="C666" s="21" t="str">
        <f ca="1">IFERROR(VLOOKUP(A666,[1]公示!$C$13:$M$1012,3,FALSE),"")</f>
        <v/>
      </c>
      <c r="D666" s="21" t="str">
        <f ca="1">IFERROR(VLOOKUP(A666,[1]公示!$C$13:$M$1012,4,FALSE),"")</f>
        <v/>
      </c>
      <c r="E666" s="21" t="str">
        <f ca="1">IFERROR(VLOOKUP(A666,[1]公示!$C$13:$M$1012,5,FALSE),"")</f>
        <v/>
      </c>
      <c r="F666" s="21" t="str">
        <f ca="1">IFERROR(VLOOKUP(A666,[1]公示!$C$13:$M$1012,6,FALSE),"")</f>
        <v/>
      </c>
      <c r="G666" s="21" t="str">
        <f ca="1">IFERROR(VLOOKUP(A666,[1]公示!$C$13:$M$1012,8,FALSE),"")</f>
        <v/>
      </c>
      <c r="H666" s="22" t="str">
        <f t="shared" ca="1" si="10"/>
        <v/>
      </c>
    </row>
    <row r="667" spans="1:8" ht="42.75" customHeight="1" x14ac:dyDescent="0.45">
      <c r="A667" s="19" t="str">
        <f ca="1">IFERROR(INDEX([1]公示!$A$13:$M$1012, MATCH("削除"&amp;H667,[1]公示!$Q$13:$Q$1012,0), 3),"")</f>
        <v/>
      </c>
      <c r="B667" s="21" t="str">
        <f ca="1">IFERROR(VLOOKUP(A667,[1]公示!$C$13:$M$1012,2,FALSE),"")</f>
        <v/>
      </c>
      <c r="C667" s="21" t="str">
        <f ca="1">IFERROR(VLOOKUP(A667,[1]公示!$C$13:$M$1012,3,FALSE),"")</f>
        <v/>
      </c>
      <c r="D667" s="21" t="str">
        <f ca="1">IFERROR(VLOOKUP(A667,[1]公示!$C$13:$M$1012,4,FALSE),"")</f>
        <v/>
      </c>
      <c r="E667" s="21" t="str">
        <f ca="1">IFERROR(VLOOKUP(A667,[1]公示!$C$13:$M$1012,5,FALSE),"")</f>
        <v/>
      </c>
      <c r="F667" s="21" t="str">
        <f ca="1">IFERROR(VLOOKUP(A667,[1]公示!$C$13:$M$1012,6,FALSE),"")</f>
        <v/>
      </c>
      <c r="G667" s="21" t="str">
        <f ca="1">IFERROR(VLOOKUP(A667,[1]公示!$C$13:$M$1012,8,FALSE),"")</f>
        <v/>
      </c>
      <c r="H667" s="22" t="str">
        <f t="shared" ca="1" si="10"/>
        <v/>
      </c>
    </row>
    <row r="668" spans="1:8" ht="42.75" customHeight="1" x14ac:dyDescent="0.45">
      <c r="A668" s="19" t="str">
        <f ca="1">IFERROR(INDEX([1]公示!$A$13:$M$1012, MATCH("削除"&amp;H668,[1]公示!$Q$13:$Q$1012,0), 3),"")</f>
        <v/>
      </c>
      <c r="B668" s="21" t="str">
        <f ca="1">IFERROR(VLOOKUP(A668,[1]公示!$C$13:$M$1012,2,FALSE),"")</f>
        <v/>
      </c>
      <c r="C668" s="21" t="str">
        <f ca="1">IFERROR(VLOOKUP(A668,[1]公示!$C$13:$M$1012,3,FALSE),"")</f>
        <v/>
      </c>
      <c r="D668" s="21" t="str">
        <f ca="1">IFERROR(VLOOKUP(A668,[1]公示!$C$13:$M$1012,4,FALSE),"")</f>
        <v/>
      </c>
      <c r="E668" s="21" t="str">
        <f ca="1">IFERROR(VLOOKUP(A668,[1]公示!$C$13:$M$1012,5,FALSE),"")</f>
        <v/>
      </c>
      <c r="F668" s="21" t="str">
        <f ca="1">IFERROR(VLOOKUP(A668,[1]公示!$C$13:$M$1012,6,FALSE),"")</f>
        <v/>
      </c>
      <c r="G668" s="21" t="str">
        <f ca="1">IFERROR(VLOOKUP(A668,[1]公示!$C$13:$M$1012,8,FALSE),"")</f>
        <v/>
      </c>
      <c r="H668" s="22" t="str">
        <f t="shared" ca="1" si="10"/>
        <v/>
      </c>
    </row>
    <row r="669" spans="1:8" ht="42.75" customHeight="1" x14ac:dyDescent="0.45">
      <c r="A669" s="19" t="str">
        <f ca="1">IFERROR(INDEX([1]公示!$A$13:$M$1012, MATCH("削除"&amp;H669,[1]公示!$Q$13:$Q$1012,0), 3),"")</f>
        <v/>
      </c>
      <c r="B669" s="21" t="str">
        <f ca="1">IFERROR(VLOOKUP(A669,[1]公示!$C$13:$M$1012,2,FALSE),"")</f>
        <v/>
      </c>
      <c r="C669" s="21" t="str">
        <f ca="1">IFERROR(VLOOKUP(A669,[1]公示!$C$13:$M$1012,3,FALSE),"")</f>
        <v/>
      </c>
      <c r="D669" s="21" t="str">
        <f ca="1">IFERROR(VLOOKUP(A669,[1]公示!$C$13:$M$1012,4,FALSE),"")</f>
        <v/>
      </c>
      <c r="E669" s="21" t="str">
        <f ca="1">IFERROR(VLOOKUP(A669,[1]公示!$C$13:$M$1012,5,FALSE),"")</f>
        <v/>
      </c>
      <c r="F669" s="21" t="str">
        <f ca="1">IFERROR(VLOOKUP(A669,[1]公示!$C$13:$M$1012,6,FALSE),"")</f>
        <v/>
      </c>
      <c r="G669" s="21" t="str">
        <f ca="1">IFERROR(VLOOKUP(A669,[1]公示!$C$13:$M$1012,8,FALSE),"")</f>
        <v/>
      </c>
      <c r="H669" s="22" t="str">
        <f t="shared" ca="1" si="10"/>
        <v/>
      </c>
    </row>
    <row r="670" spans="1:8" ht="42.75" customHeight="1" x14ac:dyDescent="0.45">
      <c r="A670" s="19" t="str">
        <f ca="1">IFERROR(INDEX([1]公示!$A$13:$M$1012, MATCH("削除"&amp;H670,[1]公示!$Q$13:$Q$1012,0), 3),"")</f>
        <v/>
      </c>
      <c r="B670" s="21" t="str">
        <f ca="1">IFERROR(VLOOKUP(A670,[1]公示!$C$13:$M$1012,2,FALSE),"")</f>
        <v/>
      </c>
      <c r="C670" s="21" t="str">
        <f ca="1">IFERROR(VLOOKUP(A670,[1]公示!$C$13:$M$1012,3,FALSE),"")</f>
        <v/>
      </c>
      <c r="D670" s="21" t="str">
        <f ca="1">IFERROR(VLOOKUP(A670,[1]公示!$C$13:$M$1012,4,FALSE),"")</f>
        <v/>
      </c>
      <c r="E670" s="21" t="str">
        <f ca="1">IFERROR(VLOOKUP(A670,[1]公示!$C$13:$M$1012,5,FALSE),"")</f>
        <v/>
      </c>
      <c r="F670" s="21" t="str">
        <f ca="1">IFERROR(VLOOKUP(A670,[1]公示!$C$13:$M$1012,6,FALSE),"")</f>
        <v/>
      </c>
      <c r="G670" s="21" t="str">
        <f ca="1">IFERROR(VLOOKUP(A670,[1]公示!$C$13:$M$1012,8,FALSE),"")</f>
        <v/>
      </c>
      <c r="H670" s="22" t="str">
        <f t="shared" ca="1" si="10"/>
        <v/>
      </c>
    </row>
    <row r="671" spans="1:8" ht="42.75" customHeight="1" x14ac:dyDescent="0.45">
      <c r="A671" s="19" t="str">
        <f ca="1">IFERROR(INDEX([1]公示!$A$13:$M$1012, MATCH("削除"&amp;H671,[1]公示!$Q$13:$Q$1012,0), 3),"")</f>
        <v/>
      </c>
      <c r="B671" s="21" t="str">
        <f ca="1">IFERROR(VLOOKUP(A671,[1]公示!$C$13:$M$1012,2,FALSE),"")</f>
        <v/>
      </c>
      <c r="C671" s="21" t="str">
        <f ca="1">IFERROR(VLOOKUP(A671,[1]公示!$C$13:$M$1012,3,FALSE),"")</f>
        <v/>
      </c>
      <c r="D671" s="21" t="str">
        <f ca="1">IFERROR(VLOOKUP(A671,[1]公示!$C$13:$M$1012,4,FALSE),"")</f>
        <v/>
      </c>
      <c r="E671" s="21" t="str">
        <f ca="1">IFERROR(VLOOKUP(A671,[1]公示!$C$13:$M$1012,5,FALSE),"")</f>
        <v/>
      </c>
      <c r="F671" s="21" t="str">
        <f ca="1">IFERROR(VLOOKUP(A671,[1]公示!$C$13:$M$1012,6,FALSE),"")</f>
        <v/>
      </c>
      <c r="G671" s="21" t="str">
        <f ca="1">IFERROR(VLOOKUP(A671,[1]公示!$C$13:$M$1012,8,FALSE),"")</f>
        <v/>
      </c>
      <c r="H671" s="22" t="str">
        <f t="shared" ca="1" si="10"/>
        <v/>
      </c>
    </row>
    <row r="672" spans="1:8" ht="42.75" customHeight="1" x14ac:dyDescent="0.45">
      <c r="A672" s="19" t="str">
        <f ca="1">IFERROR(INDEX([1]公示!$A$13:$M$1012, MATCH("削除"&amp;H672,[1]公示!$Q$13:$Q$1012,0), 3),"")</f>
        <v/>
      </c>
      <c r="B672" s="21" t="str">
        <f ca="1">IFERROR(VLOOKUP(A672,[1]公示!$C$13:$M$1012,2,FALSE),"")</f>
        <v/>
      </c>
      <c r="C672" s="21" t="str">
        <f ca="1">IFERROR(VLOOKUP(A672,[1]公示!$C$13:$M$1012,3,FALSE),"")</f>
        <v/>
      </c>
      <c r="D672" s="21" t="str">
        <f ca="1">IFERROR(VLOOKUP(A672,[1]公示!$C$13:$M$1012,4,FALSE),"")</f>
        <v/>
      </c>
      <c r="E672" s="21" t="str">
        <f ca="1">IFERROR(VLOOKUP(A672,[1]公示!$C$13:$M$1012,5,FALSE),"")</f>
        <v/>
      </c>
      <c r="F672" s="21" t="str">
        <f ca="1">IFERROR(VLOOKUP(A672,[1]公示!$C$13:$M$1012,6,FALSE),"")</f>
        <v/>
      </c>
      <c r="G672" s="21" t="str">
        <f ca="1">IFERROR(VLOOKUP(A672,[1]公示!$C$13:$M$1012,8,FALSE),"")</f>
        <v/>
      </c>
      <c r="H672" s="22" t="str">
        <f t="shared" ca="1" si="10"/>
        <v/>
      </c>
    </row>
    <row r="673" spans="1:8" ht="42.75" customHeight="1" x14ac:dyDescent="0.45">
      <c r="A673" s="19" t="str">
        <f ca="1">IFERROR(INDEX([1]公示!$A$13:$M$1012, MATCH("削除"&amp;H673,[1]公示!$Q$13:$Q$1012,0), 3),"")</f>
        <v/>
      </c>
      <c r="B673" s="21" t="str">
        <f ca="1">IFERROR(VLOOKUP(A673,[1]公示!$C$13:$M$1012,2,FALSE),"")</f>
        <v/>
      </c>
      <c r="C673" s="21" t="str">
        <f ca="1">IFERROR(VLOOKUP(A673,[1]公示!$C$13:$M$1012,3,FALSE),"")</f>
        <v/>
      </c>
      <c r="D673" s="21" t="str">
        <f ca="1">IFERROR(VLOOKUP(A673,[1]公示!$C$13:$M$1012,4,FALSE),"")</f>
        <v/>
      </c>
      <c r="E673" s="21" t="str">
        <f ca="1">IFERROR(VLOOKUP(A673,[1]公示!$C$13:$M$1012,5,FALSE),"")</f>
        <v/>
      </c>
      <c r="F673" s="21" t="str">
        <f ca="1">IFERROR(VLOOKUP(A673,[1]公示!$C$13:$M$1012,6,FALSE),"")</f>
        <v/>
      </c>
      <c r="G673" s="21" t="str">
        <f ca="1">IFERROR(VLOOKUP(A673,[1]公示!$C$13:$M$1012,8,FALSE),"")</f>
        <v/>
      </c>
      <c r="H673" s="22" t="str">
        <f t="shared" ca="1" si="10"/>
        <v/>
      </c>
    </row>
    <row r="674" spans="1:8" ht="42.75" customHeight="1" x14ac:dyDescent="0.45">
      <c r="A674" s="19" t="str">
        <f ca="1">IFERROR(INDEX([1]公示!$A$13:$M$1012, MATCH("削除"&amp;H674,[1]公示!$Q$13:$Q$1012,0), 3),"")</f>
        <v/>
      </c>
      <c r="B674" s="21" t="str">
        <f ca="1">IFERROR(VLOOKUP(A674,[1]公示!$C$13:$M$1012,2,FALSE),"")</f>
        <v/>
      </c>
      <c r="C674" s="21" t="str">
        <f ca="1">IFERROR(VLOOKUP(A674,[1]公示!$C$13:$M$1012,3,FALSE),"")</f>
        <v/>
      </c>
      <c r="D674" s="21" t="str">
        <f ca="1">IFERROR(VLOOKUP(A674,[1]公示!$C$13:$M$1012,4,FALSE),"")</f>
        <v/>
      </c>
      <c r="E674" s="21" t="str">
        <f ca="1">IFERROR(VLOOKUP(A674,[1]公示!$C$13:$M$1012,5,FALSE),"")</f>
        <v/>
      </c>
      <c r="F674" s="21" t="str">
        <f ca="1">IFERROR(VLOOKUP(A674,[1]公示!$C$13:$M$1012,6,FALSE),"")</f>
        <v/>
      </c>
      <c r="G674" s="21" t="str">
        <f ca="1">IFERROR(VLOOKUP(A674,[1]公示!$C$13:$M$1012,8,FALSE),"")</f>
        <v/>
      </c>
      <c r="H674" s="22" t="str">
        <f t="shared" ca="1" si="10"/>
        <v/>
      </c>
    </row>
    <row r="675" spans="1:8" ht="42.75" customHeight="1" x14ac:dyDescent="0.45">
      <c r="A675" s="19" t="str">
        <f ca="1">IFERROR(INDEX([1]公示!$A$13:$M$1012, MATCH("削除"&amp;H675,[1]公示!$Q$13:$Q$1012,0), 3),"")</f>
        <v/>
      </c>
      <c r="B675" s="21" t="str">
        <f ca="1">IFERROR(VLOOKUP(A675,[1]公示!$C$13:$M$1012,2,FALSE),"")</f>
        <v/>
      </c>
      <c r="C675" s="21" t="str">
        <f ca="1">IFERROR(VLOOKUP(A675,[1]公示!$C$13:$M$1012,3,FALSE),"")</f>
        <v/>
      </c>
      <c r="D675" s="21" t="str">
        <f ca="1">IFERROR(VLOOKUP(A675,[1]公示!$C$13:$M$1012,4,FALSE),"")</f>
        <v/>
      </c>
      <c r="E675" s="21" t="str">
        <f ca="1">IFERROR(VLOOKUP(A675,[1]公示!$C$13:$M$1012,5,FALSE),"")</f>
        <v/>
      </c>
      <c r="F675" s="21" t="str">
        <f ca="1">IFERROR(VLOOKUP(A675,[1]公示!$C$13:$M$1012,6,FALSE),"")</f>
        <v/>
      </c>
      <c r="G675" s="21" t="str">
        <f ca="1">IFERROR(VLOOKUP(A675,[1]公示!$C$13:$M$1012,8,FALSE),"")</f>
        <v/>
      </c>
      <c r="H675" s="22" t="str">
        <f t="shared" ca="1" si="10"/>
        <v/>
      </c>
    </row>
    <row r="676" spans="1:8" ht="42.75" customHeight="1" x14ac:dyDescent="0.45">
      <c r="A676" s="19" t="str">
        <f ca="1">IFERROR(INDEX([1]公示!$A$13:$M$1012, MATCH("削除"&amp;H676,[1]公示!$Q$13:$Q$1012,0), 3),"")</f>
        <v/>
      </c>
      <c r="B676" s="21" t="str">
        <f ca="1">IFERROR(VLOOKUP(A676,[1]公示!$C$13:$M$1012,2,FALSE),"")</f>
        <v/>
      </c>
      <c r="C676" s="21" t="str">
        <f ca="1">IFERROR(VLOOKUP(A676,[1]公示!$C$13:$M$1012,3,FALSE),"")</f>
        <v/>
      </c>
      <c r="D676" s="21" t="str">
        <f ca="1">IFERROR(VLOOKUP(A676,[1]公示!$C$13:$M$1012,4,FALSE),"")</f>
        <v/>
      </c>
      <c r="E676" s="21" t="str">
        <f ca="1">IFERROR(VLOOKUP(A676,[1]公示!$C$13:$M$1012,5,FALSE),"")</f>
        <v/>
      </c>
      <c r="F676" s="21" t="str">
        <f ca="1">IFERROR(VLOOKUP(A676,[1]公示!$C$13:$M$1012,6,FALSE),"")</f>
        <v/>
      </c>
      <c r="G676" s="21" t="str">
        <f ca="1">IFERROR(VLOOKUP(A676,[1]公示!$C$13:$M$1012,8,FALSE),"")</f>
        <v/>
      </c>
      <c r="H676" s="22" t="str">
        <f t="shared" ca="1" si="10"/>
        <v/>
      </c>
    </row>
    <row r="677" spans="1:8" ht="42.75" customHeight="1" x14ac:dyDescent="0.45">
      <c r="A677" s="19" t="str">
        <f ca="1">IFERROR(INDEX([1]公示!$A$13:$M$1012, MATCH("削除"&amp;H677,[1]公示!$Q$13:$Q$1012,0), 3),"")</f>
        <v/>
      </c>
      <c r="B677" s="21" t="str">
        <f ca="1">IFERROR(VLOOKUP(A677,[1]公示!$C$13:$M$1012,2,FALSE),"")</f>
        <v/>
      </c>
      <c r="C677" s="21" t="str">
        <f ca="1">IFERROR(VLOOKUP(A677,[1]公示!$C$13:$M$1012,3,FALSE),"")</f>
        <v/>
      </c>
      <c r="D677" s="21" t="str">
        <f ca="1">IFERROR(VLOOKUP(A677,[1]公示!$C$13:$M$1012,4,FALSE),"")</f>
        <v/>
      </c>
      <c r="E677" s="21" t="str">
        <f ca="1">IFERROR(VLOOKUP(A677,[1]公示!$C$13:$M$1012,5,FALSE),"")</f>
        <v/>
      </c>
      <c r="F677" s="21" t="str">
        <f ca="1">IFERROR(VLOOKUP(A677,[1]公示!$C$13:$M$1012,6,FALSE),"")</f>
        <v/>
      </c>
      <c r="G677" s="21" t="str">
        <f ca="1">IFERROR(VLOOKUP(A677,[1]公示!$C$13:$M$1012,8,FALSE),"")</f>
        <v/>
      </c>
      <c r="H677" s="22" t="str">
        <f t="shared" ca="1" si="10"/>
        <v/>
      </c>
    </row>
    <row r="678" spans="1:8" ht="42.75" customHeight="1" x14ac:dyDescent="0.45">
      <c r="A678" s="19" t="str">
        <f ca="1">IFERROR(INDEX([1]公示!$A$13:$M$1012, MATCH("削除"&amp;H678,[1]公示!$Q$13:$Q$1012,0), 3),"")</f>
        <v/>
      </c>
      <c r="B678" s="21" t="str">
        <f ca="1">IFERROR(VLOOKUP(A678,[1]公示!$C$13:$M$1012,2,FALSE),"")</f>
        <v/>
      </c>
      <c r="C678" s="21" t="str">
        <f ca="1">IFERROR(VLOOKUP(A678,[1]公示!$C$13:$M$1012,3,FALSE),"")</f>
        <v/>
      </c>
      <c r="D678" s="21" t="str">
        <f ca="1">IFERROR(VLOOKUP(A678,[1]公示!$C$13:$M$1012,4,FALSE),"")</f>
        <v/>
      </c>
      <c r="E678" s="21" t="str">
        <f ca="1">IFERROR(VLOOKUP(A678,[1]公示!$C$13:$M$1012,5,FALSE),"")</f>
        <v/>
      </c>
      <c r="F678" s="21" t="str">
        <f ca="1">IFERROR(VLOOKUP(A678,[1]公示!$C$13:$M$1012,6,FALSE),"")</f>
        <v/>
      </c>
      <c r="G678" s="21" t="str">
        <f ca="1">IFERROR(VLOOKUP(A678,[1]公示!$C$13:$M$1012,8,FALSE),"")</f>
        <v/>
      </c>
      <c r="H678" s="22" t="str">
        <f t="shared" ca="1" si="10"/>
        <v/>
      </c>
    </row>
    <row r="679" spans="1:8" ht="42.75" customHeight="1" x14ac:dyDescent="0.45">
      <c r="A679" s="19" t="str">
        <f ca="1">IFERROR(INDEX([1]公示!$A$13:$M$1012, MATCH("削除"&amp;H679,[1]公示!$Q$13:$Q$1012,0), 3),"")</f>
        <v/>
      </c>
      <c r="B679" s="21" t="str">
        <f ca="1">IFERROR(VLOOKUP(A679,[1]公示!$C$13:$M$1012,2,FALSE),"")</f>
        <v/>
      </c>
      <c r="C679" s="21" t="str">
        <f ca="1">IFERROR(VLOOKUP(A679,[1]公示!$C$13:$M$1012,3,FALSE),"")</f>
        <v/>
      </c>
      <c r="D679" s="21" t="str">
        <f ca="1">IFERROR(VLOOKUP(A679,[1]公示!$C$13:$M$1012,4,FALSE),"")</f>
        <v/>
      </c>
      <c r="E679" s="21" t="str">
        <f ca="1">IFERROR(VLOOKUP(A679,[1]公示!$C$13:$M$1012,5,FALSE),"")</f>
        <v/>
      </c>
      <c r="F679" s="21" t="str">
        <f ca="1">IFERROR(VLOOKUP(A679,[1]公示!$C$13:$M$1012,6,FALSE),"")</f>
        <v/>
      </c>
      <c r="G679" s="21" t="str">
        <f ca="1">IFERROR(VLOOKUP(A679,[1]公示!$C$13:$M$1012,8,FALSE),"")</f>
        <v/>
      </c>
      <c r="H679" s="22" t="str">
        <f t="shared" ca="1" si="10"/>
        <v/>
      </c>
    </row>
    <row r="680" spans="1:8" ht="42.75" customHeight="1" x14ac:dyDescent="0.45">
      <c r="A680" s="19" t="str">
        <f ca="1">IFERROR(INDEX([1]公示!$A$13:$M$1012, MATCH("削除"&amp;H680,[1]公示!$Q$13:$Q$1012,0), 3),"")</f>
        <v/>
      </c>
      <c r="B680" s="21" t="str">
        <f ca="1">IFERROR(VLOOKUP(A680,[1]公示!$C$13:$M$1012,2,FALSE),"")</f>
        <v/>
      </c>
      <c r="C680" s="21" t="str">
        <f ca="1">IFERROR(VLOOKUP(A680,[1]公示!$C$13:$M$1012,3,FALSE),"")</f>
        <v/>
      </c>
      <c r="D680" s="21" t="str">
        <f ca="1">IFERROR(VLOOKUP(A680,[1]公示!$C$13:$M$1012,4,FALSE),"")</f>
        <v/>
      </c>
      <c r="E680" s="21" t="str">
        <f ca="1">IFERROR(VLOOKUP(A680,[1]公示!$C$13:$M$1012,5,FALSE),"")</f>
        <v/>
      </c>
      <c r="F680" s="21" t="str">
        <f ca="1">IFERROR(VLOOKUP(A680,[1]公示!$C$13:$M$1012,6,FALSE),"")</f>
        <v/>
      </c>
      <c r="G680" s="21" t="str">
        <f ca="1">IFERROR(VLOOKUP(A680,[1]公示!$C$13:$M$1012,8,FALSE),"")</f>
        <v/>
      </c>
      <c r="H680" s="22" t="str">
        <f t="shared" ca="1" si="10"/>
        <v/>
      </c>
    </row>
    <row r="681" spans="1:8" ht="42.75" customHeight="1" x14ac:dyDescent="0.45">
      <c r="A681" s="19" t="str">
        <f ca="1">IFERROR(INDEX([1]公示!$A$13:$M$1012, MATCH("削除"&amp;H681,[1]公示!$Q$13:$Q$1012,0), 3),"")</f>
        <v/>
      </c>
      <c r="B681" s="21" t="str">
        <f ca="1">IFERROR(VLOOKUP(A681,[1]公示!$C$13:$M$1012,2,FALSE),"")</f>
        <v/>
      </c>
      <c r="C681" s="21" t="str">
        <f ca="1">IFERROR(VLOOKUP(A681,[1]公示!$C$13:$M$1012,3,FALSE),"")</f>
        <v/>
      </c>
      <c r="D681" s="21" t="str">
        <f ca="1">IFERROR(VLOOKUP(A681,[1]公示!$C$13:$M$1012,4,FALSE),"")</f>
        <v/>
      </c>
      <c r="E681" s="21" t="str">
        <f ca="1">IFERROR(VLOOKUP(A681,[1]公示!$C$13:$M$1012,5,FALSE),"")</f>
        <v/>
      </c>
      <c r="F681" s="21" t="str">
        <f ca="1">IFERROR(VLOOKUP(A681,[1]公示!$C$13:$M$1012,6,FALSE),"")</f>
        <v/>
      </c>
      <c r="G681" s="21" t="str">
        <f ca="1">IFERROR(VLOOKUP(A681,[1]公示!$C$13:$M$1012,8,FALSE),"")</f>
        <v/>
      </c>
      <c r="H681" s="22" t="str">
        <f t="shared" ca="1" si="10"/>
        <v/>
      </c>
    </row>
    <row r="682" spans="1:8" ht="42.75" customHeight="1" x14ac:dyDescent="0.45">
      <c r="A682" s="19" t="str">
        <f ca="1">IFERROR(INDEX([1]公示!$A$13:$M$1012, MATCH("削除"&amp;H682,[1]公示!$Q$13:$Q$1012,0), 3),"")</f>
        <v/>
      </c>
      <c r="B682" s="21" t="str">
        <f ca="1">IFERROR(VLOOKUP(A682,[1]公示!$C$13:$M$1012,2,FALSE),"")</f>
        <v/>
      </c>
      <c r="C682" s="21" t="str">
        <f ca="1">IFERROR(VLOOKUP(A682,[1]公示!$C$13:$M$1012,3,FALSE),"")</f>
        <v/>
      </c>
      <c r="D682" s="21" t="str">
        <f ca="1">IFERROR(VLOOKUP(A682,[1]公示!$C$13:$M$1012,4,FALSE),"")</f>
        <v/>
      </c>
      <c r="E682" s="21" t="str">
        <f ca="1">IFERROR(VLOOKUP(A682,[1]公示!$C$13:$M$1012,5,FALSE),"")</f>
        <v/>
      </c>
      <c r="F682" s="21" t="str">
        <f ca="1">IFERROR(VLOOKUP(A682,[1]公示!$C$13:$M$1012,6,FALSE),"")</f>
        <v/>
      </c>
      <c r="G682" s="21" t="str">
        <f ca="1">IFERROR(VLOOKUP(A682,[1]公示!$C$13:$M$1012,8,FALSE),"")</f>
        <v/>
      </c>
      <c r="H682" s="22" t="str">
        <f t="shared" ca="1" si="10"/>
        <v/>
      </c>
    </row>
    <row r="683" spans="1:8" ht="42.75" customHeight="1" x14ac:dyDescent="0.45">
      <c r="A683" s="19" t="str">
        <f ca="1">IFERROR(INDEX([1]公示!$A$13:$M$1012, MATCH("削除"&amp;H683,[1]公示!$Q$13:$Q$1012,0), 3),"")</f>
        <v/>
      </c>
      <c r="B683" s="21" t="str">
        <f ca="1">IFERROR(VLOOKUP(A683,[1]公示!$C$13:$M$1012,2,FALSE),"")</f>
        <v/>
      </c>
      <c r="C683" s="21" t="str">
        <f ca="1">IFERROR(VLOOKUP(A683,[1]公示!$C$13:$M$1012,3,FALSE),"")</f>
        <v/>
      </c>
      <c r="D683" s="21" t="str">
        <f ca="1">IFERROR(VLOOKUP(A683,[1]公示!$C$13:$M$1012,4,FALSE),"")</f>
        <v/>
      </c>
      <c r="E683" s="21" t="str">
        <f ca="1">IFERROR(VLOOKUP(A683,[1]公示!$C$13:$M$1012,5,FALSE),"")</f>
        <v/>
      </c>
      <c r="F683" s="21" t="str">
        <f ca="1">IFERROR(VLOOKUP(A683,[1]公示!$C$13:$M$1012,6,FALSE),"")</f>
        <v/>
      </c>
      <c r="G683" s="21" t="str">
        <f ca="1">IFERROR(VLOOKUP(A683,[1]公示!$C$13:$M$1012,8,FALSE),"")</f>
        <v/>
      </c>
      <c r="H683" s="22" t="str">
        <f t="shared" ca="1" si="10"/>
        <v/>
      </c>
    </row>
    <row r="684" spans="1:8" ht="42.75" customHeight="1" x14ac:dyDescent="0.45">
      <c r="A684" s="19" t="str">
        <f ca="1">IFERROR(INDEX([1]公示!$A$13:$M$1012, MATCH("削除"&amp;H684,[1]公示!$Q$13:$Q$1012,0), 3),"")</f>
        <v/>
      </c>
      <c r="B684" s="21" t="str">
        <f ca="1">IFERROR(VLOOKUP(A684,[1]公示!$C$13:$M$1012,2,FALSE),"")</f>
        <v/>
      </c>
      <c r="C684" s="21" t="str">
        <f ca="1">IFERROR(VLOOKUP(A684,[1]公示!$C$13:$M$1012,3,FALSE),"")</f>
        <v/>
      </c>
      <c r="D684" s="21" t="str">
        <f ca="1">IFERROR(VLOOKUP(A684,[1]公示!$C$13:$M$1012,4,FALSE),"")</f>
        <v/>
      </c>
      <c r="E684" s="21" t="str">
        <f ca="1">IFERROR(VLOOKUP(A684,[1]公示!$C$13:$M$1012,5,FALSE),"")</f>
        <v/>
      </c>
      <c r="F684" s="21" t="str">
        <f ca="1">IFERROR(VLOOKUP(A684,[1]公示!$C$13:$M$1012,6,FALSE),"")</f>
        <v/>
      </c>
      <c r="G684" s="21" t="str">
        <f ca="1">IFERROR(VLOOKUP(A684,[1]公示!$C$13:$M$1012,8,FALSE),"")</f>
        <v/>
      </c>
      <c r="H684" s="22" t="str">
        <f t="shared" ca="1" si="10"/>
        <v/>
      </c>
    </row>
    <row r="685" spans="1:8" ht="42.75" customHeight="1" x14ac:dyDescent="0.45">
      <c r="A685" s="19" t="str">
        <f ca="1">IFERROR(INDEX([1]公示!$A$13:$M$1012, MATCH("削除"&amp;H685,[1]公示!$Q$13:$Q$1012,0), 3),"")</f>
        <v/>
      </c>
      <c r="B685" s="21" t="str">
        <f ca="1">IFERROR(VLOOKUP(A685,[1]公示!$C$13:$M$1012,2,FALSE),"")</f>
        <v/>
      </c>
      <c r="C685" s="21" t="str">
        <f ca="1">IFERROR(VLOOKUP(A685,[1]公示!$C$13:$M$1012,3,FALSE),"")</f>
        <v/>
      </c>
      <c r="D685" s="21" t="str">
        <f ca="1">IFERROR(VLOOKUP(A685,[1]公示!$C$13:$M$1012,4,FALSE),"")</f>
        <v/>
      </c>
      <c r="E685" s="21" t="str">
        <f ca="1">IFERROR(VLOOKUP(A685,[1]公示!$C$13:$M$1012,5,FALSE),"")</f>
        <v/>
      </c>
      <c r="F685" s="21" t="str">
        <f ca="1">IFERROR(VLOOKUP(A685,[1]公示!$C$13:$M$1012,6,FALSE),"")</f>
        <v/>
      </c>
      <c r="G685" s="21" t="str">
        <f ca="1">IFERROR(VLOOKUP(A685,[1]公示!$C$13:$M$1012,8,FALSE),"")</f>
        <v/>
      </c>
      <c r="H685" s="22" t="str">
        <f t="shared" ca="1" si="10"/>
        <v/>
      </c>
    </row>
    <row r="686" spans="1:8" ht="42.75" customHeight="1" x14ac:dyDescent="0.45">
      <c r="A686" s="19" t="str">
        <f ca="1">IFERROR(INDEX([1]公示!$A$13:$M$1012, MATCH("削除"&amp;H686,[1]公示!$Q$13:$Q$1012,0), 3),"")</f>
        <v/>
      </c>
      <c r="B686" s="21" t="str">
        <f ca="1">IFERROR(VLOOKUP(A686,[1]公示!$C$13:$M$1012,2,FALSE),"")</f>
        <v/>
      </c>
      <c r="C686" s="21" t="str">
        <f ca="1">IFERROR(VLOOKUP(A686,[1]公示!$C$13:$M$1012,3,FALSE),"")</f>
        <v/>
      </c>
      <c r="D686" s="21" t="str">
        <f ca="1">IFERROR(VLOOKUP(A686,[1]公示!$C$13:$M$1012,4,FALSE),"")</f>
        <v/>
      </c>
      <c r="E686" s="21" t="str">
        <f ca="1">IFERROR(VLOOKUP(A686,[1]公示!$C$13:$M$1012,5,FALSE),"")</f>
        <v/>
      </c>
      <c r="F686" s="21" t="str">
        <f ca="1">IFERROR(VLOOKUP(A686,[1]公示!$C$13:$M$1012,6,FALSE),"")</f>
        <v/>
      </c>
      <c r="G686" s="21" t="str">
        <f ca="1">IFERROR(VLOOKUP(A686,[1]公示!$C$13:$M$1012,8,FALSE),"")</f>
        <v/>
      </c>
      <c r="H686" s="22" t="str">
        <f t="shared" ca="1" si="10"/>
        <v/>
      </c>
    </row>
    <row r="687" spans="1:8" ht="42.75" customHeight="1" x14ac:dyDescent="0.45">
      <c r="A687" s="19" t="str">
        <f ca="1">IFERROR(INDEX([1]公示!$A$13:$M$1012, MATCH("削除"&amp;H687,[1]公示!$Q$13:$Q$1012,0), 3),"")</f>
        <v/>
      </c>
      <c r="B687" s="21" t="str">
        <f ca="1">IFERROR(VLOOKUP(A687,[1]公示!$C$13:$M$1012,2,FALSE),"")</f>
        <v/>
      </c>
      <c r="C687" s="21" t="str">
        <f ca="1">IFERROR(VLOOKUP(A687,[1]公示!$C$13:$M$1012,3,FALSE),"")</f>
        <v/>
      </c>
      <c r="D687" s="21" t="str">
        <f ca="1">IFERROR(VLOOKUP(A687,[1]公示!$C$13:$M$1012,4,FALSE),"")</f>
        <v/>
      </c>
      <c r="E687" s="21" t="str">
        <f ca="1">IFERROR(VLOOKUP(A687,[1]公示!$C$13:$M$1012,5,FALSE),"")</f>
        <v/>
      </c>
      <c r="F687" s="21" t="str">
        <f ca="1">IFERROR(VLOOKUP(A687,[1]公示!$C$13:$M$1012,6,FALSE),"")</f>
        <v/>
      </c>
      <c r="G687" s="21" t="str">
        <f ca="1">IFERROR(VLOOKUP(A687,[1]公示!$C$13:$M$1012,8,FALSE),"")</f>
        <v/>
      </c>
      <c r="H687" s="22" t="str">
        <f t="shared" ca="1" si="10"/>
        <v/>
      </c>
    </row>
    <row r="688" spans="1:8" ht="42.75" customHeight="1" x14ac:dyDescent="0.45">
      <c r="A688" s="19" t="str">
        <f ca="1">IFERROR(INDEX([1]公示!$A$13:$M$1012, MATCH("削除"&amp;H688,[1]公示!$Q$13:$Q$1012,0), 3),"")</f>
        <v/>
      </c>
      <c r="B688" s="21" t="str">
        <f ca="1">IFERROR(VLOOKUP(A688,[1]公示!$C$13:$M$1012,2,FALSE),"")</f>
        <v/>
      </c>
      <c r="C688" s="21" t="str">
        <f ca="1">IFERROR(VLOOKUP(A688,[1]公示!$C$13:$M$1012,3,FALSE),"")</f>
        <v/>
      </c>
      <c r="D688" s="21" t="str">
        <f ca="1">IFERROR(VLOOKUP(A688,[1]公示!$C$13:$M$1012,4,FALSE),"")</f>
        <v/>
      </c>
      <c r="E688" s="21" t="str">
        <f ca="1">IFERROR(VLOOKUP(A688,[1]公示!$C$13:$M$1012,5,FALSE),"")</f>
        <v/>
      </c>
      <c r="F688" s="21" t="str">
        <f ca="1">IFERROR(VLOOKUP(A688,[1]公示!$C$13:$M$1012,6,FALSE),"")</f>
        <v/>
      </c>
      <c r="G688" s="21" t="str">
        <f ca="1">IFERROR(VLOOKUP(A688,[1]公示!$C$13:$M$1012,8,FALSE),"")</f>
        <v/>
      </c>
      <c r="H688" s="22" t="str">
        <f t="shared" ca="1" si="10"/>
        <v/>
      </c>
    </row>
    <row r="689" spans="1:8" ht="42.75" customHeight="1" x14ac:dyDescent="0.45">
      <c r="A689" s="19" t="str">
        <f ca="1">IFERROR(INDEX([1]公示!$A$13:$M$1012, MATCH("削除"&amp;H689,[1]公示!$Q$13:$Q$1012,0), 3),"")</f>
        <v/>
      </c>
      <c r="B689" s="21" t="str">
        <f ca="1">IFERROR(VLOOKUP(A689,[1]公示!$C$13:$M$1012,2,FALSE),"")</f>
        <v/>
      </c>
      <c r="C689" s="21" t="str">
        <f ca="1">IFERROR(VLOOKUP(A689,[1]公示!$C$13:$M$1012,3,FALSE),"")</f>
        <v/>
      </c>
      <c r="D689" s="21" t="str">
        <f ca="1">IFERROR(VLOOKUP(A689,[1]公示!$C$13:$M$1012,4,FALSE),"")</f>
        <v/>
      </c>
      <c r="E689" s="21" t="str">
        <f ca="1">IFERROR(VLOOKUP(A689,[1]公示!$C$13:$M$1012,5,FALSE),"")</f>
        <v/>
      </c>
      <c r="F689" s="21" t="str">
        <f ca="1">IFERROR(VLOOKUP(A689,[1]公示!$C$13:$M$1012,6,FALSE),"")</f>
        <v/>
      </c>
      <c r="G689" s="21" t="str">
        <f ca="1">IFERROR(VLOOKUP(A689,[1]公示!$C$13:$M$1012,8,FALSE),"")</f>
        <v/>
      </c>
      <c r="H689" s="22" t="str">
        <f t="shared" ca="1" si="10"/>
        <v/>
      </c>
    </row>
    <row r="690" spans="1:8" ht="42.75" customHeight="1" x14ac:dyDescent="0.45">
      <c r="A690" s="19" t="str">
        <f ca="1">IFERROR(INDEX([1]公示!$A$13:$M$1012, MATCH("削除"&amp;H690,[1]公示!$Q$13:$Q$1012,0), 3),"")</f>
        <v/>
      </c>
      <c r="B690" s="21" t="str">
        <f ca="1">IFERROR(VLOOKUP(A690,[1]公示!$C$13:$M$1012,2,FALSE),"")</f>
        <v/>
      </c>
      <c r="C690" s="21" t="str">
        <f ca="1">IFERROR(VLOOKUP(A690,[1]公示!$C$13:$M$1012,3,FALSE),"")</f>
        <v/>
      </c>
      <c r="D690" s="21" t="str">
        <f ca="1">IFERROR(VLOOKUP(A690,[1]公示!$C$13:$M$1012,4,FALSE),"")</f>
        <v/>
      </c>
      <c r="E690" s="21" t="str">
        <f ca="1">IFERROR(VLOOKUP(A690,[1]公示!$C$13:$M$1012,5,FALSE),"")</f>
        <v/>
      </c>
      <c r="F690" s="21" t="str">
        <f ca="1">IFERROR(VLOOKUP(A690,[1]公示!$C$13:$M$1012,6,FALSE),"")</f>
        <v/>
      </c>
      <c r="G690" s="21" t="str">
        <f ca="1">IFERROR(VLOOKUP(A690,[1]公示!$C$13:$M$1012,8,FALSE),"")</f>
        <v/>
      </c>
      <c r="H690" s="22" t="str">
        <f t="shared" ca="1" si="10"/>
        <v/>
      </c>
    </row>
    <row r="691" spans="1:8" ht="42.75" customHeight="1" x14ac:dyDescent="0.45">
      <c r="A691" s="19" t="str">
        <f ca="1">IFERROR(INDEX([1]公示!$A$13:$M$1012, MATCH("削除"&amp;H691,[1]公示!$Q$13:$Q$1012,0), 3),"")</f>
        <v/>
      </c>
      <c r="B691" s="21" t="str">
        <f ca="1">IFERROR(VLOOKUP(A691,[1]公示!$C$13:$M$1012,2,FALSE),"")</f>
        <v/>
      </c>
      <c r="C691" s="21" t="str">
        <f ca="1">IFERROR(VLOOKUP(A691,[1]公示!$C$13:$M$1012,3,FALSE),"")</f>
        <v/>
      </c>
      <c r="D691" s="21" t="str">
        <f ca="1">IFERROR(VLOOKUP(A691,[1]公示!$C$13:$M$1012,4,FALSE),"")</f>
        <v/>
      </c>
      <c r="E691" s="21" t="str">
        <f ca="1">IFERROR(VLOOKUP(A691,[1]公示!$C$13:$M$1012,5,FALSE),"")</f>
        <v/>
      </c>
      <c r="F691" s="21" t="str">
        <f ca="1">IFERROR(VLOOKUP(A691,[1]公示!$C$13:$M$1012,6,FALSE),"")</f>
        <v/>
      </c>
      <c r="G691" s="21" t="str">
        <f ca="1">IFERROR(VLOOKUP(A691,[1]公示!$C$13:$M$1012,8,FALSE),"")</f>
        <v/>
      </c>
      <c r="H691" s="22" t="str">
        <f t="shared" ca="1" si="10"/>
        <v/>
      </c>
    </row>
    <row r="692" spans="1:8" ht="42.75" customHeight="1" x14ac:dyDescent="0.45">
      <c r="A692" s="19" t="str">
        <f ca="1">IFERROR(INDEX([1]公示!$A$13:$M$1012, MATCH("削除"&amp;H692,[1]公示!$Q$13:$Q$1012,0), 3),"")</f>
        <v/>
      </c>
      <c r="B692" s="21" t="str">
        <f ca="1">IFERROR(VLOOKUP(A692,[1]公示!$C$13:$M$1012,2,FALSE),"")</f>
        <v/>
      </c>
      <c r="C692" s="21" t="str">
        <f ca="1">IFERROR(VLOOKUP(A692,[1]公示!$C$13:$M$1012,3,FALSE),"")</f>
        <v/>
      </c>
      <c r="D692" s="21" t="str">
        <f ca="1">IFERROR(VLOOKUP(A692,[1]公示!$C$13:$M$1012,4,FALSE),"")</f>
        <v/>
      </c>
      <c r="E692" s="21" t="str">
        <f ca="1">IFERROR(VLOOKUP(A692,[1]公示!$C$13:$M$1012,5,FALSE),"")</f>
        <v/>
      </c>
      <c r="F692" s="21" t="str">
        <f ca="1">IFERROR(VLOOKUP(A692,[1]公示!$C$13:$M$1012,6,FALSE),"")</f>
        <v/>
      </c>
      <c r="G692" s="21" t="str">
        <f ca="1">IFERROR(VLOOKUP(A692,[1]公示!$C$13:$M$1012,8,FALSE),"")</f>
        <v/>
      </c>
      <c r="H692" s="22" t="str">
        <f t="shared" ca="1" si="10"/>
        <v/>
      </c>
    </row>
    <row r="693" spans="1:8" ht="42.75" customHeight="1" x14ac:dyDescent="0.45">
      <c r="A693" s="19" t="str">
        <f ca="1">IFERROR(INDEX([1]公示!$A$13:$M$1012, MATCH("削除"&amp;H693,[1]公示!$Q$13:$Q$1012,0), 3),"")</f>
        <v/>
      </c>
      <c r="B693" s="21" t="str">
        <f ca="1">IFERROR(VLOOKUP(A693,[1]公示!$C$13:$M$1012,2,FALSE),"")</f>
        <v/>
      </c>
      <c r="C693" s="21" t="str">
        <f ca="1">IFERROR(VLOOKUP(A693,[1]公示!$C$13:$M$1012,3,FALSE),"")</f>
        <v/>
      </c>
      <c r="D693" s="21" t="str">
        <f ca="1">IFERROR(VLOOKUP(A693,[1]公示!$C$13:$M$1012,4,FALSE),"")</f>
        <v/>
      </c>
      <c r="E693" s="21" t="str">
        <f ca="1">IFERROR(VLOOKUP(A693,[1]公示!$C$13:$M$1012,5,FALSE),"")</f>
        <v/>
      </c>
      <c r="F693" s="21" t="str">
        <f ca="1">IFERROR(VLOOKUP(A693,[1]公示!$C$13:$M$1012,6,FALSE),"")</f>
        <v/>
      </c>
      <c r="G693" s="21" t="str">
        <f ca="1">IFERROR(VLOOKUP(A693,[1]公示!$C$13:$M$1012,8,FALSE),"")</f>
        <v/>
      </c>
      <c r="H693" s="22" t="str">
        <f t="shared" ca="1" si="10"/>
        <v/>
      </c>
    </row>
    <row r="694" spans="1:8" ht="42.75" customHeight="1" x14ac:dyDescent="0.45">
      <c r="A694" s="19" t="str">
        <f ca="1">IFERROR(INDEX([1]公示!$A$13:$M$1012, MATCH("削除"&amp;H694,[1]公示!$Q$13:$Q$1012,0), 3),"")</f>
        <v/>
      </c>
      <c r="B694" s="21" t="str">
        <f ca="1">IFERROR(VLOOKUP(A694,[1]公示!$C$13:$M$1012,2,FALSE),"")</f>
        <v/>
      </c>
      <c r="C694" s="21" t="str">
        <f ca="1">IFERROR(VLOOKUP(A694,[1]公示!$C$13:$M$1012,3,FALSE),"")</f>
        <v/>
      </c>
      <c r="D694" s="21" t="str">
        <f ca="1">IFERROR(VLOOKUP(A694,[1]公示!$C$13:$M$1012,4,FALSE),"")</f>
        <v/>
      </c>
      <c r="E694" s="21" t="str">
        <f ca="1">IFERROR(VLOOKUP(A694,[1]公示!$C$13:$M$1012,5,FALSE),"")</f>
        <v/>
      </c>
      <c r="F694" s="21" t="str">
        <f ca="1">IFERROR(VLOOKUP(A694,[1]公示!$C$13:$M$1012,6,FALSE),"")</f>
        <v/>
      </c>
      <c r="G694" s="21" t="str">
        <f ca="1">IFERROR(VLOOKUP(A694,[1]公示!$C$13:$M$1012,8,FALSE),"")</f>
        <v/>
      </c>
      <c r="H694" s="22" t="str">
        <f t="shared" ca="1" si="10"/>
        <v/>
      </c>
    </row>
    <row r="695" spans="1:8" ht="42.75" customHeight="1" x14ac:dyDescent="0.45">
      <c r="A695" s="19" t="str">
        <f ca="1">IFERROR(INDEX([1]公示!$A$13:$M$1012, MATCH("削除"&amp;H695,[1]公示!$Q$13:$Q$1012,0), 3),"")</f>
        <v/>
      </c>
      <c r="B695" s="21" t="str">
        <f ca="1">IFERROR(VLOOKUP(A695,[1]公示!$C$13:$M$1012,2,FALSE),"")</f>
        <v/>
      </c>
      <c r="C695" s="21" t="str">
        <f ca="1">IFERROR(VLOOKUP(A695,[1]公示!$C$13:$M$1012,3,FALSE),"")</f>
        <v/>
      </c>
      <c r="D695" s="21" t="str">
        <f ca="1">IFERROR(VLOOKUP(A695,[1]公示!$C$13:$M$1012,4,FALSE),"")</f>
        <v/>
      </c>
      <c r="E695" s="21" t="str">
        <f ca="1">IFERROR(VLOOKUP(A695,[1]公示!$C$13:$M$1012,5,FALSE),"")</f>
        <v/>
      </c>
      <c r="F695" s="21" t="str">
        <f ca="1">IFERROR(VLOOKUP(A695,[1]公示!$C$13:$M$1012,6,FALSE),"")</f>
        <v/>
      </c>
      <c r="G695" s="21" t="str">
        <f ca="1">IFERROR(VLOOKUP(A695,[1]公示!$C$13:$M$1012,8,FALSE),"")</f>
        <v/>
      </c>
      <c r="H695" s="22" t="str">
        <f t="shared" ca="1" si="10"/>
        <v/>
      </c>
    </row>
    <row r="696" spans="1:8" ht="42.75" customHeight="1" x14ac:dyDescent="0.45">
      <c r="A696" s="19" t="str">
        <f ca="1">IFERROR(INDEX([1]公示!$A$13:$M$1012, MATCH("削除"&amp;H696,[1]公示!$Q$13:$Q$1012,0), 3),"")</f>
        <v/>
      </c>
      <c r="B696" s="21" t="str">
        <f ca="1">IFERROR(VLOOKUP(A696,[1]公示!$C$13:$M$1012,2,FALSE),"")</f>
        <v/>
      </c>
      <c r="C696" s="21" t="str">
        <f ca="1">IFERROR(VLOOKUP(A696,[1]公示!$C$13:$M$1012,3,FALSE),"")</f>
        <v/>
      </c>
      <c r="D696" s="21" t="str">
        <f ca="1">IFERROR(VLOOKUP(A696,[1]公示!$C$13:$M$1012,4,FALSE),"")</f>
        <v/>
      </c>
      <c r="E696" s="21" t="str">
        <f ca="1">IFERROR(VLOOKUP(A696,[1]公示!$C$13:$M$1012,5,FALSE),"")</f>
        <v/>
      </c>
      <c r="F696" s="21" t="str">
        <f ca="1">IFERROR(VLOOKUP(A696,[1]公示!$C$13:$M$1012,6,FALSE),"")</f>
        <v/>
      </c>
      <c r="G696" s="21" t="str">
        <f ca="1">IFERROR(VLOOKUP(A696,[1]公示!$C$13:$M$1012,8,FALSE),"")</f>
        <v/>
      </c>
      <c r="H696" s="22" t="str">
        <f t="shared" ca="1" si="10"/>
        <v/>
      </c>
    </row>
    <row r="697" spans="1:8" ht="42.75" customHeight="1" x14ac:dyDescent="0.45">
      <c r="A697" s="19" t="str">
        <f ca="1">IFERROR(INDEX([1]公示!$A$13:$M$1012, MATCH("削除"&amp;H697,[1]公示!$Q$13:$Q$1012,0), 3),"")</f>
        <v/>
      </c>
      <c r="B697" s="21" t="str">
        <f ca="1">IFERROR(VLOOKUP(A697,[1]公示!$C$13:$M$1012,2,FALSE),"")</f>
        <v/>
      </c>
      <c r="C697" s="21" t="str">
        <f ca="1">IFERROR(VLOOKUP(A697,[1]公示!$C$13:$M$1012,3,FALSE),"")</f>
        <v/>
      </c>
      <c r="D697" s="21" t="str">
        <f ca="1">IFERROR(VLOOKUP(A697,[1]公示!$C$13:$M$1012,4,FALSE),"")</f>
        <v/>
      </c>
      <c r="E697" s="21" t="str">
        <f ca="1">IFERROR(VLOOKUP(A697,[1]公示!$C$13:$M$1012,5,FALSE),"")</f>
        <v/>
      </c>
      <c r="F697" s="21" t="str">
        <f ca="1">IFERROR(VLOOKUP(A697,[1]公示!$C$13:$M$1012,6,FALSE),"")</f>
        <v/>
      </c>
      <c r="G697" s="21" t="str">
        <f ca="1">IFERROR(VLOOKUP(A697,[1]公示!$C$13:$M$1012,8,FALSE),"")</f>
        <v/>
      </c>
      <c r="H697" s="22" t="str">
        <f t="shared" ca="1" si="10"/>
        <v/>
      </c>
    </row>
    <row r="698" spans="1:8" ht="42.75" customHeight="1" x14ac:dyDescent="0.45">
      <c r="A698" s="19" t="str">
        <f ca="1">IFERROR(INDEX([1]公示!$A$13:$M$1012, MATCH("削除"&amp;H698,[1]公示!$Q$13:$Q$1012,0), 3),"")</f>
        <v/>
      </c>
      <c r="B698" s="21" t="str">
        <f ca="1">IFERROR(VLOOKUP(A698,[1]公示!$C$13:$M$1012,2,FALSE),"")</f>
        <v/>
      </c>
      <c r="C698" s="21" t="str">
        <f ca="1">IFERROR(VLOOKUP(A698,[1]公示!$C$13:$M$1012,3,FALSE),"")</f>
        <v/>
      </c>
      <c r="D698" s="21" t="str">
        <f ca="1">IFERROR(VLOOKUP(A698,[1]公示!$C$13:$M$1012,4,FALSE),"")</f>
        <v/>
      </c>
      <c r="E698" s="21" t="str">
        <f ca="1">IFERROR(VLOOKUP(A698,[1]公示!$C$13:$M$1012,5,FALSE),"")</f>
        <v/>
      </c>
      <c r="F698" s="21" t="str">
        <f ca="1">IFERROR(VLOOKUP(A698,[1]公示!$C$13:$M$1012,6,FALSE),"")</f>
        <v/>
      </c>
      <c r="G698" s="21" t="str">
        <f ca="1">IFERROR(VLOOKUP(A698,[1]公示!$C$13:$M$1012,8,FALSE),"")</f>
        <v/>
      </c>
      <c r="H698" s="22" t="str">
        <f t="shared" ca="1" si="10"/>
        <v/>
      </c>
    </row>
    <row r="699" spans="1:8" ht="42.75" customHeight="1" x14ac:dyDescent="0.45">
      <c r="A699" s="19" t="str">
        <f ca="1">IFERROR(INDEX([1]公示!$A$13:$M$1012, MATCH("削除"&amp;H699,[1]公示!$Q$13:$Q$1012,0), 3),"")</f>
        <v/>
      </c>
      <c r="B699" s="21" t="str">
        <f ca="1">IFERROR(VLOOKUP(A699,[1]公示!$C$13:$M$1012,2,FALSE),"")</f>
        <v/>
      </c>
      <c r="C699" s="21" t="str">
        <f ca="1">IFERROR(VLOOKUP(A699,[1]公示!$C$13:$M$1012,3,FALSE),"")</f>
        <v/>
      </c>
      <c r="D699" s="21" t="str">
        <f ca="1">IFERROR(VLOOKUP(A699,[1]公示!$C$13:$M$1012,4,FALSE),"")</f>
        <v/>
      </c>
      <c r="E699" s="21" t="str">
        <f ca="1">IFERROR(VLOOKUP(A699,[1]公示!$C$13:$M$1012,5,FALSE),"")</f>
        <v/>
      </c>
      <c r="F699" s="21" t="str">
        <f ca="1">IFERROR(VLOOKUP(A699,[1]公示!$C$13:$M$1012,6,FALSE),"")</f>
        <v/>
      </c>
      <c r="G699" s="21" t="str">
        <f ca="1">IFERROR(VLOOKUP(A699,[1]公示!$C$13:$M$1012,8,FALSE),"")</f>
        <v/>
      </c>
      <c r="H699" s="22" t="str">
        <f t="shared" ca="1" si="10"/>
        <v/>
      </c>
    </row>
    <row r="700" spans="1:8" ht="42.75" customHeight="1" x14ac:dyDescent="0.45">
      <c r="A700" s="19" t="str">
        <f ca="1">IFERROR(INDEX([1]公示!$A$13:$M$1012, MATCH("削除"&amp;H700,[1]公示!$Q$13:$Q$1012,0), 3),"")</f>
        <v/>
      </c>
      <c r="B700" s="21" t="str">
        <f ca="1">IFERROR(VLOOKUP(A700,[1]公示!$C$13:$M$1012,2,FALSE),"")</f>
        <v/>
      </c>
      <c r="C700" s="21" t="str">
        <f ca="1">IFERROR(VLOOKUP(A700,[1]公示!$C$13:$M$1012,3,FALSE),"")</f>
        <v/>
      </c>
      <c r="D700" s="21" t="str">
        <f ca="1">IFERROR(VLOOKUP(A700,[1]公示!$C$13:$M$1012,4,FALSE),"")</f>
        <v/>
      </c>
      <c r="E700" s="21" t="str">
        <f ca="1">IFERROR(VLOOKUP(A700,[1]公示!$C$13:$M$1012,5,FALSE),"")</f>
        <v/>
      </c>
      <c r="F700" s="21" t="str">
        <f ca="1">IFERROR(VLOOKUP(A700,[1]公示!$C$13:$M$1012,6,FALSE),"")</f>
        <v/>
      </c>
      <c r="G700" s="21" t="str">
        <f ca="1">IFERROR(VLOOKUP(A700,[1]公示!$C$13:$M$1012,8,FALSE),"")</f>
        <v/>
      </c>
      <c r="H700" s="22" t="str">
        <f t="shared" ca="1" si="10"/>
        <v/>
      </c>
    </row>
    <row r="701" spans="1:8" ht="42.75" customHeight="1" x14ac:dyDescent="0.45">
      <c r="A701" s="19" t="str">
        <f ca="1">IFERROR(INDEX([1]公示!$A$13:$M$1012, MATCH("削除"&amp;H701,[1]公示!$Q$13:$Q$1012,0), 3),"")</f>
        <v/>
      </c>
      <c r="B701" s="21" t="str">
        <f ca="1">IFERROR(VLOOKUP(A701,[1]公示!$C$13:$M$1012,2,FALSE),"")</f>
        <v/>
      </c>
      <c r="C701" s="21" t="str">
        <f ca="1">IFERROR(VLOOKUP(A701,[1]公示!$C$13:$M$1012,3,FALSE),"")</f>
        <v/>
      </c>
      <c r="D701" s="21" t="str">
        <f ca="1">IFERROR(VLOOKUP(A701,[1]公示!$C$13:$M$1012,4,FALSE),"")</f>
        <v/>
      </c>
      <c r="E701" s="21" t="str">
        <f ca="1">IFERROR(VLOOKUP(A701,[1]公示!$C$13:$M$1012,5,FALSE),"")</f>
        <v/>
      </c>
      <c r="F701" s="21" t="str">
        <f ca="1">IFERROR(VLOOKUP(A701,[1]公示!$C$13:$M$1012,6,FALSE),"")</f>
        <v/>
      </c>
      <c r="G701" s="21" t="str">
        <f ca="1">IFERROR(VLOOKUP(A701,[1]公示!$C$13:$M$1012,8,FALSE),"")</f>
        <v/>
      </c>
      <c r="H701" s="22" t="str">
        <f t="shared" ca="1" si="10"/>
        <v/>
      </c>
    </row>
    <row r="702" spans="1:8" ht="42.75" customHeight="1" x14ac:dyDescent="0.45">
      <c r="A702" s="19" t="str">
        <f ca="1">IFERROR(INDEX([1]公示!$A$13:$M$1012, MATCH("削除"&amp;H702,[1]公示!$Q$13:$Q$1012,0), 3),"")</f>
        <v/>
      </c>
      <c r="B702" s="21" t="str">
        <f ca="1">IFERROR(VLOOKUP(A702,[1]公示!$C$13:$M$1012,2,FALSE),"")</f>
        <v/>
      </c>
      <c r="C702" s="21" t="str">
        <f ca="1">IFERROR(VLOOKUP(A702,[1]公示!$C$13:$M$1012,3,FALSE),"")</f>
        <v/>
      </c>
      <c r="D702" s="21" t="str">
        <f ca="1">IFERROR(VLOOKUP(A702,[1]公示!$C$13:$M$1012,4,FALSE),"")</f>
        <v/>
      </c>
      <c r="E702" s="21" t="str">
        <f ca="1">IFERROR(VLOOKUP(A702,[1]公示!$C$13:$M$1012,5,FALSE),"")</f>
        <v/>
      </c>
      <c r="F702" s="21" t="str">
        <f ca="1">IFERROR(VLOOKUP(A702,[1]公示!$C$13:$M$1012,6,FALSE),"")</f>
        <v/>
      </c>
      <c r="G702" s="21" t="str">
        <f ca="1">IFERROR(VLOOKUP(A702,[1]公示!$C$13:$M$1012,8,FALSE),"")</f>
        <v/>
      </c>
      <c r="H702" s="22" t="str">
        <f t="shared" ca="1" si="10"/>
        <v/>
      </c>
    </row>
    <row r="703" spans="1:8" ht="42.75" customHeight="1" x14ac:dyDescent="0.45">
      <c r="A703" s="19" t="str">
        <f ca="1">IFERROR(INDEX([1]公示!$A$13:$M$1012, MATCH("削除"&amp;H703,[1]公示!$Q$13:$Q$1012,0), 3),"")</f>
        <v/>
      </c>
      <c r="B703" s="21" t="str">
        <f ca="1">IFERROR(VLOOKUP(A703,[1]公示!$C$13:$M$1012,2,FALSE),"")</f>
        <v/>
      </c>
      <c r="C703" s="21" t="str">
        <f ca="1">IFERROR(VLOOKUP(A703,[1]公示!$C$13:$M$1012,3,FALSE),"")</f>
        <v/>
      </c>
      <c r="D703" s="21" t="str">
        <f ca="1">IFERROR(VLOOKUP(A703,[1]公示!$C$13:$M$1012,4,FALSE),"")</f>
        <v/>
      </c>
      <c r="E703" s="21" t="str">
        <f ca="1">IFERROR(VLOOKUP(A703,[1]公示!$C$13:$M$1012,5,FALSE),"")</f>
        <v/>
      </c>
      <c r="F703" s="21" t="str">
        <f ca="1">IFERROR(VLOOKUP(A703,[1]公示!$C$13:$M$1012,6,FALSE),"")</f>
        <v/>
      </c>
      <c r="G703" s="21" t="str">
        <f ca="1">IFERROR(VLOOKUP(A703,[1]公示!$C$13:$M$1012,8,FALSE),"")</f>
        <v/>
      </c>
      <c r="H703" s="22" t="str">
        <f t="shared" ca="1" si="10"/>
        <v/>
      </c>
    </row>
    <row r="704" spans="1:8" ht="42.75" customHeight="1" x14ac:dyDescent="0.45">
      <c r="A704" s="19" t="str">
        <f ca="1">IFERROR(INDEX([1]公示!$A$13:$M$1012, MATCH("削除"&amp;H704,[1]公示!$Q$13:$Q$1012,0), 3),"")</f>
        <v/>
      </c>
      <c r="B704" s="21" t="str">
        <f ca="1">IFERROR(VLOOKUP(A704,[1]公示!$C$13:$M$1012,2,FALSE),"")</f>
        <v/>
      </c>
      <c r="C704" s="21" t="str">
        <f ca="1">IFERROR(VLOOKUP(A704,[1]公示!$C$13:$M$1012,3,FALSE),"")</f>
        <v/>
      </c>
      <c r="D704" s="21" t="str">
        <f ca="1">IFERROR(VLOOKUP(A704,[1]公示!$C$13:$M$1012,4,FALSE),"")</f>
        <v/>
      </c>
      <c r="E704" s="21" t="str">
        <f ca="1">IFERROR(VLOOKUP(A704,[1]公示!$C$13:$M$1012,5,FALSE),"")</f>
        <v/>
      </c>
      <c r="F704" s="21" t="str">
        <f ca="1">IFERROR(VLOOKUP(A704,[1]公示!$C$13:$M$1012,6,FALSE),"")</f>
        <v/>
      </c>
      <c r="G704" s="21" t="str">
        <f ca="1">IFERROR(VLOOKUP(A704,[1]公示!$C$13:$M$1012,8,FALSE),"")</f>
        <v/>
      </c>
      <c r="H704" s="22" t="str">
        <f t="shared" ca="1" si="10"/>
        <v/>
      </c>
    </row>
    <row r="705" spans="1:8" ht="42.75" customHeight="1" x14ac:dyDescent="0.45">
      <c r="A705" s="19" t="str">
        <f ca="1">IFERROR(INDEX([1]公示!$A$13:$M$1012, MATCH("削除"&amp;H705,[1]公示!$Q$13:$Q$1012,0), 3),"")</f>
        <v/>
      </c>
      <c r="B705" s="21" t="str">
        <f ca="1">IFERROR(VLOOKUP(A705,[1]公示!$C$13:$M$1012,2,FALSE),"")</f>
        <v/>
      </c>
      <c r="C705" s="21" t="str">
        <f ca="1">IFERROR(VLOOKUP(A705,[1]公示!$C$13:$M$1012,3,FALSE),"")</f>
        <v/>
      </c>
      <c r="D705" s="21" t="str">
        <f ca="1">IFERROR(VLOOKUP(A705,[1]公示!$C$13:$M$1012,4,FALSE),"")</f>
        <v/>
      </c>
      <c r="E705" s="21" t="str">
        <f ca="1">IFERROR(VLOOKUP(A705,[1]公示!$C$13:$M$1012,5,FALSE),"")</f>
        <v/>
      </c>
      <c r="F705" s="21" t="str">
        <f ca="1">IFERROR(VLOOKUP(A705,[1]公示!$C$13:$M$1012,6,FALSE),"")</f>
        <v/>
      </c>
      <c r="G705" s="21" t="str">
        <f ca="1">IFERROR(VLOOKUP(A705,[1]公示!$C$13:$M$1012,8,FALSE),"")</f>
        <v/>
      </c>
      <c r="H705" s="22" t="str">
        <f t="shared" ca="1" si="10"/>
        <v/>
      </c>
    </row>
    <row r="706" spans="1:8" ht="42.75" customHeight="1" x14ac:dyDescent="0.45">
      <c r="A706" s="19" t="str">
        <f ca="1">IFERROR(INDEX([1]公示!$A$13:$M$1012, MATCH("削除"&amp;H706,[1]公示!$Q$13:$Q$1012,0), 3),"")</f>
        <v/>
      </c>
      <c r="B706" s="21" t="str">
        <f ca="1">IFERROR(VLOOKUP(A706,[1]公示!$C$13:$M$1012,2,FALSE),"")</f>
        <v/>
      </c>
      <c r="C706" s="21" t="str">
        <f ca="1">IFERROR(VLOOKUP(A706,[1]公示!$C$13:$M$1012,3,FALSE),"")</f>
        <v/>
      </c>
      <c r="D706" s="21" t="str">
        <f ca="1">IFERROR(VLOOKUP(A706,[1]公示!$C$13:$M$1012,4,FALSE),"")</f>
        <v/>
      </c>
      <c r="E706" s="21" t="str">
        <f ca="1">IFERROR(VLOOKUP(A706,[1]公示!$C$13:$M$1012,5,FALSE),"")</f>
        <v/>
      </c>
      <c r="F706" s="21" t="str">
        <f ca="1">IFERROR(VLOOKUP(A706,[1]公示!$C$13:$M$1012,6,FALSE),"")</f>
        <v/>
      </c>
      <c r="G706" s="21" t="str">
        <f ca="1">IFERROR(VLOOKUP(A706,[1]公示!$C$13:$M$1012,8,FALSE),"")</f>
        <v/>
      </c>
      <c r="H706" s="22" t="str">
        <f t="shared" ca="1" si="10"/>
        <v/>
      </c>
    </row>
    <row r="707" spans="1:8" ht="42.75" customHeight="1" x14ac:dyDescent="0.45">
      <c r="A707" s="19" t="str">
        <f ca="1">IFERROR(INDEX([1]公示!$A$13:$M$1012, MATCH("削除"&amp;H707,[1]公示!$Q$13:$Q$1012,0), 3),"")</f>
        <v/>
      </c>
      <c r="B707" s="21" t="str">
        <f ca="1">IFERROR(VLOOKUP(A707,[1]公示!$C$13:$M$1012,2,FALSE),"")</f>
        <v/>
      </c>
      <c r="C707" s="21" t="str">
        <f ca="1">IFERROR(VLOOKUP(A707,[1]公示!$C$13:$M$1012,3,FALSE),"")</f>
        <v/>
      </c>
      <c r="D707" s="21" t="str">
        <f ca="1">IFERROR(VLOOKUP(A707,[1]公示!$C$13:$M$1012,4,FALSE),"")</f>
        <v/>
      </c>
      <c r="E707" s="21" t="str">
        <f ca="1">IFERROR(VLOOKUP(A707,[1]公示!$C$13:$M$1012,5,FALSE),"")</f>
        <v/>
      </c>
      <c r="F707" s="21" t="str">
        <f ca="1">IFERROR(VLOOKUP(A707,[1]公示!$C$13:$M$1012,6,FALSE),"")</f>
        <v/>
      </c>
      <c r="G707" s="21" t="str">
        <f ca="1">IFERROR(VLOOKUP(A707,[1]公示!$C$13:$M$1012,8,FALSE),"")</f>
        <v/>
      </c>
      <c r="H707" s="22" t="str">
        <f t="shared" ca="1" si="10"/>
        <v/>
      </c>
    </row>
    <row r="708" spans="1:8" ht="42.75" customHeight="1" x14ac:dyDescent="0.45">
      <c r="A708" s="19" t="str">
        <f ca="1">IFERROR(INDEX([1]公示!$A$13:$M$1012, MATCH("削除"&amp;H708,[1]公示!$Q$13:$Q$1012,0), 3),"")</f>
        <v/>
      </c>
      <c r="B708" s="21" t="str">
        <f ca="1">IFERROR(VLOOKUP(A708,[1]公示!$C$13:$M$1012,2,FALSE),"")</f>
        <v/>
      </c>
      <c r="C708" s="21" t="str">
        <f ca="1">IFERROR(VLOOKUP(A708,[1]公示!$C$13:$M$1012,3,FALSE),"")</f>
        <v/>
      </c>
      <c r="D708" s="21" t="str">
        <f ca="1">IFERROR(VLOOKUP(A708,[1]公示!$C$13:$M$1012,4,FALSE),"")</f>
        <v/>
      </c>
      <c r="E708" s="21" t="str">
        <f ca="1">IFERROR(VLOOKUP(A708,[1]公示!$C$13:$M$1012,5,FALSE),"")</f>
        <v/>
      </c>
      <c r="F708" s="21" t="str">
        <f ca="1">IFERROR(VLOOKUP(A708,[1]公示!$C$13:$M$1012,6,FALSE),"")</f>
        <v/>
      </c>
      <c r="G708" s="21" t="str">
        <f ca="1">IFERROR(VLOOKUP(A708,[1]公示!$C$13:$M$1012,8,FALSE),"")</f>
        <v/>
      </c>
      <c r="H708" s="22" t="str">
        <f t="shared" ca="1" si="10"/>
        <v/>
      </c>
    </row>
    <row r="709" spans="1:8" ht="42.75" customHeight="1" x14ac:dyDescent="0.45">
      <c r="A709" s="19" t="str">
        <f ca="1">IFERROR(INDEX([1]公示!$A$13:$M$1012, MATCH("削除"&amp;H709,[1]公示!$Q$13:$Q$1012,0), 3),"")</f>
        <v/>
      </c>
      <c r="B709" s="21" t="str">
        <f ca="1">IFERROR(VLOOKUP(A709,[1]公示!$C$13:$M$1012,2,FALSE),"")</f>
        <v/>
      </c>
      <c r="C709" s="21" t="str">
        <f ca="1">IFERROR(VLOOKUP(A709,[1]公示!$C$13:$M$1012,3,FALSE),"")</f>
        <v/>
      </c>
      <c r="D709" s="21" t="str">
        <f ca="1">IFERROR(VLOOKUP(A709,[1]公示!$C$13:$M$1012,4,FALSE),"")</f>
        <v/>
      </c>
      <c r="E709" s="21" t="str">
        <f ca="1">IFERROR(VLOOKUP(A709,[1]公示!$C$13:$M$1012,5,FALSE),"")</f>
        <v/>
      </c>
      <c r="F709" s="21" t="str">
        <f ca="1">IFERROR(VLOOKUP(A709,[1]公示!$C$13:$M$1012,6,FALSE),"")</f>
        <v/>
      </c>
      <c r="G709" s="21" t="str">
        <f ca="1">IFERROR(VLOOKUP(A709,[1]公示!$C$13:$M$1012,8,FALSE),"")</f>
        <v/>
      </c>
      <c r="H709" s="22" t="str">
        <f t="shared" ca="1" si="10"/>
        <v/>
      </c>
    </row>
    <row r="710" spans="1:8" ht="42.75" customHeight="1" x14ac:dyDescent="0.45">
      <c r="A710" s="19" t="str">
        <f ca="1">IFERROR(INDEX([1]公示!$A$13:$M$1012, MATCH("削除"&amp;H710,[1]公示!$Q$13:$Q$1012,0), 3),"")</f>
        <v/>
      </c>
      <c r="B710" s="21" t="str">
        <f ca="1">IFERROR(VLOOKUP(A710,[1]公示!$C$13:$M$1012,2,FALSE),"")</f>
        <v/>
      </c>
      <c r="C710" s="21" t="str">
        <f ca="1">IFERROR(VLOOKUP(A710,[1]公示!$C$13:$M$1012,3,FALSE),"")</f>
        <v/>
      </c>
      <c r="D710" s="21" t="str">
        <f ca="1">IFERROR(VLOOKUP(A710,[1]公示!$C$13:$M$1012,4,FALSE),"")</f>
        <v/>
      </c>
      <c r="E710" s="21" t="str">
        <f ca="1">IFERROR(VLOOKUP(A710,[1]公示!$C$13:$M$1012,5,FALSE),"")</f>
        <v/>
      </c>
      <c r="F710" s="21" t="str">
        <f ca="1">IFERROR(VLOOKUP(A710,[1]公示!$C$13:$M$1012,6,FALSE),"")</f>
        <v/>
      </c>
      <c r="G710" s="21" t="str">
        <f ca="1">IFERROR(VLOOKUP(A710,[1]公示!$C$13:$M$1012,8,FALSE),"")</f>
        <v/>
      </c>
      <c r="H710" s="22" t="str">
        <f t="shared" ca="1" si="10"/>
        <v/>
      </c>
    </row>
    <row r="711" spans="1:8" ht="42.75" customHeight="1" x14ac:dyDescent="0.45">
      <c r="A711" s="19" t="str">
        <f ca="1">IFERROR(INDEX([1]公示!$A$13:$M$1012, MATCH("削除"&amp;H711,[1]公示!$Q$13:$Q$1012,0), 3),"")</f>
        <v/>
      </c>
      <c r="B711" s="21" t="str">
        <f ca="1">IFERROR(VLOOKUP(A711,[1]公示!$C$13:$M$1012,2,FALSE),"")</f>
        <v/>
      </c>
      <c r="C711" s="21" t="str">
        <f ca="1">IFERROR(VLOOKUP(A711,[1]公示!$C$13:$M$1012,3,FALSE),"")</f>
        <v/>
      </c>
      <c r="D711" s="21" t="str">
        <f ca="1">IFERROR(VLOOKUP(A711,[1]公示!$C$13:$M$1012,4,FALSE),"")</f>
        <v/>
      </c>
      <c r="E711" s="21" t="str">
        <f ca="1">IFERROR(VLOOKUP(A711,[1]公示!$C$13:$M$1012,5,FALSE),"")</f>
        <v/>
      </c>
      <c r="F711" s="21" t="str">
        <f ca="1">IFERROR(VLOOKUP(A711,[1]公示!$C$13:$M$1012,6,FALSE),"")</f>
        <v/>
      </c>
      <c r="G711" s="21" t="str">
        <f ca="1">IFERROR(VLOOKUP(A711,[1]公示!$C$13:$M$1012,8,FALSE),"")</f>
        <v/>
      </c>
      <c r="H711" s="22" t="str">
        <f t="shared" ca="1" si="10"/>
        <v/>
      </c>
    </row>
    <row r="712" spans="1:8" ht="42.75" customHeight="1" x14ac:dyDescent="0.45">
      <c r="A712" s="19" t="str">
        <f ca="1">IFERROR(INDEX([1]公示!$A$13:$M$1012, MATCH("削除"&amp;H712,[1]公示!$Q$13:$Q$1012,0), 3),"")</f>
        <v/>
      </c>
      <c r="B712" s="21" t="str">
        <f ca="1">IFERROR(VLOOKUP(A712,[1]公示!$C$13:$M$1012,2,FALSE),"")</f>
        <v/>
      </c>
      <c r="C712" s="21" t="str">
        <f ca="1">IFERROR(VLOOKUP(A712,[1]公示!$C$13:$M$1012,3,FALSE),"")</f>
        <v/>
      </c>
      <c r="D712" s="21" t="str">
        <f ca="1">IFERROR(VLOOKUP(A712,[1]公示!$C$13:$M$1012,4,FALSE),"")</f>
        <v/>
      </c>
      <c r="E712" s="21" t="str">
        <f ca="1">IFERROR(VLOOKUP(A712,[1]公示!$C$13:$M$1012,5,FALSE),"")</f>
        <v/>
      </c>
      <c r="F712" s="21" t="str">
        <f ca="1">IFERROR(VLOOKUP(A712,[1]公示!$C$13:$M$1012,6,FALSE),"")</f>
        <v/>
      </c>
      <c r="G712" s="21" t="str">
        <f ca="1">IFERROR(VLOOKUP(A712,[1]公示!$C$13:$M$1012,8,FALSE),"")</f>
        <v/>
      </c>
      <c r="H712" s="22" t="str">
        <f t="shared" ca="1" si="10"/>
        <v/>
      </c>
    </row>
    <row r="713" spans="1:8" ht="42.75" customHeight="1" x14ac:dyDescent="0.45">
      <c r="A713" s="19" t="str">
        <f ca="1">IFERROR(INDEX([1]公示!$A$13:$M$1012, MATCH("削除"&amp;H713,[1]公示!$Q$13:$Q$1012,0), 3),"")</f>
        <v/>
      </c>
      <c r="B713" s="21" t="str">
        <f ca="1">IFERROR(VLOOKUP(A713,[1]公示!$C$13:$M$1012,2,FALSE),"")</f>
        <v/>
      </c>
      <c r="C713" s="21" t="str">
        <f ca="1">IFERROR(VLOOKUP(A713,[1]公示!$C$13:$M$1012,3,FALSE),"")</f>
        <v/>
      </c>
      <c r="D713" s="21" t="str">
        <f ca="1">IFERROR(VLOOKUP(A713,[1]公示!$C$13:$M$1012,4,FALSE),"")</f>
        <v/>
      </c>
      <c r="E713" s="21" t="str">
        <f ca="1">IFERROR(VLOOKUP(A713,[1]公示!$C$13:$M$1012,5,FALSE),"")</f>
        <v/>
      </c>
      <c r="F713" s="21" t="str">
        <f ca="1">IFERROR(VLOOKUP(A713,[1]公示!$C$13:$M$1012,6,FALSE),"")</f>
        <v/>
      </c>
      <c r="G713" s="21" t="str">
        <f ca="1">IFERROR(VLOOKUP(A713,[1]公示!$C$13:$M$1012,8,FALSE),"")</f>
        <v/>
      </c>
      <c r="H713" s="22" t="str">
        <f t="shared" ref="H713:H776" ca="1" si="11">IFERROR(IF(H712-1&gt;0,H712-1,""),"")</f>
        <v/>
      </c>
    </row>
    <row r="714" spans="1:8" ht="42.75" customHeight="1" x14ac:dyDescent="0.45">
      <c r="A714" s="19" t="str">
        <f ca="1">IFERROR(INDEX([1]公示!$A$13:$M$1012, MATCH("削除"&amp;H714,[1]公示!$Q$13:$Q$1012,0), 3),"")</f>
        <v/>
      </c>
      <c r="B714" s="21" t="str">
        <f ca="1">IFERROR(VLOOKUP(A714,[1]公示!$C$13:$M$1012,2,FALSE),"")</f>
        <v/>
      </c>
      <c r="C714" s="21" t="str">
        <f ca="1">IFERROR(VLOOKUP(A714,[1]公示!$C$13:$M$1012,3,FALSE),"")</f>
        <v/>
      </c>
      <c r="D714" s="21" t="str">
        <f ca="1">IFERROR(VLOOKUP(A714,[1]公示!$C$13:$M$1012,4,FALSE),"")</f>
        <v/>
      </c>
      <c r="E714" s="21" t="str">
        <f ca="1">IFERROR(VLOOKUP(A714,[1]公示!$C$13:$M$1012,5,FALSE),"")</f>
        <v/>
      </c>
      <c r="F714" s="21" t="str">
        <f ca="1">IFERROR(VLOOKUP(A714,[1]公示!$C$13:$M$1012,6,FALSE),"")</f>
        <v/>
      </c>
      <c r="G714" s="21" t="str">
        <f ca="1">IFERROR(VLOOKUP(A714,[1]公示!$C$13:$M$1012,8,FALSE),"")</f>
        <v/>
      </c>
      <c r="H714" s="22" t="str">
        <f t="shared" ca="1" si="11"/>
        <v/>
      </c>
    </row>
    <row r="715" spans="1:8" ht="42.75" customHeight="1" x14ac:dyDescent="0.45">
      <c r="A715" s="19" t="str">
        <f ca="1">IFERROR(INDEX([1]公示!$A$13:$M$1012, MATCH("削除"&amp;H715,[1]公示!$Q$13:$Q$1012,0), 3),"")</f>
        <v/>
      </c>
      <c r="B715" s="21" t="str">
        <f ca="1">IFERROR(VLOOKUP(A715,[1]公示!$C$13:$M$1012,2,FALSE),"")</f>
        <v/>
      </c>
      <c r="C715" s="21" t="str">
        <f ca="1">IFERROR(VLOOKUP(A715,[1]公示!$C$13:$M$1012,3,FALSE),"")</f>
        <v/>
      </c>
      <c r="D715" s="21" t="str">
        <f ca="1">IFERROR(VLOOKUP(A715,[1]公示!$C$13:$M$1012,4,FALSE),"")</f>
        <v/>
      </c>
      <c r="E715" s="21" t="str">
        <f ca="1">IFERROR(VLOOKUP(A715,[1]公示!$C$13:$M$1012,5,FALSE),"")</f>
        <v/>
      </c>
      <c r="F715" s="21" t="str">
        <f ca="1">IFERROR(VLOOKUP(A715,[1]公示!$C$13:$M$1012,6,FALSE),"")</f>
        <v/>
      </c>
      <c r="G715" s="21" t="str">
        <f ca="1">IFERROR(VLOOKUP(A715,[1]公示!$C$13:$M$1012,8,FALSE),"")</f>
        <v/>
      </c>
      <c r="H715" s="22" t="str">
        <f t="shared" ca="1" si="11"/>
        <v/>
      </c>
    </row>
    <row r="716" spans="1:8" ht="42.75" customHeight="1" x14ac:dyDescent="0.45">
      <c r="A716" s="19" t="str">
        <f ca="1">IFERROR(INDEX([1]公示!$A$13:$M$1012, MATCH("削除"&amp;H716,[1]公示!$Q$13:$Q$1012,0), 3),"")</f>
        <v/>
      </c>
      <c r="B716" s="21" t="str">
        <f ca="1">IFERROR(VLOOKUP(A716,[1]公示!$C$13:$M$1012,2,FALSE),"")</f>
        <v/>
      </c>
      <c r="C716" s="21" t="str">
        <f ca="1">IFERROR(VLOOKUP(A716,[1]公示!$C$13:$M$1012,3,FALSE),"")</f>
        <v/>
      </c>
      <c r="D716" s="21" t="str">
        <f ca="1">IFERROR(VLOOKUP(A716,[1]公示!$C$13:$M$1012,4,FALSE),"")</f>
        <v/>
      </c>
      <c r="E716" s="21" t="str">
        <f ca="1">IFERROR(VLOOKUP(A716,[1]公示!$C$13:$M$1012,5,FALSE),"")</f>
        <v/>
      </c>
      <c r="F716" s="21" t="str">
        <f ca="1">IFERROR(VLOOKUP(A716,[1]公示!$C$13:$M$1012,6,FALSE),"")</f>
        <v/>
      </c>
      <c r="G716" s="21" t="str">
        <f ca="1">IFERROR(VLOOKUP(A716,[1]公示!$C$13:$M$1012,8,FALSE),"")</f>
        <v/>
      </c>
      <c r="H716" s="22" t="str">
        <f t="shared" ca="1" si="11"/>
        <v/>
      </c>
    </row>
    <row r="717" spans="1:8" ht="42.75" customHeight="1" x14ac:dyDescent="0.45">
      <c r="A717" s="19" t="str">
        <f ca="1">IFERROR(INDEX([1]公示!$A$13:$M$1012, MATCH("削除"&amp;H717,[1]公示!$Q$13:$Q$1012,0), 3),"")</f>
        <v/>
      </c>
      <c r="B717" s="21" t="str">
        <f ca="1">IFERROR(VLOOKUP(A717,[1]公示!$C$13:$M$1012,2,FALSE),"")</f>
        <v/>
      </c>
      <c r="C717" s="21" t="str">
        <f ca="1">IFERROR(VLOOKUP(A717,[1]公示!$C$13:$M$1012,3,FALSE),"")</f>
        <v/>
      </c>
      <c r="D717" s="21" t="str">
        <f ca="1">IFERROR(VLOOKUP(A717,[1]公示!$C$13:$M$1012,4,FALSE),"")</f>
        <v/>
      </c>
      <c r="E717" s="21" t="str">
        <f ca="1">IFERROR(VLOOKUP(A717,[1]公示!$C$13:$M$1012,5,FALSE),"")</f>
        <v/>
      </c>
      <c r="F717" s="21" t="str">
        <f ca="1">IFERROR(VLOOKUP(A717,[1]公示!$C$13:$M$1012,6,FALSE),"")</f>
        <v/>
      </c>
      <c r="G717" s="21" t="str">
        <f ca="1">IFERROR(VLOOKUP(A717,[1]公示!$C$13:$M$1012,8,FALSE),"")</f>
        <v/>
      </c>
      <c r="H717" s="22" t="str">
        <f t="shared" ca="1" si="11"/>
        <v/>
      </c>
    </row>
    <row r="718" spans="1:8" ht="42.75" customHeight="1" x14ac:dyDescent="0.45">
      <c r="A718" s="19" t="str">
        <f ca="1">IFERROR(INDEX([1]公示!$A$13:$M$1012, MATCH("削除"&amp;H718,[1]公示!$Q$13:$Q$1012,0), 3),"")</f>
        <v/>
      </c>
      <c r="B718" s="21" t="str">
        <f ca="1">IFERROR(VLOOKUP(A718,[1]公示!$C$13:$M$1012,2,FALSE),"")</f>
        <v/>
      </c>
      <c r="C718" s="21" t="str">
        <f ca="1">IFERROR(VLOOKUP(A718,[1]公示!$C$13:$M$1012,3,FALSE),"")</f>
        <v/>
      </c>
      <c r="D718" s="21" t="str">
        <f ca="1">IFERROR(VLOOKUP(A718,[1]公示!$C$13:$M$1012,4,FALSE),"")</f>
        <v/>
      </c>
      <c r="E718" s="21" t="str">
        <f ca="1">IFERROR(VLOOKUP(A718,[1]公示!$C$13:$M$1012,5,FALSE),"")</f>
        <v/>
      </c>
      <c r="F718" s="21" t="str">
        <f ca="1">IFERROR(VLOOKUP(A718,[1]公示!$C$13:$M$1012,6,FALSE),"")</f>
        <v/>
      </c>
      <c r="G718" s="21" t="str">
        <f ca="1">IFERROR(VLOOKUP(A718,[1]公示!$C$13:$M$1012,8,FALSE),"")</f>
        <v/>
      </c>
      <c r="H718" s="22" t="str">
        <f t="shared" ca="1" si="11"/>
        <v/>
      </c>
    </row>
    <row r="719" spans="1:8" ht="42.75" customHeight="1" x14ac:dyDescent="0.45">
      <c r="A719" s="19" t="str">
        <f ca="1">IFERROR(INDEX([1]公示!$A$13:$M$1012, MATCH("削除"&amp;H719,[1]公示!$Q$13:$Q$1012,0), 3),"")</f>
        <v/>
      </c>
      <c r="B719" s="21" t="str">
        <f ca="1">IFERROR(VLOOKUP(A719,[1]公示!$C$13:$M$1012,2,FALSE),"")</f>
        <v/>
      </c>
      <c r="C719" s="21" t="str">
        <f ca="1">IFERROR(VLOOKUP(A719,[1]公示!$C$13:$M$1012,3,FALSE),"")</f>
        <v/>
      </c>
      <c r="D719" s="21" t="str">
        <f ca="1">IFERROR(VLOOKUP(A719,[1]公示!$C$13:$M$1012,4,FALSE),"")</f>
        <v/>
      </c>
      <c r="E719" s="21" t="str">
        <f ca="1">IFERROR(VLOOKUP(A719,[1]公示!$C$13:$M$1012,5,FALSE),"")</f>
        <v/>
      </c>
      <c r="F719" s="21" t="str">
        <f ca="1">IFERROR(VLOOKUP(A719,[1]公示!$C$13:$M$1012,6,FALSE),"")</f>
        <v/>
      </c>
      <c r="G719" s="21" t="str">
        <f ca="1">IFERROR(VLOOKUP(A719,[1]公示!$C$13:$M$1012,8,FALSE),"")</f>
        <v/>
      </c>
      <c r="H719" s="22" t="str">
        <f t="shared" ca="1" si="11"/>
        <v/>
      </c>
    </row>
    <row r="720" spans="1:8" ht="42.75" customHeight="1" x14ac:dyDescent="0.45">
      <c r="A720" s="19" t="str">
        <f ca="1">IFERROR(INDEX([1]公示!$A$13:$M$1012, MATCH("削除"&amp;H720,[1]公示!$Q$13:$Q$1012,0), 3),"")</f>
        <v/>
      </c>
      <c r="B720" s="21" t="str">
        <f ca="1">IFERROR(VLOOKUP(A720,[1]公示!$C$13:$M$1012,2,FALSE),"")</f>
        <v/>
      </c>
      <c r="C720" s="21" t="str">
        <f ca="1">IFERROR(VLOOKUP(A720,[1]公示!$C$13:$M$1012,3,FALSE),"")</f>
        <v/>
      </c>
      <c r="D720" s="21" t="str">
        <f ca="1">IFERROR(VLOOKUP(A720,[1]公示!$C$13:$M$1012,4,FALSE),"")</f>
        <v/>
      </c>
      <c r="E720" s="21" t="str">
        <f ca="1">IFERROR(VLOOKUP(A720,[1]公示!$C$13:$M$1012,5,FALSE),"")</f>
        <v/>
      </c>
      <c r="F720" s="21" t="str">
        <f ca="1">IFERROR(VLOOKUP(A720,[1]公示!$C$13:$M$1012,6,FALSE),"")</f>
        <v/>
      </c>
      <c r="G720" s="21" t="str">
        <f ca="1">IFERROR(VLOOKUP(A720,[1]公示!$C$13:$M$1012,8,FALSE),"")</f>
        <v/>
      </c>
      <c r="H720" s="22" t="str">
        <f t="shared" ca="1" si="11"/>
        <v/>
      </c>
    </row>
    <row r="721" spans="1:8" ht="42.75" customHeight="1" x14ac:dyDescent="0.45">
      <c r="A721" s="19" t="str">
        <f ca="1">IFERROR(INDEX([1]公示!$A$13:$M$1012, MATCH("削除"&amp;H721,[1]公示!$Q$13:$Q$1012,0), 3),"")</f>
        <v/>
      </c>
      <c r="B721" s="21" t="str">
        <f ca="1">IFERROR(VLOOKUP(A721,[1]公示!$C$13:$M$1012,2,FALSE),"")</f>
        <v/>
      </c>
      <c r="C721" s="21" t="str">
        <f ca="1">IFERROR(VLOOKUP(A721,[1]公示!$C$13:$M$1012,3,FALSE),"")</f>
        <v/>
      </c>
      <c r="D721" s="21" t="str">
        <f ca="1">IFERROR(VLOOKUP(A721,[1]公示!$C$13:$M$1012,4,FALSE),"")</f>
        <v/>
      </c>
      <c r="E721" s="21" t="str">
        <f ca="1">IFERROR(VLOOKUP(A721,[1]公示!$C$13:$M$1012,5,FALSE),"")</f>
        <v/>
      </c>
      <c r="F721" s="21" t="str">
        <f ca="1">IFERROR(VLOOKUP(A721,[1]公示!$C$13:$M$1012,6,FALSE),"")</f>
        <v/>
      </c>
      <c r="G721" s="21" t="str">
        <f ca="1">IFERROR(VLOOKUP(A721,[1]公示!$C$13:$M$1012,8,FALSE),"")</f>
        <v/>
      </c>
      <c r="H721" s="22" t="str">
        <f t="shared" ca="1" si="11"/>
        <v/>
      </c>
    </row>
    <row r="722" spans="1:8" ht="42.75" customHeight="1" x14ac:dyDescent="0.45">
      <c r="A722" s="19" t="str">
        <f ca="1">IFERROR(INDEX([1]公示!$A$13:$M$1012, MATCH("削除"&amp;H722,[1]公示!$Q$13:$Q$1012,0), 3),"")</f>
        <v/>
      </c>
      <c r="B722" s="21" t="str">
        <f ca="1">IFERROR(VLOOKUP(A722,[1]公示!$C$13:$M$1012,2,FALSE),"")</f>
        <v/>
      </c>
      <c r="C722" s="21" t="str">
        <f ca="1">IFERROR(VLOOKUP(A722,[1]公示!$C$13:$M$1012,3,FALSE),"")</f>
        <v/>
      </c>
      <c r="D722" s="21" t="str">
        <f ca="1">IFERROR(VLOOKUP(A722,[1]公示!$C$13:$M$1012,4,FALSE),"")</f>
        <v/>
      </c>
      <c r="E722" s="21" t="str">
        <f ca="1">IFERROR(VLOOKUP(A722,[1]公示!$C$13:$M$1012,5,FALSE),"")</f>
        <v/>
      </c>
      <c r="F722" s="21" t="str">
        <f ca="1">IFERROR(VLOOKUP(A722,[1]公示!$C$13:$M$1012,6,FALSE),"")</f>
        <v/>
      </c>
      <c r="G722" s="21" t="str">
        <f ca="1">IFERROR(VLOOKUP(A722,[1]公示!$C$13:$M$1012,8,FALSE),"")</f>
        <v/>
      </c>
      <c r="H722" s="22" t="str">
        <f t="shared" ca="1" si="11"/>
        <v/>
      </c>
    </row>
    <row r="723" spans="1:8" ht="42.75" customHeight="1" x14ac:dyDescent="0.45">
      <c r="A723" s="19" t="str">
        <f ca="1">IFERROR(INDEX([1]公示!$A$13:$M$1012, MATCH("削除"&amp;H723,[1]公示!$Q$13:$Q$1012,0), 3),"")</f>
        <v/>
      </c>
      <c r="B723" s="21" t="str">
        <f ca="1">IFERROR(VLOOKUP(A723,[1]公示!$C$13:$M$1012,2,FALSE),"")</f>
        <v/>
      </c>
      <c r="C723" s="21" t="str">
        <f ca="1">IFERROR(VLOOKUP(A723,[1]公示!$C$13:$M$1012,3,FALSE),"")</f>
        <v/>
      </c>
      <c r="D723" s="21" t="str">
        <f ca="1">IFERROR(VLOOKUP(A723,[1]公示!$C$13:$M$1012,4,FALSE),"")</f>
        <v/>
      </c>
      <c r="E723" s="21" t="str">
        <f ca="1">IFERROR(VLOOKUP(A723,[1]公示!$C$13:$M$1012,5,FALSE),"")</f>
        <v/>
      </c>
      <c r="F723" s="21" t="str">
        <f ca="1">IFERROR(VLOOKUP(A723,[1]公示!$C$13:$M$1012,6,FALSE),"")</f>
        <v/>
      </c>
      <c r="G723" s="21" t="str">
        <f ca="1">IFERROR(VLOOKUP(A723,[1]公示!$C$13:$M$1012,8,FALSE),"")</f>
        <v/>
      </c>
      <c r="H723" s="22" t="str">
        <f t="shared" ca="1" si="11"/>
        <v/>
      </c>
    </row>
    <row r="724" spans="1:8" ht="42.75" customHeight="1" x14ac:dyDescent="0.45">
      <c r="A724" s="19" t="str">
        <f ca="1">IFERROR(INDEX([1]公示!$A$13:$M$1012, MATCH("削除"&amp;H724,[1]公示!$Q$13:$Q$1012,0), 3),"")</f>
        <v/>
      </c>
      <c r="B724" s="21" t="str">
        <f ca="1">IFERROR(VLOOKUP(A724,[1]公示!$C$13:$M$1012,2,FALSE),"")</f>
        <v/>
      </c>
      <c r="C724" s="21" t="str">
        <f ca="1">IFERROR(VLOOKUP(A724,[1]公示!$C$13:$M$1012,3,FALSE),"")</f>
        <v/>
      </c>
      <c r="D724" s="21" t="str">
        <f ca="1">IFERROR(VLOOKUP(A724,[1]公示!$C$13:$M$1012,4,FALSE),"")</f>
        <v/>
      </c>
      <c r="E724" s="21" t="str">
        <f ca="1">IFERROR(VLOOKUP(A724,[1]公示!$C$13:$M$1012,5,FALSE),"")</f>
        <v/>
      </c>
      <c r="F724" s="21" t="str">
        <f ca="1">IFERROR(VLOOKUP(A724,[1]公示!$C$13:$M$1012,6,FALSE),"")</f>
        <v/>
      </c>
      <c r="G724" s="21" t="str">
        <f ca="1">IFERROR(VLOOKUP(A724,[1]公示!$C$13:$M$1012,8,FALSE),"")</f>
        <v/>
      </c>
      <c r="H724" s="22" t="str">
        <f t="shared" ca="1" si="11"/>
        <v/>
      </c>
    </row>
    <row r="725" spans="1:8" ht="42.75" customHeight="1" x14ac:dyDescent="0.45">
      <c r="A725" s="19" t="str">
        <f ca="1">IFERROR(INDEX([1]公示!$A$13:$M$1012, MATCH("削除"&amp;H725,[1]公示!$Q$13:$Q$1012,0), 3),"")</f>
        <v/>
      </c>
      <c r="B725" s="21" t="str">
        <f ca="1">IFERROR(VLOOKUP(A725,[1]公示!$C$13:$M$1012,2,FALSE),"")</f>
        <v/>
      </c>
      <c r="C725" s="21" t="str">
        <f ca="1">IFERROR(VLOOKUP(A725,[1]公示!$C$13:$M$1012,3,FALSE),"")</f>
        <v/>
      </c>
      <c r="D725" s="21" t="str">
        <f ca="1">IFERROR(VLOOKUP(A725,[1]公示!$C$13:$M$1012,4,FALSE),"")</f>
        <v/>
      </c>
      <c r="E725" s="21" t="str">
        <f ca="1">IFERROR(VLOOKUP(A725,[1]公示!$C$13:$M$1012,5,FALSE),"")</f>
        <v/>
      </c>
      <c r="F725" s="21" t="str">
        <f ca="1">IFERROR(VLOOKUP(A725,[1]公示!$C$13:$M$1012,6,FALSE),"")</f>
        <v/>
      </c>
      <c r="G725" s="21" t="str">
        <f ca="1">IFERROR(VLOOKUP(A725,[1]公示!$C$13:$M$1012,8,FALSE),"")</f>
        <v/>
      </c>
      <c r="H725" s="22" t="str">
        <f t="shared" ca="1" si="11"/>
        <v/>
      </c>
    </row>
    <row r="726" spans="1:8" ht="42.75" customHeight="1" x14ac:dyDescent="0.45">
      <c r="A726" s="19" t="str">
        <f ca="1">IFERROR(INDEX([1]公示!$A$13:$M$1012, MATCH("削除"&amp;H726,[1]公示!$Q$13:$Q$1012,0), 3),"")</f>
        <v/>
      </c>
      <c r="B726" s="21" t="str">
        <f ca="1">IFERROR(VLOOKUP(A726,[1]公示!$C$13:$M$1012,2,FALSE),"")</f>
        <v/>
      </c>
      <c r="C726" s="21" t="str">
        <f ca="1">IFERROR(VLOOKUP(A726,[1]公示!$C$13:$M$1012,3,FALSE),"")</f>
        <v/>
      </c>
      <c r="D726" s="21" t="str">
        <f ca="1">IFERROR(VLOOKUP(A726,[1]公示!$C$13:$M$1012,4,FALSE),"")</f>
        <v/>
      </c>
      <c r="E726" s="21" t="str">
        <f ca="1">IFERROR(VLOOKUP(A726,[1]公示!$C$13:$M$1012,5,FALSE),"")</f>
        <v/>
      </c>
      <c r="F726" s="21" t="str">
        <f ca="1">IFERROR(VLOOKUP(A726,[1]公示!$C$13:$M$1012,6,FALSE),"")</f>
        <v/>
      </c>
      <c r="G726" s="21" t="str">
        <f ca="1">IFERROR(VLOOKUP(A726,[1]公示!$C$13:$M$1012,8,FALSE),"")</f>
        <v/>
      </c>
      <c r="H726" s="22" t="str">
        <f t="shared" ca="1" si="11"/>
        <v/>
      </c>
    </row>
    <row r="727" spans="1:8" ht="42.75" customHeight="1" x14ac:dyDescent="0.45">
      <c r="A727" s="19" t="str">
        <f ca="1">IFERROR(INDEX([1]公示!$A$13:$M$1012, MATCH("削除"&amp;H727,[1]公示!$Q$13:$Q$1012,0), 3),"")</f>
        <v/>
      </c>
      <c r="B727" s="21" t="str">
        <f ca="1">IFERROR(VLOOKUP(A727,[1]公示!$C$13:$M$1012,2,FALSE),"")</f>
        <v/>
      </c>
      <c r="C727" s="21" t="str">
        <f ca="1">IFERROR(VLOOKUP(A727,[1]公示!$C$13:$M$1012,3,FALSE),"")</f>
        <v/>
      </c>
      <c r="D727" s="21" t="str">
        <f ca="1">IFERROR(VLOOKUP(A727,[1]公示!$C$13:$M$1012,4,FALSE),"")</f>
        <v/>
      </c>
      <c r="E727" s="21" t="str">
        <f ca="1">IFERROR(VLOOKUP(A727,[1]公示!$C$13:$M$1012,5,FALSE),"")</f>
        <v/>
      </c>
      <c r="F727" s="21" t="str">
        <f ca="1">IFERROR(VLOOKUP(A727,[1]公示!$C$13:$M$1012,6,FALSE),"")</f>
        <v/>
      </c>
      <c r="G727" s="21" t="str">
        <f ca="1">IFERROR(VLOOKUP(A727,[1]公示!$C$13:$M$1012,8,FALSE),"")</f>
        <v/>
      </c>
      <c r="H727" s="22" t="str">
        <f t="shared" ca="1" si="11"/>
        <v/>
      </c>
    </row>
    <row r="728" spans="1:8" ht="42.75" customHeight="1" x14ac:dyDescent="0.45">
      <c r="A728" s="19" t="str">
        <f ca="1">IFERROR(INDEX([1]公示!$A$13:$M$1012, MATCH("削除"&amp;H728,[1]公示!$Q$13:$Q$1012,0), 3),"")</f>
        <v/>
      </c>
      <c r="B728" s="21" t="str">
        <f ca="1">IFERROR(VLOOKUP(A728,[1]公示!$C$13:$M$1012,2,FALSE),"")</f>
        <v/>
      </c>
      <c r="C728" s="21" t="str">
        <f ca="1">IFERROR(VLOOKUP(A728,[1]公示!$C$13:$M$1012,3,FALSE),"")</f>
        <v/>
      </c>
      <c r="D728" s="21" t="str">
        <f ca="1">IFERROR(VLOOKUP(A728,[1]公示!$C$13:$M$1012,4,FALSE),"")</f>
        <v/>
      </c>
      <c r="E728" s="21" t="str">
        <f ca="1">IFERROR(VLOOKUP(A728,[1]公示!$C$13:$M$1012,5,FALSE),"")</f>
        <v/>
      </c>
      <c r="F728" s="21" t="str">
        <f ca="1">IFERROR(VLOOKUP(A728,[1]公示!$C$13:$M$1012,6,FALSE),"")</f>
        <v/>
      </c>
      <c r="G728" s="21" t="str">
        <f ca="1">IFERROR(VLOOKUP(A728,[1]公示!$C$13:$M$1012,8,FALSE),"")</f>
        <v/>
      </c>
      <c r="H728" s="22" t="str">
        <f t="shared" ca="1" si="11"/>
        <v/>
      </c>
    </row>
    <row r="729" spans="1:8" ht="42.75" customHeight="1" x14ac:dyDescent="0.45">
      <c r="A729" s="19" t="str">
        <f ca="1">IFERROR(INDEX([1]公示!$A$13:$M$1012, MATCH("削除"&amp;H729,[1]公示!$Q$13:$Q$1012,0), 3),"")</f>
        <v/>
      </c>
      <c r="B729" s="21" t="str">
        <f ca="1">IFERROR(VLOOKUP(A729,[1]公示!$C$13:$M$1012,2,FALSE),"")</f>
        <v/>
      </c>
      <c r="C729" s="21" t="str">
        <f ca="1">IFERROR(VLOOKUP(A729,[1]公示!$C$13:$M$1012,3,FALSE),"")</f>
        <v/>
      </c>
      <c r="D729" s="21" t="str">
        <f ca="1">IFERROR(VLOOKUP(A729,[1]公示!$C$13:$M$1012,4,FALSE),"")</f>
        <v/>
      </c>
      <c r="E729" s="21" t="str">
        <f ca="1">IFERROR(VLOOKUP(A729,[1]公示!$C$13:$M$1012,5,FALSE),"")</f>
        <v/>
      </c>
      <c r="F729" s="21" t="str">
        <f ca="1">IFERROR(VLOOKUP(A729,[1]公示!$C$13:$M$1012,6,FALSE),"")</f>
        <v/>
      </c>
      <c r="G729" s="21" t="str">
        <f ca="1">IFERROR(VLOOKUP(A729,[1]公示!$C$13:$M$1012,8,FALSE),"")</f>
        <v/>
      </c>
      <c r="H729" s="22" t="str">
        <f t="shared" ca="1" si="11"/>
        <v/>
      </c>
    </row>
    <row r="730" spans="1:8" ht="42.75" customHeight="1" x14ac:dyDescent="0.45">
      <c r="A730" s="19" t="str">
        <f ca="1">IFERROR(INDEX([1]公示!$A$13:$M$1012, MATCH("削除"&amp;H730,[1]公示!$Q$13:$Q$1012,0), 3),"")</f>
        <v/>
      </c>
      <c r="B730" s="21" t="str">
        <f ca="1">IFERROR(VLOOKUP(A730,[1]公示!$C$13:$M$1012,2,FALSE),"")</f>
        <v/>
      </c>
      <c r="C730" s="21" t="str">
        <f ca="1">IFERROR(VLOOKUP(A730,[1]公示!$C$13:$M$1012,3,FALSE),"")</f>
        <v/>
      </c>
      <c r="D730" s="21" t="str">
        <f ca="1">IFERROR(VLOOKUP(A730,[1]公示!$C$13:$M$1012,4,FALSE),"")</f>
        <v/>
      </c>
      <c r="E730" s="21" t="str">
        <f ca="1">IFERROR(VLOOKUP(A730,[1]公示!$C$13:$M$1012,5,FALSE),"")</f>
        <v/>
      </c>
      <c r="F730" s="21" t="str">
        <f ca="1">IFERROR(VLOOKUP(A730,[1]公示!$C$13:$M$1012,6,FALSE),"")</f>
        <v/>
      </c>
      <c r="G730" s="21" t="str">
        <f ca="1">IFERROR(VLOOKUP(A730,[1]公示!$C$13:$M$1012,8,FALSE),"")</f>
        <v/>
      </c>
      <c r="H730" s="22" t="str">
        <f t="shared" ca="1" si="11"/>
        <v/>
      </c>
    </row>
    <row r="731" spans="1:8" ht="42.75" customHeight="1" x14ac:dyDescent="0.45">
      <c r="A731" s="19" t="str">
        <f ca="1">IFERROR(INDEX([1]公示!$A$13:$M$1012, MATCH("削除"&amp;H731,[1]公示!$Q$13:$Q$1012,0), 3),"")</f>
        <v/>
      </c>
      <c r="B731" s="21" t="str">
        <f ca="1">IFERROR(VLOOKUP(A731,[1]公示!$C$13:$M$1012,2,FALSE),"")</f>
        <v/>
      </c>
      <c r="C731" s="21" t="str">
        <f ca="1">IFERROR(VLOOKUP(A731,[1]公示!$C$13:$M$1012,3,FALSE),"")</f>
        <v/>
      </c>
      <c r="D731" s="21" t="str">
        <f ca="1">IFERROR(VLOOKUP(A731,[1]公示!$C$13:$M$1012,4,FALSE),"")</f>
        <v/>
      </c>
      <c r="E731" s="21" t="str">
        <f ca="1">IFERROR(VLOOKUP(A731,[1]公示!$C$13:$M$1012,5,FALSE),"")</f>
        <v/>
      </c>
      <c r="F731" s="21" t="str">
        <f ca="1">IFERROR(VLOOKUP(A731,[1]公示!$C$13:$M$1012,6,FALSE),"")</f>
        <v/>
      </c>
      <c r="G731" s="21" t="str">
        <f ca="1">IFERROR(VLOOKUP(A731,[1]公示!$C$13:$M$1012,8,FALSE),"")</f>
        <v/>
      </c>
      <c r="H731" s="22" t="str">
        <f t="shared" ca="1" si="11"/>
        <v/>
      </c>
    </row>
    <row r="732" spans="1:8" ht="42.75" customHeight="1" x14ac:dyDescent="0.45">
      <c r="A732" s="19" t="str">
        <f ca="1">IFERROR(INDEX([1]公示!$A$13:$M$1012, MATCH("削除"&amp;H732,[1]公示!$Q$13:$Q$1012,0), 3),"")</f>
        <v/>
      </c>
      <c r="B732" s="21" t="str">
        <f ca="1">IFERROR(VLOOKUP(A732,[1]公示!$C$13:$M$1012,2,FALSE),"")</f>
        <v/>
      </c>
      <c r="C732" s="21" t="str">
        <f ca="1">IFERROR(VLOOKUP(A732,[1]公示!$C$13:$M$1012,3,FALSE),"")</f>
        <v/>
      </c>
      <c r="D732" s="21" t="str">
        <f ca="1">IFERROR(VLOOKUP(A732,[1]公示!$C$13:$M$1012,4,FALSE),"")</f>
        <v/>
      </c>
      <c r="E732" s="21" t="str">
        <f ca="1">IFERROR(VLOOKUP(A732,[1]公示!$C$13:$M$1012,5,FALSE),"")</f>
        <v/>
      </c>
      <c r="F732" s="21" t="str">
        <f ca="1">IFERROR(VLOOKUP(A732,[1]公示!$C$13:$M$1012,6,FALSE),"")</f>
        <v/>
      </c>
      <c r="G732" s="21" t="str">
        <f ca="1">IFERROR(VLOOKUP(A732,[1]公示!$C$13:$M$1012,8,FALSE),"")</f>
        <v/>
      </c>
      <c r="H732" s="22" t="str">
        <f t="shared" ca="1" si="11"/>
        <v/>
      </c>
    </row>
    <row r="733" spans="1:8" ht="42.75" customHeight="1" x14ac:dyDescent="0.45">
      <c r="A733" s="19" t="str">
        <f ca="1">IFERROR(INDEX([1]公示!$A$13:$M$1012, MATCH("削除"&amp;H733,[1]公示!$Q$13:$Q$1012,0), 3),"")</f>
        <v/>
      </c>
      <c r="B733" s="21" t="str">
        <f ca="1">IFERROR(VLOOKUP(A733,[1]公示!$C$13:$M$1012,2,FALSE),"")</f>
        <v/>
      </c>
      <c r="C733" s="21" t="str">
        <f ca="1">IFERROR(VLOOKUP(A733,[1]公示!$C$13:$M$1012,3,FALSE),"")</f>
        <v/>
      </c>
      <c r="D733" s="21" t="str">
        <f ca="1">IFERROR(VLOOKUP(A733,[1]公示!$C$13:$M$1012,4,FALSE),"")</f>
        <v/>
      </c>
      <c r="E733" s="21" t="str">
        <f ca="1">IFERROR(VLOOKUP(A733,[1]公示!$C$13:$M$1012,5,FALSE),"")</f>
        <v/>
      </c>
      <c r="F733" s="21" t="str">
        <f ca="1">IFERROR(VLOOKUP(A733,[1]公示!$C$13:$M$1012,6,FALSE),"")</f>
        <v/>
      </c>
      <c r="G733" s="21" t="str">
        <f ca="1">IFERROR(VLOOKUP(A733,[1]公示!$C$13:$M$1012,8,FALSE),"")</f>
        <v/>
      </c>
      <c r="H733" s="22" t="str">
        <f t="shared" ca="1" si="11"/>
        <v/>
      </c>
    </row>
    <row r="734" spans="1:8" ht="42.75" customHeight="1" x14ac:dyDescent="0.45">
      <c r="A734" s="19" t="str">
        <f ca="1">IFERROR(INDEX([1]公示!$A$13:$M$1012, MATCH("削除"&amp;H734,[1]公示!$Q$13:$Q$1012,0), 3),"")</f>
        <v/>
      </c>
      <c r="B734" s="21" t="str">
        <f ca="1">IFERROR(VLOOKUP(A734,[1]公示!$C$13:$M$1012,2,FALSE),"")</f>
        <v/>
      </c>
      <c r="C734" s="21" t="str">
        <f ca="1">IFERROR(VLOOKUP(A734,[1]公示!$C$13:$M$1012,3,FALSE),"")</f>
        <v/>
      </c>
      <c r="D734" s="21" t="str">
        <f ca="1">IFERROR(VLOOKUP(A734,[1]公示!$C$13:$M$1012,4,FALSE),"")</f>
        <v/>
      </c>
      <c r="E734" s="21" t="str">
        <f ca="1">IFERROR(VLOOKUP(A734,[1]公示!$C$13:$M$1012,5,FALSE),"")</f>
        <v/>
      </c>
      <c r="F734" s="21" t="str">
        <f ca="1">IFERROR(VLOOKUP(A734,[1]公示!$C$13:$M$1012,6,FALSE),"")</f>
        <v/>
      </c>
      <c r="G734" s="21" t="str">
        <f ca="1">IFERROR(VLOOKUP(A734,[1]公示!$C$13:$M$1012,8,FALSE),"")</f>
        <v/>
      </c>
      <c r="H734" s="22" t="str">
        <f t="shared" ca="1" si="11"/>
        <v/>
      </c>
    </row>
    <row r="735" spans="1:8" ht="42.75" customHeight="1" x14ac:dyDescent="0.45">
      <c r="A735" s="19" t="str">
        <f ca="1">IFERROR(INDEX([1]公示!$A$13:$M$1012, MATCH("削除"&amp;H735,[1]公示!$Q$13:$Q$1012,0), 3),"")</f>
        <v/>
      </c>
      <c r="B735" s="21" t="str">
        <f ca="1">IFERROR(VLOOKUP(A735,[1]公示!$C$13:$M$1012,2,FALSE),"")</f>
        <v/>
      </c>
      <c r="C735" s="21" t="str">
        <f ca="1">IFERROR(VLOOKUP(A735,[1]公示!$C$13:$M$1012,3,FALSE),"")</f>
        <v/>
      </c>
      <c r="D735" s="21" t="str">
        <f ca="1">IFERROR(VLOOKUP(A735,[1]公示!$C$13:$M$1012,4,FALSE),"")</f>
        <v/>
      </c>
      <c r="E735" s="21" t="str">
        <f ca="1">IFERROR(VLOOKUP(A735,[1]公示!$C$13:$M$1012,5,FALSE),"")</f>
        <v/>
      </c>
      <c r="F735" s="21" t="str">
        <f ca="1">IFERROR(VLOOKUP(A735,[1]公示!$C$13:$M$1012,6,FALSE),"")</f>
        <v/>
      </c>
      <c r="G735" s="21" t="str">
        <f ca="1">IFERROR(VLOOKUP(A735,[1]公示!$C$13:$M$1012,8,FALSE),"")</f>
        <v/>
      </c>
      <c r="H735" s="22" t="str">
        <f t="shared" ca="1" si="11"/>
        <v/>
      </c>
    </row>
    <row r="736" spans="1:8" ht="42.75" customHeight="1" x14ac:dyDescent="0.45">
      <c r="A736" s="19" t="str">
        <f ca="1">IFERROR(INDEX([1]公示!$A$13:$M$1012, MATCH("削除"&amp;H736,[1]公示!$Q$13:$Q$1012,0), 3),"")</f>
        <v/>
      </c>
      <c r="B736" s="21" t="str">
        <f ca="1">IFERROR(VLOOKUP(A736,[1]公示!$C$13:$M$1012,2,FALSE),"")</f>
        <v/>
      </c>
      <c r="C736" s="21" t="str">
        <f ca="1">IFERROR(VLOOKUP(A736,[1]公示!$C$13:$M$1012,3,FALSE),"")</f>
        <v/>
      </c>
      <c r="D736" s="21" t="str">
        <f ca="1">IFERROR(VLOOKUP(A736,[1]公示!$C$13:$M$1012,4,FALSE),"")</f>
        <v/>
      </c>
      <c r="E736" s="21" t="str">
        <f ca="1">IFERROR(VLOOKUP(A736,[1]公示!$C$13:$M$1012,5,FALSE),"")</f>
        <v/>
      </c>
      <c r="F736" s="21" t="str">
        <f ca="1">IFERROR(VLOOKUP(A736,[1]公示!$C$13:$M$1012,6,FALSE),"")</f>
        <v/>
      </c>
      <c r="G736" s="21" t="str">
        <f ca="1">IFERROR(VLOOKUP(A736,[1]公示!$C$13:$M$1012,8,FALSE),"")</f>
        <v/>
      </c>
      <c r="H736" s="22" t="str">
        <f t="shared" ca="1" si="11"/>
        <v/>
      </c>
    </row>
    <row r="737" spans="1:8" ht="42.75" customHeight="1" x14ac:dyDescent="0.45">
      <c r="A737" s="19" t="str">
        <f ca="1">IFERROR(INDEX([1]公示!$A$13:$M$1012, MATCH("削除"&amp;H737,[1]公示!$Q$13:$Q$1012,0), 3),"")</f>
        <v/>
      </c>
      <c r="B737" s="21" t="str">
        <f ca="1">IFERROR(VLOOKUP(A737,[1]公示!$C$13:$M$1012,2,FALSE),"")</f>
        <v/>
      </c>
      <c r="C737" s="21" t="str">
        <f ca="1">IFERROR(VLOOKUP(A737,[1]公示!$C$13:$M$1012,3,FALSE),"")</f>
        <v/>
      </c>
      <c r="D737" s="21" t="str">
        <f ca="1">IFERROR(VLOOKUP(A737,[1]公示!$C$13:$M$1012,4,FALSE),"")</f>
        <v/>
      </c>
      <c r="E737" s="21" t="str">
        <f ca="1">IFERROR(VLOOKUP(A737,[1]公示!$C$13:$M$1012,5,FALSE),"")</f>
        <v/>
      </c>
      <c r="F737" s="21" t="str">
        <f ca="1">IFERROR(VLOOKUP(A737,[1]公示!$C$13:$M$1012,6,FALSE),"")</f>
        <v/>
      </c>
      <c r="G737" s="21" t="str">
        <f ca="1">IFERROR(VLOOKUP(A737,[1]公示!$C$13:$M$1012,8,FALSE),"")</f>
        <v/>
      </c>
      <c r="H737" s="22" t="str">
        <f t="shared" ca="1" si="11"/>
        <v/>
      </c>
    </row>
    <row r="738" spans="1:8" ht="42.75" customHeight="1" x14ac:dyDescent="0.45">
      <c r="A738" s="19" t="str">
        <f ca="1">IFERROR(INDEX([1]公示!$A$13:$M$1012, MATCH("削除"&amp;H738,[1]公示!$Q$13:$Q$1012,0), 3),"")</f>
        <v/>
      </c>
      <c r="B738" s="21" t="str">
        <f ca="1">IFERROR(VLOOKUP(A738,[1]公示!$C$13:$M$1012,2,FALSE),"")</f>
        <v/>
      </c>
      <c r="C738" s="21" t="str">
        <f ca="1">IFERROR(VLOOKUP(A738,[1]公示!$C$13:$M$1012,3,FALSE),"")</f>
        <v/>
      </c>
      <c r="D738" s="21" t="str">
        <f ca="1">IFERROR(VLOOKUP(A738,[1]公示!$C$13:$M$1012,4,FALSE),"")</f>
        <v/>
      </c>
      <c r="E738" s="21" t="str">
        <f ca="1">IFERROR(VLOOKUP(A738,[1]公示!$C$13:$M$1012,5,FALSE),"")</f>
        <v/>
      </c>
      <c r="F738" s="21" t="str">
        <f ca="1">IFERROR(VLOOKUP(A738,[1]公示!$C$13:$M$1012,6,FALSE),"")</f>
        <v/>
      </c>
      <c r="G738" s="21" t="str">
        <f ca="1">IFERROR(VLOOKUP(A738,[1]公示!$C$13:$M$1012,8,FALSE),"")</f>
        <v/>
      </c>
      <c r="H738" s="22" t="str">
        <f t="shared" ca="1" si="11"/>
        <v/>
      </c>
    </row>
    <row r="739" spans="1:8" ht="42.75" customHeight="1" x14ac:dyDescent="0.45">
      <c r="A739" s="19" t="str">
        <f ca="1">IFERROR(INDEX([1]公示!$A$13:$M$1012, MATCH("削除"&amp;H739,[1]公示!$Q$13:$Q$1012,0), 3),"")</f>
        <v/>
      </c>
      <c r="B739" s="21" t="str">
        <f ca="1">IFERROR(VLOOKUP(A739,[1]公示!$C$13:$M$1012,2,FALSE),"")</f>
        <v/>
      </c>
      <c r="C739" s="21" t="str">
        <f ca="1">IFERROR(VLOOKUP(A739,[1]公示!$C$13:$M$1012,3,FALSE),"")</f>
        <v/>
      </c>
      <c r="D739" s="21" t="str">
        <f ca="1">IFERROR(VLOOKUP(A739,[1]公示!$C$13:$M$1012,4,FALSE),"")</f>
        <v/>
      </c>
      <c r="E739" s="21" t="str">
        <f ca="1">IFERROR(VLOOKUP(A739,[1]公示!$C$13:$M$1012,5,FALSE),"")</f>
        <v/>
      </c>
      <c r="F739" s="21" t="str">
        <f ca="1">IFERROR(VLOOKUP(A739,[1]公示!$C$13:$M$1012,6,FALSE),"")</f>
        <v/>
      </c>
      <c r="G739" s="21" t="str">
        <f ca="1">IFERROR(VLOOKUP(A739,[1]公示!$C$13:$M$1012,8,FALSE),"")</f>
        <v/>
      </c>
      <c r="H739" s="22" t="str">
        <f t="shared" ca="1" si="11"/>
        <v/>
      </c>
    </row>
    <row r="740" spans="1:8" ht="42.75" customHeight="1" x14ac:dyDescent="0.45">
      <c r="A740" s="19" t="str">
        <f ca="1">IFERROR(INDEX([1]公示!$A$13:$M$1012, MATCH("削除"&amp;H740,[1]公示!$Q$13:$Q$1012,0), 3),"")</f>
        <v/>
      </c>
      <c r="B740" s="21" t="str">
        <f ca="1">IFERROR(VLOOKUP(A740,[1]公示!$C$13:$M$1012,2,FALSE),"")</f>
        <v/>
      </c>
      <c r="C740" s="21" t="str">
        <f ca="1">IFERROR(VLOOKUP(A740,[1]公示!$C$13:$M$1012,3,FALSE),"")</f>
        <v/>
      </c>
      <c r="D740" s="21" t="str">
        <f ca="1">IFERROR(VLOOKUP(A740,[1]公示!$C$13:$M$1012,4,FALSE),"")</f>
        <v/>
      </c>
      <c r="E740" s="21" t="str">
        <f ca="1">IFERROR(VLOOKUP(A740,[1]公示!$C$13:$M$1012,5,FALSE),"")</f>
        <v/>
      </c>
      <c r="F740" s="21" t="str">
        <f ca="1">IFERROR(VLOOKUP(A740,[1]公示!$C$13:$M$1012,6,FALSE),"")</f>
        <v/>
      </c>
      <c r="G740" s="21" t="str">
        <f ca="1">IFERROR(VLOOKUP(A740,[1]公示!$C$13:$M$1012,8,FALSE),"")</f>
        <v/>
      </c>
      <c r="H740" s="22" t="str">
        <f t="shared" ca="1" si="11"/>
        <v/>
      </c>
    </row>
    <row r="741" spans="1:8" ht="42.75" customHeight="1" x14ac:dyDescent="0.45">
      <c r="A741" s="19" t="str">
        <f ca="1">IFERROR(INDEX([1]公示!$A$13:$M$1012, MATCH("削除"&amp;H741,[1]公示!$Q$13:$Q$1012,0), 3),"")</f>
        <v/>
      </c>
      <c r="B741" s="21" t="str">
        <f ca="1">IFERROR(VLOOKUP(A741,[1]公示!$C$13:$M$1012,2,FALSE),"")</f>
        <v/>
      </c>
      <c r="C741" s="21" t="str">
        <f ca="1">IFERROR(VLOOKUP(A741,[1]公示!$C$13:$M$1012,3,FALSE),"")</f>
        <v/>
      </c>
      <c r="D741" s="21" t="str">
        <f ca="1">IFERROR(VLOOKUP(A741,[1]公示!$C$13:$M$1012,4,FALSE),"")</f>
        <v/>
      </c>
      <c r="E741" s="21" t="str">
        <f ca="1">IFERROR(VLOOKUP(A741,[1]公示!$C$13:$M$1012,5,FALSE),"")</f>
        <v/>
      </c>
      <c r="F741" s="21" t="str">
        <f ca="1">IFERROR(VLOOKUP(A741,[1]公示!$C$13:$M$1012,6,FALSE),"")</f>
        <v/>
      </c>
      <c r="G741" s="21" t="str">
        <f ca="1">IFERROR(VLOOKUP(A741,[1]公示!$C$13:$M$1012,8,FALSE),"")</f>
        <v/>
      </c>
      <c r="H741" s="22" t="str">
        <f t="shared" ca="1" si="11"/>
        <v/>
      </c>
    </row>
    <row r="742" spans="1:8" ht="42.75" customHeight="1" x14ac:dyDescent="0.45">
      <c r="A742" s="19" t="str">
        <f ca="1">IFERROR(INDEX([1]公示!$A$13:$M$1012, MATCH("削除"&amp;H742,[1]公示!$Q$13:$Q$1012,0), 3),"")</f>
        <v/>
      </c>
      <c r="B742" s="21" t="str">
        <f ca="1">IFERROR(VLOOKUP(A742,[1]公示!$C$13:$M$1012,2,FALSE),"")</f>
        <v/>
      </c>
      <c r="C742" s="21" t="str">
        <f ca="1">IFERROR(VLOOKUP(A742,[1]公示!$C$13:$M$1012,3,FALSE),"")</f>
        <v/>
      </c>
      <c r="D742" s="21" t="str">
        <f ca="1">IFERROR(VLOOKUP(A742,[1]公示!$C$13:$M$1012,4,FALSE),"")</f>
        <v/>
      </c>
      <c r="E742" s="21" t="str">
        <f ca="1">IFERROR(VLOOKUP(A742,[1]公示!$C$13:$M$1012,5,FALSE),"")</f>
        <v/>
      </c>
      <c r="F742" s="21" t="str">
        <f ca="1">IFERROR(VLOOKUP(A742,[1]公示!$C$13:$M$1012,6,FALSE),"")</f>
        <v/>
      </c>
      <c r="G742" s="21" t="str">
        <f ca="1">IFERROR(VLOOKUP(A742,[1]公示!$C$13:$M$1012,8,FALSE),"")</f>
        <v/>
      </c>
      <c r="H742" s="22" t="str">
        <f t="shared" ca="1" si="11"/>
        <v/>
      </c>
    </row>
    <row r="743" spans="1:8" ht="42.75" customHeight="1" x14ac:dyDescent="0.45">
      <c r="A743" s="19" t="str">
        <f ca="1">IFERROR(INDEX([1]公示!$A$13:$M$1012, MATCH("削除"&amp;H743,[1]公示!$Q$13:$Q$1012,0), 3),"")</f>
        <v/>
      </c>
      <c r="B743" s="21" t="str">
        <f ca="1">IFERROR(VLOOKUP(A743,[1]公示!$C$13:$M$1012,2,FALSE),"")</f>
        <v/>
      </c>
      <c r="C743" s="21" t="str">
        <f ca="1">IFERROR(VLOOKUP(A743,[1]公示!$C$13:$M$1012,3,FALSE),"")</f>
        <v/>
      </c>
      <c r="D743" s="21" t="str">
        <f ca="1">IFERROR(VLOOKUP(A743,[1]公示!$C$13:$M$1012,4,FALSE),"")</f>
        <v/>
      </c>
      <c r="E743" s="21" t="str">
        <f ca="1">IFERROR(VLOOKUP(A743,[1]公示!$C$13:$M$1012,5,FALSE),"")</f>
        <v/>
      </c>
      <c r="F743" s="21" t="str">
        <f ca="1">IFERROR(VLOOKUP(A743,[1]公示!$C$13:$M$1012,6,FALSE),"")</f>
        <v/>
      </c>
      <c r="G743" s="21" t="str">
        <f ca="1">IFERROR(VLOOKUP(A743,[1]公示!$C$13:$M$1012,8,FALSE),"")</f>
        <v/>
      </c>
      <c r="H743" s="22" t="str">
        <f t="shared" ca="1" si="11"/>
        <v/>
      </c>
    </row>
    <row r="744" spans="1:8" ht="42.75" customHeight="1" x14ac:dyDescent="0.45">
      <c r="A744" s="19" t="str">
        <f ca="1">IFERROR(INDEX([1]公示!$A$13:$M$1012, MATCH("削除"&amp;H744,[1]公示!$Q$13:$Q$1012,0), 3),"")</f>
        <v/>
      </c>
      <c r="B744" s="21" t="str">
        <f ca="1">IFERROR(VLOOKUP(A744,[1]公示!$C$13:$M$1012,2,FALSE),"")</f>
        <v/>
      </c>
      <c r="C744" s="21" t="str">
        <f ca="1">IFERROR(VLOOKUP(A744,[1]公示!$C$13:$M$1012,3,FALSE),"")</f>
        <v/>
      </c>
      <c r="D744" s="21" t="str">
        <f ca="1">IFERROR(VLOOKUP(A744,[1]公示!$C$13:$M$1012,4,FALSE),"")</f>
        <v/>
      </c>
      <c r="E744" s="21" t="str">
        <f ca="1">IFERROR(VLOOKUP(A744,[1]公示!$C$13:$M$1012,5,FALSE),"")</f>
        <v/>
      </c>
      <c r="F744" s="21" t="str">
        <f ca="1">IFERROR(VLOOKUP(A744,[1]公示!$C$13:$M$1012,6,FALSE),"")</f>
        <v/>
      </c>
      <c r="G744" s="21" t="str">
        <f ca="1">IFERROR(VLOOKUP(A744,[1]公示!$C$13:$M$1012,8,FALSE),"")</f>
        <v/>
      </c>
      <c r="H744" s="22" t="str">
        <f t="shared" ca="1" si="11"/>
        <v/>
      </c>
    </row>
    <row r="745" spans="1:8" ht="42.75" customHeight="1" x14ac:dyDescent="0.45">
      <c r="A745" s="19" t="str">
        <f ca="1">IFERROR(INDEX([1]公示!$A$13:$M$1012, MATCH("削除"&amp;H745,[1]公示!$Q$13:$Q$1012,0), 3),"")</f>
        <v/>
      </c>
      <c r="B745" s="21" t="str">
        <f ca="1">IFERROR(VLOOKUP(A745,[1]公示!$C$13:$M$1012,2,FALSE),"")</f>
        <v/>
      </c>
      <c r="C745" s="21" t="str">
        <f ca="1">IFERROR(VLOOKUP(A745,[1]公示!$C$13:$M$1012,3,FALSE),"")</f>
        <v/>
      </c>
      <c r="D745" s="21" t="str">
        <f ca="1">IFERROR(VLOOKUP(A745,[1]公示!$C$13:$M$1012,4,FALSE),"")</f>
        <v/>
      </c>
      <c r="E745" s="21" t="str">
        <f ca="1">IFERROR(VLOOKUP(A745,[1]公示!$C$13:$M$1012,5,FALSE),"")</f>
        <v/>
      </c>
      <c r="F745" s="21" t="str">
        <f ca="1">IFERROR(VLOOKUP(A745,[1]公示!$C$13:$M$1012,6,FALSE),"")</f>
        <v/>
      </c>
      <c r="G745" s="21" t="str">
        <f ca="1">IFERROR(VLOOKUP(A745,[1]公示!$C$13:$M$1012,8,FALSE),"")</f>
        <v/>
      </c>
      <c r="H745" s="22" t="str">
        <f t="shared" ca="1" si="11"/>
        <v/>
      </c>
    </row>
    <row r="746" spans="1:8" ht="42.75" customHeight="1" x14ac:dyDescent="0.45">
      <c r="A746" s="19" t="str">
        <f ca="1">IFERROR(INDEX([1]公示!$A$13:$M$1012, MATCH("削除"&amp;H746,[1]公示!$Q$13:$Q$1012,0), 3),"")</f>
        <v/>
      </c>
      <c r="B746" s="21" t="str">
        <f ca="1">IFERROR(VLOOKUP(A746,[1]公示!$C$13:$M$1012,2,FALSE),"")</f>
        <v/>
      </c>
      <c r="C746" s="21" t="str">
        <f ca="1">IFERROR(VLOOKUP(A746,[1]公示!$C$13:$M$1012,3,FALSE),"")</f>
        <v/>
      </c>
      <c r="D746" s="21" t="str">
        <f ca="1">IFERROR(VLOOKUP(A746,[1]公示!$C$13:$M$1012,4,FALSE),"")</f>
        <v/>
      </c>
      <c r="E746" s="21" t="str">
        <f ca="1">IFERROR(VLOOKUP(A746,[1]公示!$C$13:$M$1012,5,FALSE),"")</f>
        <v/>
      </c>
      <c r="F746" s="21" t="str">
        <f ca="1">IFERROR(VLOOKUP(A746,[1]公示!$C$13:$M$1012,6,FALSE),"")</f>
        <v/>
      </c>
      <c r="G746" s="21" t="str">
        <f ca="1">IFERROR(VLOOKUP(A746,[1]公示!$C$13:$M$1012,8,FALSE),"")</f>
        <v/>
      </c>
      <c r="H746" s="22" t="str">
        <f t="shared" ca="1" si="11"/>
        <v/>
      </c>
    </row>
    <row r="747" spans="1:8" ht="42.75" customHeight="1" x14ac:dyDescent="0.45">
      <c r="A747" s="19" t="str">
        <f ca="1">IFERROR(INDEX([1]公示!$A$13:$M$1012, MATCH("削除"&amp;H747,[1]公示!$Q$13:$Q$1012,0), 3),"")</f>
        <v/>
      </c>
      <c r="B747" s="21" t="str">
        <f ca="1">IFERROR(VLOOKUP(A747,[1]公示!$C$13:$M$1012,2,FALSE),"")</f>
        <v/>
      </c>
      <c r="C747" s="21" t="str">
        <f ca="1">IFERROR(VLOOKUP(A747,[1]公示!$C$13:$M$1012,3,FALSE),"")</f>
        <v/>
      </c>
      <c r="D747" s="21" t="str">
        <f ca="1">IFERROR(VLOOKUP(A747,[1]公示!$C$13:$M$1012,4,FALSE),"")</f>
        <v/>
      </c>
      <c r="E747" s="21" t="str">
        <f ca="1">IFERROR(VLOOKUP(A747,[1]公示!$C$13:$M$1012,5,FALSE),"")</f>
        <v/>
      </c>
      <c r="F747" s="21" t="str">
        <f ca="1">IFERROR(VLOOKUP(A747,[1]公示!$C$13:$M$1012,6,FALSE),"")</f>
        <v/>
      </c>
      <c r="G747" s="21" t="str">
        <f ca="1">IFERROR(VLOOKUP(A747,[1]公示!$C$13:$M$1012,8,FALSE),"")</f>
        <v/>
      </c>
      <c r="H747" s="22" t="str">
        <f t="shared" ca="1" si="11"/>
        <v/>
      </c>
    </row>
    <row r="748" spans="1:8" ht="42.75" customHeight="1" x14ac:dyDescent="0.45">
      <c r="A748" s="19" t="str">
        <f ca="1">IFERROR(INDEX([1]公示!$A$13:$M$1012, MATCH("削除"&amp;H748,[1]公示!$Q$13:$Q$1012,0), 3),"")</f>
        <v/>
      </c>
      <c r="B748" s="21" t="str">
        <f ca="1">IFERROR(VLOOKUP(A748,[1]公示!$C$13:$M$1012,2,FALSE),"")</f>
        <v/>
      </c>
      <c r="C748" s="21" t="str">
        <f ca="1">IFERROR(VLOOKUP(A748,[1]公示!$C$13:$M$1012,3,FALSE),"")</f>
        <v/>
      </c>
      <c r="D748" s="21" t="str">
        <f ca="1">IFERROR(VLOOKUP(A748,[1]公示!$C$13:$M$1012,4,FALSE),"")</f>
        <v/>
      </c>
      <c r="E748" s="21" t="str">
        <f ca="1">IFERROR(VLOOKUP(A748,[1]公示!$C$13:$M$1012,5,FALSE),"")</f>
        <v/>
      </c>
      <c r="F748" s="21" t="str">
        <f ca="1">IFERROR(VLOOKUP(A748,[1]公示!$C$13:$M$1012,6,FALSE),"")</f>
        <v/>
      </c>
      <c r="G748" s="21" t="str">
        <f ca="1">IFERROR(VLOOKUP(A748,[1]公示!$C$13:$M$1012,8,FALSE),"")</f>
        <v/>
      </c>
      <c r="H748" s="22" t="str">
        <f t="shared" ca="1" si="11"/>
        <v/>
      </c>
    </row>
    <row r="749" spans="1:8" ht="42.75" customHeight="1" x14ac:dyDescent="0.45">
      <c r="A749" s="19" t="str">
        <f ca="1">IFERROR(INDEX([1]公示!$A$13:$M$1012, MATCH("削除"&amp;H749,[1]公示!$Q$13:$Q$1012,0), 3),"")</f>
        <v/>
      </c>
      <c r="B749" s="21" t="str">
        <f ca="1">IFERROR(VLOOKUP(A749,[1]公示!$C$13:$M$1012,2,FALSE),"")</f>
        <v/>
      </c>
      <c r="C749" s="21" t="str">
        <f ca="1">IFERROR(VLOOKUP(A749,[1]公示!$C$13:$M$1012,3,FALSE),"")</f>
        <v/>
      </c>
      <c r="D749" s="21" t="str">
        <f ca="1">IFERROR(VLOOKUP(A749,[1]公示!$C$13:$M$1012,4,FALSE),"")</f>
        <v/>
      </c>
      <c r="E749" s="21" t="str">
        <f ca="1">IFERROR(VLOOKUP(A749,[1]公示!$C$13:$M$1012,5,FALSE),"")</f>
        <v/>
      </c>
      <c r="F749" s="21" t="str">
        <f ca="1">IFERROR(VLOOKUP(A749,[1]公示!$C$13:$M$1012,6,FALSE),"")</f>
        <v/>
      </c>
      <c r="G749" s="21" t="str">
        <f ca="1">IFERROR(VLOOKUP(A749,[1]公示!$C$13:$M$1012,8,FALSE),"")</f>
        <v/>
      </c>
      <c r="H749" s="22" t="str">
        <f t="shared" ca="1" si="11"/>
        <v/>
      </c>
    </row>
    <row r="750" spans="1:8" ht="42.75" customHeight="1" x14ac:dyDescent="0.45">
      <c r="A750" s="19" t="str">
        <f ca="1">IFERROR(INDEX([1]公示!$A$13:$M$1012, MATCH("削除"&amp;H750,[1]公示!$Q$13:$Q$1012,0), 3),"")</f>
        <v/>
      </c>
      <c r="B750" s="21" t="str">
        <f ca="1">IFERROR(VLOOKUP(A750,[1]公示!$C$13:$M$1012,2,FALSE),"")</f>
        <v/>
      </c>
      <c r="C750" s="21" t="str">
        <f ca="1">IFERROR(VLOOKUP(A750,[1]公示!$C$13:$M$1012,3,FALSE),"")</f>
        <v/>
      </c>
      <c r="D750" s="21" t="str">
        <f ca="1">IFERROR(VLOOKUP(A750,[1]公示!$C$13:$M$1012,4,FALSE),"")</f>
        <v/>
      </c>
      <c r="E750" s="21" t="str">
        <f ca="1">IFERROR(VLOOKUP(A750,[1]公示!$C$13:$M$1012,5,FALSE),"")</f>
        <v/>
      </c>
      <c r="F750" s="21" t="str">
        <f ca="1">IFERROR(VLOOKUP(A750,[1]公示!$C$13:$M$1012,6,FALSE),"")</f>
        <v/>
      </c>
      <c r="G750" s="21" t="str">
        <f ca="1">IFERROR(VLOOKUP(A750,[1]公示!$C$13:$M$1012,8,FALSE),"")</f>
        <v/>
      </c>
      <c r="H750" s="22" t="str">
        <f t="shared" ca="1" si="11"/>
        <v/>
      </c>
    </row>
    <row r="751" spans="1:8" ht="42.75" customHeight="1" x14ac:dyDescent="0.45">
      <c r="A751" s="19" t="str">
        <f ca="1">IFERROR(INDEX([1]公示!$A$13:$M$1012, MATCH("削除"&amp;H751,[1]公示!$Q$13:$Q$1012,0), 3),"")</f>
        <v/>
      </c>
      <c r="B751" s="21" t="str">
        <f ca="1">IFERROR(VLOOKUP(A751,[1]公示!$C$13:$M$1012,2,FALSE),"")</f>
        <v/>
      </c>
      <c r="C751" s="21" t="str">
        <f ca="1">IFERROR(VLOOKUP(A751,[1]公示!$C$13:$M$1012,3,FALSE),"")</f>
        <v/>
      </c>
      <c r="D751" s="21" t="str">
        <f ca="1">IFERROR(VLOOKUP(A751,[1]公示!$C$13:$M$1012,4,FALSE),"")</f>
        <v/>
      </c>
      <c r="E751" s="21" t="str">
        <f ca="1">IFERROR(VLOOKUP(A751,[1]公示!$C$13:$M$1012,5,FALSE),"")</f>
        <v/>
      </c>
      <c r="F751" s="21" t="str">
        <f ca="1">IFERROR(VLOOKUP(A751,[1]公示!$C$13:$M$1012,6,FALSE),"")</f>
        <v/>
      </c>
      <c r="G751" s="21" t="str">
        <f ca="1">IFERROR(VLOOKUP(A751,[1]公示!$C$13:$M$1012,8,FALSE),"")</f>
        <v/>
      </c>
      <c r="H751" s="22" t="str">
        <f t="shared" ca="1" si="11"/>
        <v/>
      </c>
    </row>
    <row r="752" spans="1:8" ht="42.75" customHeight="1" x14ac:dyDescent="0.45">
      <c r="A752" s="19" t="str">
        <f ca="1">IFERROR(INDEX([1]公示!$A$13:$M$1012, MATCH("削除"&amp;H752,[1]公示!$Q$13:$Q$1012,0), 3),"")</f>
        <v/>
      </c>
      <c r="B752" s="21" t="str">
        <f ca="1">IFERROR(VLOOKUP(A752,[1]公示!$C$13:$M$1012,2,FALSE),"")</f>
        <v/>
      </c>
      <c r="C752" s="21" t="str">
        <f ca="1">IFERROR(VLOOKUP(A752,[1]公示!$C$13:$M$1012,3,FALSE),"")</f>
        <v/>
      </c>
      <c r="D752" s="21" t="str">
        <f ca="1">IFERROR(VLOOKUP(A752,[1]公示!$C$13:$M$1012,4,FALSE),"")</f>
        <v/>
      </c>
      <c r="E752" s="21" t="str">
        <f ca="1">IFERROR(VLOOKUP(A752,[1]公示!$C$13:$M$1012,5,FALSE),"")</f>
        <v/>
      </c>
      <c r="F752" s="21" t="str">
        <f ca="1">IFERROR(VLOOKUP(A752,[1]公示!$C$13:$M$1012,6,FALSE),"")</f>
        <v/>
      </c>
      <c r="G752" s="21" t="str">
        <f ca="1">IFERROR(VLOOKUP(A752,[1]公示!$C$13:$M$1012,8,FALSE),"")</f>
        <v/>
      </c>
      <c r="H752" s="22" t="str">
        <f t="shared" ca="1" si="11"/>
        <v/>
      </c>
    </row>
    <row r="753" spans="1:8" ht="42.75" customHeight="1" x14ac:dyDescent="0.45">
      <c r="A753" s="19" t="str">
        <f ca="1">IFERROR(INDEX([1]公示!$A$13:$M$1012, MATCH("削除"&amp;H753,[1]公示!$Q$13:$Q$1012,0), 3),"")</f>
        <v/>
      </c>
      <c r="B753" s="21" t="str">
        <f ca="1">IFERROR(VLOOKUP(A753,[1]公示!$C$13:$M$1012,2,FALSE),"")</f>
        <v/>
      </c>
      <c r="C753" s="21" t="str">
        <f ca="1">IFERROR(VLOOKUP(A753,[1]公示!$C$13:$M$1012,3,FALSE),"")</f>
        <v/>
      </c>
      <c r="D753" s="21" t="str">
        <f ca="1">IFERROR(VLOOKUP(A753,[1]公示!$C$13:$M$1012,4,FALSE),"")</f>
        <v/>
      </c>
      <c r="E753" s="21" t="str">
        <f ca="1">IFERROR(VLOOKUP(A753,[1]公示!$C$13:$M$1012,5,FALSE),"")</f>
        <v/>
      </c>
      <c r="F753" s="21" t="str">
        <f ca="1">IFERROR(VLOOKUP(A753,[1]公示!$C$13:$M$1012,6,FALSE),"")</f>
        <v/>
      </c>
      <c r="G753" s="21" t="str">
        <f ca="1">IFERROR(VLOOKUP(A753,[1]公示!$C$13:$M$1012,8,FALSE),"")</f>
        <v/>
      </c>
      <c r="H753" s="22" t="str">
        <f t="shared" ca="1" si="11"/>
        <v/>
      </c>
    </row>
    <row r="754" spans="1:8" ht="42.75" customHeight="1" x14ac:dyDescent="0.45">
      <c r="A754" s="19" t="str">
        <f ca="1">IFERROR(INDEX([1]公示!$A$13:$M$1012, MATCH("削除"&amp;H754,[1]公示!$Q$13:$Q$1012,0), 3),"")</f>
        <v/>
      </c>
      <c r="B754" s="21" t="str">
        <f ca="1">IFERROR(VLOOKUP(A754,[1]公示!$C$13:$M$1012,2,FALSE),"")</f>
        <v/>
      </c>
      <c r="C754" s="21" t="str">
        <f ca="1">IFERROR(VLOOKUP(A754,[1]公示!$C$13:$M$1012,3,FALSE),"")</f>
        <v/>
      </c>
      <c r="D754" s="21" t="str">
        <f ca="1">IFERROR(VLOOKUP(A754,[1]公示!$C$13:$M$1012,4,FALSE),"")</f>
        <v/>
      </c>
      <c r="E754" s="21" t="str">
        <f ca="1">IFERROR(VLOOKUP(A754,[1]公示!$C$13:$M$1012,5,FALSE),"")</f>
        <v/>
      </c>
      <c r="F754" s="21" t="str">
        <f ca="1">IFERROR(VLOOKUP(A754,[1]公示!$C$13:$M$1012,6,FALSE),"")</f>
        <v/>
      </c>
      <c r="G754" s="21" t="str">
        <f ca="1">IFERROR(VLOOKUP(A754,[1]公示!$C$13:$M$1012,8,FALSE),"")</f>
        <v/>
      </c>
      <c r="H754" s="22" t="str">
        <f t="shared" ca="1" si="11"/>
        <v/>
      </c>
    </row>
    <row r="755" spans="1:8" ht="42.75" customHeight="1" x14ac:dyDescent="0.45">
      <c r="A755" s="19" t="str">
        <f ca="1">IFERROR(INDEX([1]公示!$A$13:$M$1012, MATCH("削除"&amp;H755,[1]公示!$Q$13:$Q$1012,0), 3),"")</f>
        <v/>
      </c>
      <c r="B755" s="21" t="str">
        <f ca="1">IFERROR(VLOOKUP(A755,[1]公示!$C$13:$M$1012,2,FALSE),"")</f>
        <v/>
      </c>
      <c r="C755" s="21" t="str">
        <f ca="1">IFERROR(VLOOKUP(A755,[1]公示!$C$13:$M$1012,3,FALSE),"")</f>
        <v/>
      </c>
      <c r="D755" s="21" t="str">
        <f ca="1">IFERROR(VLOOKUP(A755,[1]公示!$C$13:$M$1012,4,FALSE),"")</f>
        <v/>
      </c>
      <c r="E755" s="21" t="str">
        <f ca="1">IFERROR(VLOOKUP(A755,[1]公示!$C$13:$M$1012,5,FALSE),"")</f>
        <v/>
      </c>
      <c r="F755" s="21" t="str">
        <f ca="1">IFERROR(VLOOKUP(A755,[1]公示!$C$13:$M$1012,6,FALSE),"")</f>
        <v/>
      </c>
      <c r="G755" s="21" t="str">
        <f ca="1">IFERROR(VLOOKUP(A755,[1]公示!$C$13:$M$1012,8,FALSE),"")</f>
        <v/>
      </c>
      <c r="H755" s="22" t="str">
        <f t="shared" ca="1" si="11"/>
        <v/>
      </c>
    </row>
    <row r="756" spans="1:8" ht="42.75" customHeight="1" x14ac:dyDescent="0.45">
      <c r="A756" s="19" t="str">
        <f ca="1">IFERROR(INDEX([1]公示!$A$13:$M$1012, MATCH("削除"&amp;H756,[1]公示!$Q$13:$Q$1012,0), 3),"")</f>
        <v/>
      </c>
      <c r="B756" s="21" t="str">
        <f ca="1">IFERROR(VLOOKUP(A756,[1]公示!$C$13:$M$1012,2,FALSE),"")</f>
        <v/>
      </c>
      <c r="C756" s="21" t="str">
        <f ca="1">IFERROR(VLOOKUP(A756,[1]公示!$C$13:$M$1012,3,FALSE),"")</f>
        <v/>
      </c>
      <c r="D756" s="21" t="str">
        <f ca="1">IFERROR(VLOOKUP(A756,[1]公示!$C$13:$M$1012,4,FALSE),"")</f>
        <v/>
      </c>
      <c r="E756" s="21" t="str">
        <f ca="1">IFERROR(VLOOKUP(A756,[1]公示!$C$13:$M$1012,5,FALSE),"")</f>
        <v/>
      </c>
      <c r="F756" s="21" t="str">
        <f ca="1">IFERROR(VLOOKUP(A756,[1]公示!$C$13:$M$1012,6,FALSE),"")</f>
        <v/>
      </c>
      <c r="G756" s="21" t="str">
        <f ca="1">IFERROR(VLOOKUP(A756,[1]公示!$C$13:$M$1012,8,FALSE),"")</f>
        <v/>
      </c>
      <c r="H756" s="22" t="str">
        <f t="shared" ca="1" si="11"/>
        <v/>
      </c>
    </row>
    <row r="757" spans="1:8" ht="42.75" customHeight="1" x14ac:dyDescent="0.45">
      <c r="A757" s="19" t="str">
        <f ca="1">IFERROR(INDEX([1]公示!$A$13:$M$1012, MATCH("削除"&amp;H757,[1]公示!$Q$13:$Q$1012,0), 3),"")</f>
        <v/>
      </c>
      <c r="B757" s="21" t="str">
        <f ca="1">IFERROR(VLOOKUP(A757,[1]公示!$C$13:$M$1012,2,FALSE),"")</f>
        <v/>
      </c>
      <c r="C757" s="21" t="str">
        <f ca="1">IFERROR(VLOOKUP(A757,[1]公示!$C$13:$M$1012,3,FALSE),"")</f>
        <v/>
      </c>
      <c r="D757" s="21" t="str">
        <f ca="1">IFERROR(VLOOKUP(A757,[1]公示!$C$13:$M$1012,4,FALSE),"")</f>
        <v/>
      </c>
      <c r="E757" s="21" t="str">
        <f ca="1">IFERROR(VLOOKUP(A757,[1]公示!$C$13:$M$1012,5,FALSE),"")</f>
        <v/>
      </c>
      <c r="F757" s="21" t="str">
        <f ca="1">IFERROR(VLOOKUP(A757,[1]公示!$C$13:$M$1012,6,FALSE),"")</f>
        <v/>
      </c>
      <c r="G757" s="21" t="str">
        <f ca="1">IFERROR(VLOOKUP(A757,[1]公示!$C$13:$M$1012,8,FALSE),"")</f>
        <v/>
      </c>
      <c r="H757" s="22" t="str">
        <f t="shared" ca="1" si="11"/>
        <v/>
      </c>
    </row>
    <row r="758" spans="1:8" ht="42.75" customHeight="1" x14ac:dyDescent="0.45">
      <c r="A758" s="19" t="str">
        <f ca="1">IFERROR(INDEX([1]公示!$A$13:$M$1012, MATCH("削除"&amp;H758,[1]公示!$Q$13:$Q$1012,0), 3),"")</f>
        <v/>
      </c>
      <c r="B758" s="21" t="str">
        <f ca="1">IFERROR(VLOOKUP(A758,[1]公示!$C$13:$M$1012,2,FALSE),"")</f>
        <v/>
      </c>
      <c r="C758" s="21" t="str">
        <f ca="1">IFERROR(VLOOKUP(A758,[1]公示!$C$13:$M$1012,3,FALSE),"")</f>
        <v/>
      </c>
      <c r="D758" s="21" t="str">
        <f ca="1">IFERROR(VLOOKUP(A758,[1]公示!$C$13:$M$1012,4,FALSE),"")</f>
        <v/>
      </c>
      <c r="E758" s="21" t="str">
        <f ca="1">IFERROR(VLOOKUP(A758,[1]公示!$C$13:$M$1012,5,FALSE),"")</f>
        <v/>
      </c>
      <c r="F758" s="21" t="str">
        <f ca="1">IFERROR(VLOOKUP(A758,[1]公示!$C$13:$M$1012,6,FALSE),"")</f>
        <v/>
      </c>
      <c r="G758" s="21" t="str">
        <f ca="1">IFERROR(VLOOKUP(A758,[1]公示!$C$13:$M$1012,8,FALSE),"")</f>
        <v/>
      </c>
      <c r="H758" s="22" t="str">
        <f t="shared" ca="1" si="11"/>
        <v/>
      </c>
    </row>
    <row r="759" spans="1:8" ht="42.75" customHeight="1" x14ac:dyDescent="0.45">
      <c r="A759" s="19" t="str">
        <f ca="1">IFERROR(INDEX([1]公示!$A$13:$M$1012, MATCH("削除"&amp;H759,[1]公示!$Q$13:$Q$1012,0), 3),"")</f>
        <v/>
      </c>
      <c r="B759" s="21" t="str">
        <f ca="1">IFERROR(VLOOKUP(A759,[1]公示!$C$13:$M$1012,2,FALSE),"")</f>
        <v/>
      </c>
      <c r="C759" s="21" t="str">
        <f ca="1">IFERROR(VLOOKUP(A759,[1]公示!$C$13:$M$1012,3,FALSE),"")</f>
        <v/>
      </c>
      <c r="D759" s="21" t="str">
        <f ca="1">IFERROR(VLOOKUP(A759,[1]公示!$C$13:$M$1012,4,FALSE),"")</f>
        <v/>
      </c>
      <c r="E759" s="21" t="str">
        <f ca="1">IFERROR(VLOOKUP(A759,[1]公示!$C$13:$M$1012,5,FALSE),"")</f>
        <v/>
      </c>
      <c r="F759" s="21" t="str">
        <f ca="1">IFERROR(VLOOKUP(A759,[1]公示!$C$13:$M$1012,6,FALSE),"")</f>
        <v/>
      </c>
      <c r="G759" s="21" t="str">
        <f ca="1">IFERROR(VLOOKUP(A759,[1]公示!$C$13:$M$1012,8,FALSE),"")</f>
        <v/>
      </c>
      <c r="H759" s="22" t="str">
        <f t="shared" ca="1" si="11"/>
        <v/>
      </c>
    </row>
    <row r="760" spans="1:8" ht="42.75" customHeight="1" x14ac:dyDescent="0.45">
      <c r="A760" s="19" t="str">
        <f ca="1">IFERROR(INDEX([1]公示!$A$13:$M$1012, MATCH("削除"&amp;H760,[1]公示!$Q$13:$Q$1012,0), 3),"")</f>
        <v/>
      </c>
      <c r="B760" s="21" t="str">
        <f ca="1">IFERROR(VLOOKUP(A760,[1]公示!$C$13:$M$1012,2,FALSE),"")</f>
        <v/>
      </c>
      <c r="C760" s="21" t="str">
        <f ca="1">IFERROR(VLOOKUP(A760,[1]公示!$C$13:$M$1012,3,FALSE),"")</f>
        <v/>
      </c>
      <c r="D760" s="21" t="str">
        <f ca="1">IFERROR(VLOOKUP(A760,[1]公示!$C$13:$M$1012,4,FALSE),"")</f>
        <v/>
      </c>
      <c r="E760" s="21" t="str">
        <f ca="1">IFERROR(VLOOKUP(A760,[1]公示!$C$13:$M$1012,5,FALSE),"")</f>
        <v/>
      </c>
      <c r="F760" s="21" t="str">
        <f ca="1">IFERROR(VLOOKUP(A760,[1]公示!$C$13:$M$1012,6,FALSE),"")</f>
        <v/>
      </c>
      <c r="G760" s="21" t="str">
        <f ca="1">IFERROR(VLOOKUP(A760,[1]公示!$C$13:$M$1012,8,FALSE),"")</f>
        <v/>
      </c>
      <c r="H760" s="22" t="str">
        <f t="shared" ca="1" si="11"/>
        <v/>
      </c>
    </row>
    <row r="761" spans="1:8" ht="42.75" customHeight="1" x14ac:dyDescent="0.45">
      <c r="A761" s="19" t="str">
        <f ca="1">IFERROR(INDEX([1]公示!$A$13:$M$1012, MATCH("削除"&amp;H761,[1]公示!$Q$13:$Q$1012,0), 3),"")</f>
        <v/>
      </c>
      <c r="B761" s="21" t="str">
        <f ca="1">IFERROR(VLOOKUP(A761,[1]公示!$C$13:$M$1012,2,FALSE),"")</f>
        <v/>
      </c>
      <c r="C761" s="21" t="str">
        <f ca="1">IFERROR(VLOOKUP(A761,[1]公示!$C$13:$M$1012,3,FALSE),"")</f>
        <v/>
      </c>
      <c r="D761" s="21" t="str">
        <f ca="1">IFERROR(VLOOKUP(A761,[1]公示!$C$13:$M$1012,4,FALSE),"")</f>
        <v/>
      </c>
      <c r="E761" s="21" t="str">
        <f ca="1">IFERROR(VLOOKUP(A761,[1]公示!$C$13:$M$1012,5,FALSE),"")</f>
        <v/>
      </c>
      <c r="F761" s="21" t="str">
        <f ca="1">IFERROR(VLOOKUP(A761,[1]公示!$C$13:$M$1012,6,FALSE),"")</f>
        <v/>
      </c>
      <c r="G761" s="21" t="str">
        <f ca="1">IFERROR(VLOOKUP(A761,[1]公示!$C$13:$M$1012,8,FALSE),"")</f>
        <v/>
      </c>
      <c r="H761" s="22" t="str">
        <f t="shared" ca="1" si="11"/>
        <v/>
      </c>
    </row>
    <row r="762" spans="1:8" ht="42.75" customHeight="1" x14ac:dyDescent="0.45">
      <c r="A762" s="19" t="str">
        <f ca="1">IFERROR(INDEX([1]公示!$A$13:$M$1012, MATCH("削除"&amp;H762,[1]公示!$Q$13:$Q$1012,0), 3),"")</f>
        <v/>
      </c>
      <c r="B762" s="21" t="str">
        <f ca="1">IFERROR(VLOOKUP(A762,[1]公示!$C$13:$M$1012,2,FALSE),"")</f>
        <v/>
      </c>
      <c r="C762" s="21" t="str">
        <f ca="1">IFERROR(VLOOKUP(A762,[1]公示!$C$13:$M$1012,3,FALSE),"")</f>
        <v/>
      </c>
      <c r="D762" s="21" t="str">
        <f ca="1">IFERROR(VLOOKUP(A762,[1]公示!$C$13:$M$1012,4,FALSE),"")</f>
        <v/>
      </c>
      <c r="E762" s="21" t="str">
        <f ca="1">IFERROR(VLOOKUP(A762,[1]公示!$C$13:$M$1012,5,FALSE),"")</f>
        <v/>
      </c>
      <c r="F762" s="21" t="str">
        <f ca="1">IFERROR(VLOOKUP(A762,[1]公示!$C$13:$M$1012,6,FALSE),"")</f>
        <v/>
      </c>
      <c r="G762" s="21" t="str">
        <f ca="1">IFERROR(VLOOKUP(A762,[1]公示!$C$13:$M$1012,8,FALSE),"")</f>
        <v/>
      </c>
      <c r="H762" s="22" t="str">
        <f t="shared" ca="1" si="11"/>
        <v/>
      </c>
    </row>
    <row r="763" spans="1:8" ht="42.75" customHeight="1" x14ac:dyDescent="0.45">
      <c r="A763" s="19" t="str">
        <f ca="1">IFERROR(INDEX([1]公示!$A$13:$M$1012, MATCH("削除"&amp;H763,[1]公示!$Q$13:$Q$1012,0), 3),"")</f>
        <v/>
      </c>
      <c r="B763" s="21" t="str">
        <f ca="1">IFERROR(VLOOKUP(A763,[1]公示!$C$13:$M$1012,2,FALSE),"")</f>
        <v/>
      </c>
      <c r="C763" s="21" t="str">
        <f ca="1">IFERROR(VLOOKUP(A763,[1]公示!$C$13:$M$1012,3,FALSE),"")</f>
        <v/>
      </c>
      <c r="D763" s="21" t="str">
        <f ca="1">IFERROR(VLOOKUP(A763,[1]公示!$C$13:$M$1012,4,FALSE),"")</f>
        <v/>
      </c>
      <c r="E763" s="21" t="str">
        <f ca="1">IFERROR(VLOOKUP(A763,[1]公示!$C$13:$M$1012,5,FALSE),"")</f>
        <v/>
      </c>
      <c r="F763" s="21" t="str">
        <f ca="1">IFERROR(VLOOKUP(A763,[1]公示!$C$13:$M$1012,6,FALSE),"")</f>
        <v/>
      </c>
      <c r="G763" s="21" t="str">
        <f ca="1">IFERROR(VLOOKUP(A763,[1]公示!$C$13:$M$1012,8,FALSE),"")</f>
        <v/>
      </c>
      <c r="H763" s="22" t="str">
        <f t="shared" ca="1" si="11"/>
        <v/>
      </c>
    </row>
    <row r="764" spans="1:8" ht="42.75" customHeight="1" x14ac:dyDescent="0.45">
      <c r="A764" s="19" t="str">
        <f ca="1">IFERROR(INDEX([1]公示!$A$13:$M$1012, MATCH("削除"&amp;H764,[1]公示!$Q$13:$Q$1012,0), 3),"")</f>
        <v/>
      </c>
      <c r="B764" s="21" t="str">
        <f ca="1">IFERROR(VLOOKUP(A764,[1]公示!$C$13:$M$1012,2,FALSE),"")</f>
        <v/>
      </c>
      <c r="C764" s="21" t="str">
        <f ca="1">IFERROR(VLOOKUP(A764,[1]公示!$C$13:$M$1012,3,FALSE),"")</f>
        <v/>
      </c>
      <c r="D764" s="21" t="str">
        <f ca="1">IFERROR(VLOOKUP(A764,[1]公示!$C$13:$M$1012,4,FALSE),"")</f>
        <v/>
      </c>
      <c r="E764" s="21" t="str">
        <f ca="1">IFERROR(VLOOKUP(A764,[1]公示!$C$13:$M$1012,5,FALSE),"")</f>
        <v/>
      </c>
      <c r="F764" s="21" t="str">
        <f ca="1">IFERROR(VLOOKUP(A764,[1]公示!$C$13:$M$1012,6,FALSE),"")</f>
        <v/>
      </c>
      <c r="G764" s="21" t="str">
        <f ca="1">IFERROR(VLOOKUP(A764,[1]公示!$C$13:$M$1012,8,FALSE),"")</f>
        <v/>
      </c>
      <c r="H764" s="22" t="str">
        <f t="shared" ca="1" si="11"/>
        <v/>
      </c>
    </row>
    <row r="765" spans="1:8" ht="42.75" customHeight="1" x14ac:dyDescent="0.45">
      <c r="A765" s="19" t="str">
        <f ca="1">IFERROR(INDEX([1]公示!$A$13:$M$1012, MATCH("削除"&amp;H765,[1]公示!$Q$13:$Q$1012,0), 3),"")</f>
        <v/>
      </c>
      <c r="B765" s="21" t="str">
        <f ca="1">IFERROR(VLOOKUP(A765,[1]公示!$C$13:$M$1012,2,FALSE),"")</f>
        <v/>
      </c>
      <c r="C765" s="21" t="str">
        <f ca="1">IFERROR(VLOOKUP(A765,[1]公示!$C$13:$M$1012,3,FALSE),"")</f>
        <v/>
      </c>
      <c r="D765" s="21" t="str">
        <f ca="1">IFERROR(VLOOKUP(A765,[1]公示!$C$13:$M$1012,4,FALSE),"")</f>
        <v/>
      </c>
      <c r="E765" s="21" t="str">
        <f ca="1">IFERROR(VLOOKUP(A765,[1]公示!$C$13:$M$1012,5,FALSE),"")</f>
        <v/>
      </c>
      <c r="F765" s="21" t="str">
        <f ca="1">IFERROR(VLOOKUP(A765,[1]公示!$C$13:$M$1012,6,FALSE),"")</f>
        <v/>
      </c>
      <c r="G765" s="21" t="str">
        <f ca="1">IFERROR(VLOOKUP(A765,[1]公示!$C$13:$M$1012,8,FALSE),"")</f>
        <v/>
      </c>
      <c r="H765" s="22" t="str">
        <f t="shared" ca="1" si="11"/>
        <v/>
      </c>
    </row>
    <row r="766" spans="1:8" ht="42.75" customHeight="1" x14ac:dyDescent="0.45">
      <c r="A766" s="19" t="str">
        <f ca="1">IFERROR(INDEX([1]公示!$A$13:$M$1012, MATCH("削除"&amp;H766,[1]公示!$Q$13:$Q$1012,0), 3),"")</f>
        <v/>
      </c>
      <c r="B766" s="21" t="str">
        <f ca="1">IFERROR(VLOOKUP(A766,[1]公示!$C$13:$M$1012,2,FALSE),"")</f>
        <v/>
      </c>
      <c r="C766" s="21" t="str">
        <f ca="1">IFERROR(VLOOKUP(A766,[1]公示!$C$13:$M$1012,3,FALSE),"")</f>
        <v/>
      </c>
      <c r="D766" s="21" t="str">
        <f ca="1">IFERROR(VLOOKUP(A766,[1]公示!$C$13:$M$1012,4,FALSE),"")</f>
        <v/>
      </c>
      <c r="E766" s="21" t="str">
        <f ca="1">IFERROR(VLOOKUP(A766,[1]公示!$C$13:$M$1012,5,FALSE),"")</f>
        <v/>
      </c>
      <c r="F766" s="21" t="str">
        <f ca="1">IFERROR(VLOOKUP(A766,[1]公示!$C$13:$M$1012,6,FALSE),"")</f>
        <v/>
      </c>
      <c r="G766" s="21" t="str">
        <f ca="1">IFERROR(VLOOKUP(A766,[1]公示!$C$13:$M$1012,8,FALSE),"")</f>
        <v/>
      </c>
      <c r="H766" s="22" t="str">
        <f t="shared" ca="1" si="11"/>
        <v/>
      </c>
    </row>
    <row r="767" spans="1:8" ht="42.75" customHeight="1" x14ac:dyDescent="0.45">
      <c r="A767" s="19" t="str">
        <f ca="1">IFERROR(INDEX([1]公示!$A$13:$M$1012, MATCH("削除"&amp;H767,[1]公示!$Q$13:$Q$1012,0), 3),"")</f>
        <v/>
      </c>
      <c r="B767" s="21" t="str">
        <f ca="1">IFERROR(VLOOKUP(A767,[1]公示!$C$13:$M$1012,2,FALSE),"")</f>
        <v/>
      </c>
      <c r="C767" s="21" t="str">
        <f ca="1">IFERROR(VLOOKUP(A767,[1]公示!$C$13:$M$1012,3,FALSE),"")</f>
        <v/>
      </c>
      <c r="D767" s="21" t="str">
        <f ca="1">IFERROR(VLOOKUP(A767,[1]公示!$C$13:$M$1012,4,FALSE),"")</f>
        <v/>
      </c>
      <c r="E767" s="21" t="str">
        <f ca="1">IFERROR(VLOOKUP(A767,[1]公示!$C$13:$M$1012,5,FALSE),"")</f>
        <v/>
      </c>
      <c r="F767" s="21" t="str">
        <f ca="1">IFERROR(VLOOKUP(A767,[1]公示!$C$13:$M$1012,6,FALSE),"")</f>
        <v/>
      </c>
      <c r="G767" s="21" t="str">
        <f ca="1">IFERROR(VLOOKUP(A767,[1]公示!$C$13:$M$1012,8,FALSE),"")</f>
        <v/>
      </c>
      <c r="H767" s="22" t="str">
        <f t="shared" ca="1" si="11"/>
        <v/>
      </c>
    </row>
    <row r="768" spans="1:8" ht="42.75" customHeight="1" x14ac:dyDescent="0.45">
      <c r="A768" s="19" t="str">
        <f ca="1">IFERROR(INDEX([1]公示!$A$13:$M$1012, MATCH("削除"&amp;H768,[1]公示!$Q$13:$Q$1012,0), 3),"")</f>
        <v/>
      </c>
      <c r="B768" s="21" t="str">
        <f ca="1">IFERROR(VLOOKUP(A768,[1]公示!$C$13:$M$1012,2,FALSE),"")</f>
        <v/>
      </c>
      <c r="C768" s="21" t="str">
        <f ca="1">IFERROR(VLOOKUP(A768,[1]公示!$C$13:$M$1012,3,FALSE),"")</f>
        <v/>
      </c>
      <c r="D768" s="21" t="str">
        <f ca="1">IFERROR(VLOOKUP(A768,[1]公示!$C$13:$M$1012,4,FALSE),"")</f>
        <v/>
      </c>
      <c r="E768" s="21" t="str">
        <f ca="1">IFERROR(VLOOKUP(A768,[1]公示!$C$13:$M$1012,5,FALSE),"")</f>
        <v/>
      </c>
      <c r="F768" s="21" t="str">
        <f ca="1">IFERROR(VLOOKUP(A768,[1]公示!$C$13:$M$1012,6,FALSE),"")</f>
        <v/>
      </c>
      <c r="G768" s="21" t="str">
        <f ca="1">IFERROR(VLOOKUP(A768,[1]公示!$C$13:$M$1012,8,FALSE),"")</f>
        <v/>
      </c>
      <c r="H768" s="22" t="str">
        <f t="shared" ca="1" si="11"/>
        <v/>
      </c>
    </row>
    <row r="769" spans="1:8" ht="42.75" customHeight="1" x14ac:dyDescent="0.45">
      <c r="A769" s="19" t="str">
        <f ca="1">IFERROR(INDEX([1]公示!$A$13:$M$1012, MATCH("削除"&amp;H769,[1]公示!$Q$13:$Q$1012,0), 3),"")</f>
        <v/>
      </c>
      <c r="B769" s="21" t="str">
        <f ca="1">IFERROR(VLOOKUP(A769,[1]公示!$C$13:$M$1012,2,FALSE),"")</f>
        <v/>
      </c>
      <c r="C769" s="21" t="str">
        <f ca="1">IFERROR(VLOOKUP(A769,[1]公示!$C$13:$M$1012,3,FALSE),"")</f>
        <v/>
      </c>
      <c r="D769" s="21" t="str">
        <f ca="1">IFERROR(VLOOKUP(A769,[1]公示!$C$13:$M$1012,4,FALSE),"")</f>
        <v/>
      </c>
      <c r="E769" s="21" t="str">
        <f ca="1">IFERROR(VLOOKUP(A769,[1]公示!$C$13:$M$1012,5,FALSE),"")</f>
        <v/>
      </c>
      <c r="F769" s="21" t="str">
        <f ca="1">IFERROR(VLOOKUP(A769,[1]公示!$C$13:$M$1012,6,FALSE),"")</f>
        <v/>
      </c>
      <c r="G769" s="21" t="str">
        <f ca="1">IFERROR(VLOOKUP(A769,[1]公示!$C$13:$M$1012,8,FALSE),"")</f>
        <v/>
      </c>
      <c r="H769" s="22" t="str">
        <f t="shared" ca="1" si="11"/>
        <v/>
      </c>
    </row>
    <row r="770" spans="1:8" ht="42.75" customHeight="1" x14ac:dyDescent="0.45">
      <c r="A770" s="19" t="str">
        <f ca="1">IFERROR(INDEX([1]公示!$A$13:$M$1012, MATCH("削除"&amp;H770,[1]公示!$Q$13:$Q$1012,0), 3),"")</f>
        <v/>
      </c>
      <c r="B770" s="21" t="str">
        <f ca="1">IFERROR(VLOOKUP(A770,[1]公示!$C$13:$M$1012,2,FALSE),"")</f>
        <v/>
      </c>
      <c r="C770" s="21" t="str">
        <f ca="1">IFERROR(VLOOKUP(A770,[1]公示!$C$13:$M$1012,3,FALSE),"")</f>
        <v/>
      </c>
      <c r="D770" s="21" t="str">
        <f ca="1">IFERROR(VLOOKUP(A770,[1]公示!$C$13:$M$1012,4,FALSE),"")</f>
        <v/>
      </c>
      <c r="E770" s="21" t="str">
        <f ca="1">IFERROR(VLOOKUP(A770,[1]公示!$C$13:$M$1012,5,FALSE),"")</f>
        <v/>
      </c>
      <c r="F770" s="21" t="str">
        <f ca="1">IFERROR(VLOOKUP(A770,[1]公示!$C$13:$M$1012,6,FALSE),"")</f>
        <v/>
      </c>
      <c r="G770" s="21" t="str">
        <f ca="1">IFERROR(VLOOKUP(A770,[1]公示!$C$13:$M$1012,8,FALSE),"")</f>
        <v/>
      </c>
      <c r="H770" s="22" t="str">
        <f t="shared" ca="1" si="11"/>
        <v/>
      </c>
    </row>
    <row r="771" spans="1:8" ht="42.75" customHeight="1" x14ac:dyDescent="0.45">
      <c r="A771" s="19" t="str">
        <f ca="1">IFERROR(INDEX([1]公示!$A$13:$M$1012, MATCH("削除"&amp;H771,[1]公示!$Q$13:$Q$1012,0), 3),"")</f>
        <v/>
      </c>
      <c r="B771" s="21" t="str">
        <f ca="1">IFERROR(VLOOKUP(A771,[1]公示!$C$13:$M$1012,2,FALSE),"")</f>
        <v/>
      </c>
      <c r="C771" s="21" t="str">
        <f ca="1">IFERROR(VLOOKUP(A771,[1]公示!$C$13:$M$1012,3,FALSE),"")</f>
        <v/>
      </c>
      <c r="D771" s="21" t="str">
        <f ca="1">IFERROR(VLOOKUP(A771,[1]公示!$C$13:$M$1012,4,FALSE),"")</f>
        <v/>
      </c>
      <c r="E771" s="21" t="str">
        <f ca="1">IFERROR(VLOOKUP(A771,[1]公示!$C$13:$M$1012,5,FALSE),"")</f>
        <v/>
      </c>
      <c r="F771" s="21" t="str">
        <f ca="1">IFERROR(VLOOKUP(A771,[1]公示!$C$13:$M$1012,6,FALSE),"")</f>
        <v/>
      </c>
      <c r="G771" s="21" t="str">
        <f ca="1">IFERROR(VLOOKUP(A771,[1]公示!$C$13:$M$1012,8,FALSE),"")</f>
        <v/>
      </c>
      <c r="H771" s="22" t="str">
        <f t="shared" ca="1" si="11"/>
        <v/>
      </c>
    </row>
    <row r="772" spans="1:8" ht="42.75" customHeight="1" x14ac:dyDescent="0.45">
      <c r="A772" s="19" t="str">
        <f ca="1">IFERROR(INDEX([1]公示!$A$13:$M$1012, MATCH("削除"&amp;H772,[1]公示!$Q$13:$Q$1012,0), 3),"")</f>
        <v/>
      </c>
      <c r="B772" s="21" t="str">
        <f ca="1">IFERROR(VLOOKUP(A772,[1]公示!$C$13:$M$1012,2,FALSE),"")</f>
        <v/>
      </c>
      <c r="C772" s="21" t="str">
        <f ca="1">IFERROR(VLOOKUP(A772,[1]公示!$C$13:$M$1012,3,FALSE),"")</f>
        <v/>
      </c>
      <c r="D772" s="21" t="str">
        <f ca="1">IFERROR(VLOOKUP(A772,[1]公示!$C$13:$M$1012,4,FALSE),"")</f>
        <v/>
      </c>
      <c r="E772" s="21" t="str">
        <f ca="1">IFERROR(VLOOKUP(A772,[1]公示!$C$13:$M$1012,5,FALSE),"")</f>
        <v/>
      </c>
      <c r="F772" s="21" t="str">
        <f ca="1">IFERROR(VLOOKUP(A772,[1]公示!$C$13:$M$1012,6,FALSE),"")</f>
        <v/>
      </c>
      <c r="G772" s="21" t="str">
        <f ca="1">IFERROR(VLOOKUP(A772,[1]公示!$C$13:$M$1012,8,FALSE),"")</f>
        <v/>
      </c>
      <c r="H772" s="22" t="str">
        <f t="shared" ca="1" si="11"/>
        <v/>
      </c>
    </row>
    <row r="773" spans="1:8" ht="42.75" customHeight="1" x14ac:dyDescent="0.45">
      <c r="A773" s="19" t="str">
        <f ca="1">IFERROR(INDEX([1]公示!$A$13:$M$1012, MATCH("削除"&amp;H773,[1]公示!$Q$13:$Q$1012,0), 3),"")</f>
        <v/>
      </c>
      <c r="B773" s="21" t="str">
        <f ca="1">IFERROR(VLOOKUP(A773,[1]公示!$C$13:$M$1012,2,FALSE),"")</f>
        <v/>
      </c>
      <c r="C773" s="21" t="str">
        <f ca="1">IFERROR(VLOOKUP(A773,[1]公示!$C$13:$M$1012,3,FALSE),"")</f>
        <v/>
      </c>
      <c r="D773" s="21" t="str">
        <f ca="1">IFERROR(VLOOKUP(A773,[1]公示!$C$13:$M$1012,4,FALSE),"")</f>
        <v/>
      </c>
      <c r="E773" s="21" t="str">
        <f ca="1">IFERROR(VLOOKUP(A773,[1]公示!$C$13:$M$1012,5,FALSE),"")</f>
        <v/>
      </c>
      <c r="F773" s="21" t="str">
        <f ca="1">IFERROR(VLOOKUP(A773,[1]公示!$C$13:$M$1012,6,FALSE),"")</f>
        <v/>
      </c>
      <c r="G773" s="21" t="str">
        <f ca="1">IFERROR(VLOOKUP(A773,[1]公示!$C$13:$M$1012,8,FALSE),"")</f>
        <v/>
      </c>
      <c r="H773" s="22" t="str">
        <f t="shared" ca="1" si="11"/>
        <v/>
      </c>
    </row>
    <row r="774" spans="1:8" ht="42.75" customHeight="1" x14ac:dyDescent="0.45">
      <c r="A774" s="19" t="str">
        <f ca="1">IFERROR(INDEX([1]公示!$A$13:$M$1012, MATCH("削除"&amp;H774,[1]公示!$Q$13:$Q$1012,0), 3),"")</f>
        <v/>
      </c>
      <c r="B774" s="21" t="str">
        <f ca="1">IFERROR(VLOOKUP(A774,[1]公示!$C$13:$M$1012,2,FALSE),"")</f>
        <v/>
      </c>
      <c r="C774" s="21" t="str">
        <f ca="1">IFERROR(VLOOKUP(A774,[1]公示!$C$13:$M$1012,3,FALSE),"")</f>
        <v/>
      </c>
      <c r="D774" s="21" t="str">
        <f ca="1">IFERROR(VLOOKUP(A774,[1]公示!$C$13:$M$1012,4,FALSE),"")</f>
        <v/>
      </c>
      <c r="E774" s="21" t="str">
        <f ca="1">IFERROR(VLOOKUP(A774,[1]公示!$C$13:$M$1012,5,FALSE),"")</f>
        <v/>
      </c>
      <c r="F774" s="21" t="str">
        <f ca="1">IFERROR(VLOOKUP(A774,[1]公示!$C$13:$M$1012,6,FALSE),"")</f>
        <v/>
      </c>
      <c r="G774" s="21" t="str">
        <f ca="1">IFERROR(VLOOKUP(A774,[1]公示!$C$13:$M$1012,8,FALSE),"")</f>
        <v/>
      </c>
      <c r="H774" s="22" t="str">
        <f t="shared" ca="1" si="11"/>
        <v/>
      </c>
    </row>
    <row r="775" spans="1:8" ht="42.75" customHeight="1" x14ac:dyDescent="0.45">
      <c r="A775" s="19" t="str">
        <f ca="1">IFERROR(INDEX([1]公示!$A$13:$M$1012, MATCH("削除"&amp;H775,[1]公示!$Q$13:$Q$1012,0), 3),"")</f>
        <v/>
      </c>
      <c r="B775" s="21" t="str">
        <f ca="1">IFERROR(VLOOKUP(A775,[1]公示!$C$13:$M$1012,2,FALSE),"")</f>
        <v/>
      </c>
      <c r="C775" s="21" t="str">
        <f ca="1">IFERROR(VLOOKUP(A775,[1]公示!$C$13:$M$1012,3,FALSE),"")</f>
        <v/>
      </c>
      <c r="D775" s="21" t="str">
        <f ca="1">IFERROR(VLOOKUP(A775,[1]公示!$C$13:$M$1012,4,FALSE),"")</f>
        <v/>
      </c>
      <c r="E775" s="21" t="str">
        <f ca="1">IFERROR(VLOOKUP(A775,[1]公示!$C$13:$M$1012,5,FALSE),"")</f>
        <v/>
      </c>
      <c r="F775" s="21" t="str">
        <f ca="1">IFERROR(VLOOKUP(A775,[1]公示!$C$13:$M$1012,6,FALSE),"")</f>
        <v/>
      </c>
      <c r="G775" s="21" t="str">
        <f ca="1">IFERROR(VLOOKUP(A775,[1]公示!$C$13:$M$1012,8,FALSE),"")</f>
        <v/>
      </c>
      <c r="H775" s="22" t="str">
        <f t="shared" ca="1" si="11"/>
        <v/>
      </c>
    </row>
    <row r="776" spans="1:8" ht="42.75" customHeight="1" x14ac:dyDescent="0.45">
      <c r="A776" s="19" t="str">
        <f ca="1">IFERROR(INDEX([1]公示!$A$13:$M$1012, MATCH("削除"&amp;H776,[1]公示!$Q$13:$Q$1012,0), 3),"")</f>
        <v/>
      </c>
      <c r="B776" s="21" t="str">
        <f ca="1">IFERROR(VLOOKUP(A776,[1]公示!$C$13:$M$1012,2,FALSE),"")</f>
        <v/>
      </c>
      <c r="C776" s="21" t="str">
        <f ca="1">IFERROR(VLOOKUP(A776,[1]公示!$C$13:$M$1012,3,FALSE),"")</f>
        <v/>
      </c>
      <c r="D776" s="21" t="str">
        <f ca="1">IFERROR(VLOOKUP(A776,[1]公示!$C$13:$M$1012,4,FALSE),"")</f>
        <v/>
      </c>
      <c r="E776" s="21" t="str">
        <f ca="1">IFERROR(VLOOKUP(A776,[1]公示!$C$13:$M$1012,5,FALSE),"")</f>
        <v/>
      </c>
      <c r="F776" s="21" t="str">
        <f ca="1">IFERROR(VLOOKUP(A776,[1]公示!$C$13:$M$1012,6,FALSE),"")</f>
        <v/>
      </c>
      <c r="G776" s="21" t="str">
        <f ca="1">IFERROR(VLOOKUP(A776,[1]公示!$C$13:$M$1012,8,FALSE),"")</f>
        <v/>
      </c>
      <c r="H776" s="22" t="str">
        <f t="shared" ca="1" si="11"/>
        <v/>
      </c>
    </row>
    <row r="777" spans="1:8" ht="42.75" customHeight="1" x14ac:dyDescent="0.45">
      <c r="A777" s="19" t="str">
        <f ca="1">IFERROR(INDEX([1]公示!$A$13:$M$1012, MATCH("削除"&amp;H777,[1]公示!$Q$13:$Q$1012,0), 3),"")</f>
        <v/>
      </c>
      <c r="B777" s="21" t="str">
        <f ca="1">IFERROR(VLOOKUP(A777,[1]公示!$C$13:$M$1012,2,FALSE),"")</f>
        <v/>
      </c>
      <c r="C777" s="21" t="str">
        <f ca="1">IFERROR(VLOOKUP(A777,[1]公示!$C$13:$M$1012,3,FALSE),"")</f>
        <v/>
      </c>
      <c r="D777" s="21" t="str">
        <f ca="1">IFERROR(VLOOKUP(A777,[1]公示!$C$13:$M$1012,4,FALSE),"")</f>
        <v/>
      </c>
      <c r="E777" s="21" t="str">
        <f ca="1">IFERROR(VLOOKUP(A777,[1]公示!$C$13:$M$1012,5,FALSE),"")</f>
        <v/>
      </c>
      <c r="F777" s="21" t="str">
        <f ca="1">IFERROR(VLOOKUP(A777,[1]公示!$C$13:$M$1012,6,FALSE),"")</f>
        <v/>
      </c>
      <c r="G777" s="21" t="str">
        <f ca="1">IFERROR(VLOOKUP(A777,[1]公示!$C$13:$M$1012,8,FALSE),"")</f>
        <v/>
      </c>
      <c r="H777" s="22" t="str">
        <f t="shared" ref="H777:H840" ca="1" si="12">IFERROR(IF(H776-1&gt;0,H776-1,""),"")</f>
        <v/>
      </c>
    </row>
    <row r="778" spans="1:8" ht="42.75" customHeight="1" x14ac:dyDescent="0.45">
      <c r="A778" s="19" t="str">
        <f ca="1">IFERROR(INDEX([1]公示!$A$13:$M$1012, MATCH("削除"&amp;H778,[1]公示!$Q$13:$Q$1012,0), 3),"")</f>
        <v/>
      </c>
      <c r="B778" s="21" t="str">
        <f ca="1">IFERROR(VLOOKUP(A778,[1]公示!$C$13:$M$1012,2,FALSE),"")</f>
        <v/>
      </c>
      <c r="C778" s="21" t="str">
        <f ca="1">IFERROR(VLOOKUP(A778,[1]公示!$C$13:$M$1012,3,FALSE),"")</f>
        <v/>
      </c>
      <c r="D778" s="21" t="str">
        <f ca="1">IFERROR(VLOOKUP(A778,[1]公示!$C$13:$M$1012,4,FALSE),"")</f>
        <v/>
      </c>
      <c r="E778" s="21" t="str">
        <f ca="1">IFERROR(VLOOKUP(A778,[1]公示!$C$13:$M$1012,5,FALSE),"")</f>
        <v/>
      </c>
      <c r="F778" s="21" t="str">
        <f ca="1">IFERROR(VLOOKUP(A778,[1]公示!$C$13:$M$1012,6,FALSE),"")</f>
        <v/>
      </c>
      <c r="G778" s="21" t="str">
        <f ca="1">IFERROR(VLOOKUP(A778,[1]公示!$C$13:$M$1012,8,FALSE),"")</f>
        <v/>
      </c>
      <c r="H778" s="22" t="str">
        <f t="shared" ca="1" si="12"/>
        <v/>
      </c>
    </row>
    <row r="779" spans="1:8" ht="42.75" customHeight="1" x14ac:dyDescent="0.45">
      <c r="A779" s="19" t="str">
        <f ca="1">IFERROR(INDEX([1]公示!$A$13:$M$1012, MATCH("削除"&amp;H779,[1]公示!$Q$13:$Q$1012,0), 3),"")</f>
        <v/>
      </c>
      <c r="B779" s="21" t="str">
        <f ca="1">IFERROR(VLOOKUP(A779,[1]公示!$C$13:$M$1012,2,FALSE),"")</f>
        <v/>
      </c>
      <c r="C779" s="21" t="str">
        <f ca="1">IFERROR(VLOOKUP(A779,[1]公示!$C$13:$M$1012,3,FALSE),"")</f>
        <v/>
      </c>
      <c r="D779" s="21" t="str">
        <f ca="1">IFERROR(VLOOKUP(A779,[1]公示!$C$13:$M$1012,4,FALSE),"")</f>
        <v/>
      </c>
      <c r="E779" s="21" t="str">
        <f ca="1">IFERROR(VLOOKUP(A779,[1]公示!$C$13:$M$1012,5,FALSE),"")</f>
        <v/>
      </c>
      <c r="F779" s="21" t="str">
        <f ca="1">IFERROR(VLOOKUP(A779,[1]公示!$C$13:$M$1012,6,FALSE),"")</f>
        <v/>
      </c>
      <c r="G779" s="21" t="str">
        <f ca="1">IFERROR(VLOOKUP(A779,[1]公示!$C$13:$M$1012,8,FALSE),"")</f>
        <v/>
      </c>
      <c r="H779" s="22" t="str">
        <f t="shared" ca="1" si="12"/>
        <v/>
      </c>
    </row>
    <row r="780" spans="1:8" ht="42.75" customHeight="1" x14ac:dyDescent="0.45">
      <c r="A780" s="19" t="str">
        <f ca="1">IFERROR(INDEX([1]公示!$A$13:$M$1012, MATCH("削除"&amp;H780,[1]公示!$Q$13:$Q$1012,0), 3),"")</f>
        <v/>
      </c>
      <c r="B780" s="21" t="str">
        <f ca="1">IFERROR(VLOOKUP(A780,[1]公示!$C$13:$M$1012,2,FALSE),"")</f>
        <v/>
      </c>
      <c r="C780" s="21" t="str">
        <f ca="1">IFERROR(VLOOKUP(A780,[1]公示!$C$13:$M$1012,3,FALSE),"")</f>
        <v/>
      </c>
      <c r="D780" s="21" t="str">
        <f ca="1">IFERROR(VLOOKUP(A780,[1]公示!$C$13:$M$1012,4,FALSE),"")</f>
        <v/>
      </c>
      <c r="E780" s="21" t="str">
        <f ca="1">IFERROR(VLOOKUP(A780,[1]公示!$C$13:$M$1012,5,FALSE),"")</f>
        <v/>
      </c>
      <c r="F780" s="21" t="str">
        <f ca="1">IFERROR(VLOOKUP(A780,[1]公示!$C$13:$M$1012,6,FALSE),"")</f>
        <v/>
      </c>
      <c r="G780" s="21" t="str">
        <f ca="1">IFERROR(VLOOKUP(A780,[1]公示!$C$13:$M$1012,8,FALSE),"")</f>
        <v/>
      </c>
      <c r="H780" s="22" t="str">
        <f t="shared" ca="1" si="12"/>
        <v/>
      </c>
    </row>
    <row r="781" spans="1:8" ht="42.75" customHeight="1" x14ac:dyDescent="0.45">
      <c r="A781" s="19" t="str">
        <f ca="1">IFERROR(INDEX([1]公示!$A$13:$M$1012, MATCH("削除"&amp;H781,[1]公示!$Q$13:$Q$1012,0), 3),"")</f>
        <v/>
      </c>
      <c r="B781" s="21" t="str">
        <f ca="1">IFERROR(VLOOKUP(A781,[1]公示!$C$13:$M$1012,2,FALSE),"")</f>
        <v/>
      </c>
      <c r="C781" s="21" t="str">
        <f ca="1">IFERROR(VLOOKUP(A781,[1]公示!$C$13:$M$1012,3,FALSE),"")</f>
        <v/>
      </c>
      <c r="D781" s="21" t="str">
        <f ca="1">IFERROR(VLOOKUP(A781,[1]公示!$C$13:$M$1012,4,FALSE),"")</f>
        <v/>
      </c>
      <c r="E781" s="21" t="str">
        <f ca="1">IFERROR(VLOOKUP(A781,[1]公示!$C$13:$M$1012,5,FALSE),"")</f>
        <v/>
      </c>
      <c r="F781" s="21" t="str">
        <f ca="1">IFERROR(VLOOKUP(A781,[1]公示!$C$13:$M$1012,6,FALSE),"")</f>
        <v/>
      </c>
      <c r="G781" s="21" t="str">
        <f ca="1">IFERROR(VLOOKUP(A781,[1]公示!$C$13:$M$1012,8,FALSE),"")</f>
        <v/>
      </c>
      <c r="H781" s="22" t="str">
        <f t="shared" ca="1" si="12"/>
        <v/>
      </c>
    </row>
    <row r="782" spans="1:8" ht="42.75" customHeight="1" x14ac:dyDescent="0.45">
      <c r="A782" s="19" t="str">
        <f ca="1">IFERROR(INDEX([1]公示!$A$13:$M$1012, MATCH("削除"&amp;H782,[1]公示!$Q$13:$Q$1012,0), 3),"")</f>
        <v/>
      </c>
      <c r="B782" s="21" t="str">
        <f ca="1">IFERROR(VLOOKUP(A782,[1]公示!$C$13:$M$1012,2,FALSE),"")</f>
        <v/>
      </c>
      <c r="C782" s="21" t="str">
        <f ca="1">IFERROR(VLOOKUP(A782,[1]公示!$C$13:$M$1012,3,FALSE),"")</f>
        <v/>
      </c>
      <c r="D782" s="21" t="str">
        <f ca="1">IFERROR(VLOOKUP(A782,[1]公示!$C$13:$M$1012,4,FALSE),"")</f>
        <v/>
      </c>
      <c r="E782" s="21" t="str">
        <f ca="1">IFERROR(VLOOKUP(A782,[1]公示!$C$13:$M$1012,5,FALSE),"")</f>
        <v/>
      </c>
      <c r="F782" s="21" t="str">
        <f ca="1">IFERROR(VLOOKUP(A782,[1]公示!$C$13:$M$1012,6,FALSE),"")</f>
        <v/>
      </c>
      <c r="G782" s="21" t="str">
        <f ca="1">IFERROR(VLOOKUP(A782,[1]公示!$C$13:$M$1012,8,FALSE),"")</f>
        <v/>
      </c>
      <c r="H782" s="22" t="str">
        <f t="shared" ca="1" si="12"/>
        <v/>
      </c>
    </row>
    <row r="783" spans="1:8" ht="42.75" customHeight="1" x14ac:dyDescent="0.45">
      <c r="A783" s="19" t="str">
        <f ca="1">IFERROR(INDEX([1]公示!$A$13:$M$1012, MATCH("削除"&amp;H783,[1]公示!$Q$13:$Q$1012,0), 3),"")</f>
        <v/>
      </c>
      <c r="B783" s="21" t="str">
        <f ca="1">IFERROR(VLOOKUP(A783,[1]公示!$C$13:$M$1012,2,FALSE),"")</f>
        <v/>
      </c>
      <c r="C783" s="21" t="str">
        <f ca="1">IFERROR(VLOOKUP(A783,[1]公示!$C$13:$M$1012,3,FALSE),"")</f>
        <v/>
      </c>
      <c r="D783" s="21" t="str">
        <f ca="1">IFERROR(VLOOKUP(A783,[1]公示!$C$13:$M$1012,4,FALSE),"")</f>
        <v/>
      </c>
      <c r="E783" s="21" t="str">
        <f ca="1">IFERROR(VLOOKUP(A783,[1]公示!$C$13:$M$1012,5,FALSE),"")</f>
        <v/>
      </c>
      <c r="F783" s="21" t="str">
        <f ca="1">IFERROR(VLOOKUP(A783,[1]公示!$C$13:$M$1012,6,FALSE),"")</f>
        <v/>
      </c>
      <c r="G783" s="21" t="str">
        <f ca="1">IFERROR(VLOOKUP(A783,[1]公示!$C$13:$M$1012,8,FALSE),"")</f>
        <v/>
      </c>
      <c r="H783" s="22" t="str">
        <f t="shared" ca="1" si="12"/>
        <v/>
      </c>
    </row>
    <row r="784" spans="1:8" ht="42.75" customHeight="1" x14ac:dyDescent="0.45">
      <c r="A784" s="19" t="str">
        <f ca="1">IFERROR(INDEX([1]公示!$A$13:$M$1012, MATCH("削除"&amp;H784,[1]公示!$Q$13:$Q$1012,0), 3),"")</f>
        <v/>
      </c>
      <c r="B784" s="21" t="str">
        <f ca="1">IFERROR(VLOOKUP(A784,[1]公示!$C$13:$M$1012,2,FALSE),"")</f>
        <v/>
      </c>
      <c r="C784" s="21" t="str">
        <f ca="1">IFERROR(VLOOKUP(A784,[1]公示!$C$13:$M$1012,3,FALSE),"")</f>
        <v/>
      </c>
      <c r="D784" s="21" t="str">
        <f ca="1">IFERROR(VLOOKUP(A784,[1]公示!$C$13:$M$1012,4,FALSE),"")</f>
        <v/>
      </c>
      <c r="E784" s="21" t="str">
        <f ca="1">IFERROR(VLOOKUP(A784,[1]公示!$C$13:$M$1012,5,FALSE),"")</f>
        <v/>
      </c>
      <c r="F784" s="21" t="str">
        <f ca="1">IFERROR(VLOOKUP(A784,[1]公示!$C$13:$M$1012,6,FALSE),"")</f>
        <v/>
      </c>
      <c r="G784" s="21" t="str">
        <f ca="1">IFERROR(VLOOKUP(A784,[1]公示!$C$13:$M$1012,8,FALSE),"")</f>
        <v/>
      </c>
      <c r="H784" s="22" t="str">
        <f t="shared" ca="1" si="12"/>
        <v/>
      </c>
    </row>
    <row r="785" spans="1:8" ht="42.75" customHeight="1" x14ac:dyDescent="0.45">
      <c r="A785" s="19" t="str">
        <f ca="1">IFERROR(INDEX([1]公示!$A$13:$M$1012, MATCH("削除"&amp;H785,[1]公示!$Q$13:$Q$1012,0), 3),"")</f>
        <v/>
      </c>
      <c r="B785" s="21" t="str">
        <f ca="1">IFERROR(VLOOKUP(A785,[1]公示!$C$13:$M$1012,2,FALSE),"")</f>
        <v/>
      </c>
      <c r="C785" s="21" t="str">
        <f ca="1">IFERROR(VLOOKUP(A785,[1]公示!$C$13:$M$1012,3,FALSE),"")</f>
        <v/>
      </c>
      <c r="D785" s="21" t="str">
        <f ca="1">IFERROR(VLOOKUP(A785,[1]公示!$C$13:$M$1012,4,FALSE),"")</f>
        <v/>
      </c>
      <c r="E785" s="21" t="str">
        <f ca="1">IFERROR(VLOOKUP(A785,[1]公示!$C$13:$M$1012,5,FALSE),"")</f>
        <v/>
      </c>
      <c r="F785" s="21" t="str">
        <f ca="1">IFERROR(VLOOKUP(A785,[1]公示!$C$13:$M$1012,6,FALSE),"")</f>
        <v/>
      </c>
      <c r="G785" s="21" t="str">
        <f ca="1">IFERROR(VLOOKUP(A785,[1]公示!$C$13:$M$1012,8,FALSE),"")</f>
        <v/>
      </c>
      <c r="H785" s="22" t="str">
        <f t="shared" ca="1" si="12"/>
        <v/>
      </c>
    </row>
    <row r="786" spans="1:8" ht="42.75" customHeight="1" x14ac:dyDescent="0.45">
      <c r="A786" s="19" t="str">
        <f ca="1">IFERROR(INDEX([1]公示!$A$13:$M$1012, MATCH("削除"&amp;H786,[1]公示!$Q$13:$Q$1012,0), 3),"")</f>
        <v/>
      </c>
      <c r="B786" s="21" t="str">
        <f ca="1">IFERROR(VLOOKUP(A786,[1]公示!$C$13:$M$1012,2,FALSE),"")</f>
        <v/>
      </c>
      <c r="C786" s="21" t="str">
        <f ca="1">IFERROR(VLOOKUP(A786,[1]公示!$C$13:$M$1012,3,FALSE),"")</f>
        <v/>
      </c>
      <c r="D786" s="21" t="str">
        <f ca="1">IFERROR(VLOOKUP(A786,[1]公示!$C$13:$M$1012,4,FALSE),"")</f>
        <v/>
      </c>
      <c r="E786" s="21" t="str">
        <f ca="1">IFERROR(VLOOKUP(A786,[1]公示!$C$13:$M$1012,5,FALSE),"")</f>
        <v/>
      </c>
      <c r="F786" s="21" t="str">
        <f ca="1">IFERROR(VLOOKUP(A786,[1]公示!$C$13:$M$1012,6,FALSE),"")</f>
        <v/>
      </c>
      <c r="G786" s="21" t="str">
        <f ca="1">IFERROR(VLOOKUP(A786,[1]公示!$C$13:$M$1012,8,FALSE),"")</f>
        <v/>
      </c>
      <c r="H786" s="22" t="str">
        <f t="shared" ca="1" si="12"/>
        <v/>
      </c>
    </row>
    <row r="787" spans="1:8" ht="42.75" customHeight="1" x14ac:dyDescent="0.45">
      <c r="A787" s="19" t="str">
        <f ca="1">IFERROR(INDEX([1]公示!$A$13:$M$1012, MATCH("削除"&amp;H787,[1]公示!$Q$13:$Q$1012,0), 3),"")</f>
        <v/>
      </c>
      <c r="B787" s="21" t="str">
        <f ca="1">IFERROR(VLOOKUP(A787,[1]公示!$C$13:$M$1012,2,FALSE),"")</f>
        <v/>
      </c>
      <c r="C787" s="21" t="str">
        <f ca="1">IFERROR(VLOOKUP(A787,[1]公示!$C$13:$M$1012,3,FALSE),"")</f>
        <v/>
      </c>
      <c r="D787" s="21" t="str">
        <f ca="1">IFERROR(VLOOKUP(A787,[1]公示!$C$13:$M$1012,4,FALSE),"")</f>
        <v/>
      </c>
      <c r="E787" s="21" t="str">
        <f ca="1">IFERROR(VLOOKUP(A787,[1]公示!$C$13:$M$1012,5,FALSE),"")</f>
        <v/>
      </c>
      <c r="F787" s="21" t="str">
        <f ca="1">IFERROR(VLOOKUP(A787,[1]公示!$C$13:$M$1012,6,FALSE),"")</f>
        <v/>
      </c>
      <c r="G787" s="21" t="str">
        <f ca="1">IFERROR(VLOOKUP(A787,[1]公示!$C$13:$M$1012,8,FALSE),"")</f>
        <v/>
      </c>
      <c r="H787" s="22" t="str">
        <f t="shared" ca="1" si="12"/>
        <v/>
      </c>
    </row>
    <row r="788" spans="1:8" ht="42.75" customHeight="1" x14ac:dyDescent="0.45">
      <c r="A788" s="19" t="str">
        <f ca="1">IFERROR(INDEX([1]公示!$A$13:$M$1012, MATCH("削除"&amp;H788,[1]公示!$Q$13:$Q$1012,0), 3),"")</f>
        <v/>
      </c>
      <c r="B788" s="21" t="str">
        <f ca="1">IFERROR(VLOOKUP(A788,[1]公示!$C$13:$M$1012,2,FALSE),"")</f>
        <v/>
      </c>
      <c r="C788" s="21" t="str">
        <f ca="1">IFERROR(VLOOKUP(A788,[1]公示!$C$13:$M$1012,3,FALSE),"")</f>
        <v/>
      </c>
      <c r="D788" s="21" t="str">
        <f ca="1">IFERROR(VLOOKUP(A788,[1]公示!$C$13:$M$1012,4,FALSE),"")</f>
        <v/>
      </c>
      <c r="E788" s="21" t="str">
        <f ca="1">IFERROR(VLOOKUP(A788,[1]公示!$C$13:$M$1012,5,FALSE),"")</f>
        <v/>
      </c>
      <c r="F788" s="21" t="str">
        <f ca="1">IFERROR(VLOOKUP(A788,[1]公示!$C$13:$M$1012,6,FALSE),"")</f>
        <v/>
      </c>
      <c r="G788" s="21" t="str">
        <f ca="1">IFERROR(VLOOKUP(A788,[1]公示!$C$13:$M$1012,8,FALSE),"")</f>
        <v/>
      </c>
      <c r="H788" s="22" t="str">
        <f t="shared" ca="1" si="12"/>
        <v/>
      </c>
    </row>
    <row r="789" spans="1:8" ht="42.75" customHeight="1" x14ac:dyDescent="0.45">
      <c r="A789" s="19" t="str">
        <f ca="1">IFERROR(INDEX([1]公示!$A$13:$M$1012, MATCH("削除"&amp;H789,[1]公示!$Q$13:$Q$1012,0), 3),"")</f>
        <v/>
      </c>
      <c r="B789" s="21" t="str">
        <f ca="1">IFERROR(VLOOKUP(A789,[1]公示!$C$13:$M$1012,2,FALSE),"")</f>
        <v/>
      </c>
      <c r="C789" s="21" t="str">
        <f ca="1">IFERROR(VLOOKUP(A789,[1]公示!$C$13:$M$1012,3,FALSE),"")</f>
        <v/>
      </c>
      <c r="D789" s="21" t="str">
        <f ca="1">IFERROR(VLOOKUP(A789,[1]公示!$C$13:$M$1012,4,FALSE),"")</f>
        <v/>
      </c>
      <c r="E789" s="21" t="str">
        <f ca="1">IFERROR(VLOOKUP(A789,[1]公示!$C$13:$M$1012,5,FALSE),"")</f>
        <v/>
      </c>
      <c r="F789" s="21" t="str">
        <f ca="1">IFERROR(VLOOKUP(A789,[1]公示!$C$13:$M$1012,6,FALSE),"")</f>
        <v/>
      </c>
      <c r="G789" s="21" t="str">
        <f ca="1">IFERROR(VLOOKUP(A789,[1]公示!$C$13:$M$1012,8,FALSE),"")</f>
        <v/>
      </c>
      <c r="H789" s="22" t="str">
        <f t="shared" ca="1" si="12"/>
        <v/>
      </c>
    </row>
    <row r="790" spans="1:8" ht="42.75" customHeight="1" x14ac:dyDescent="0.45">
      <c r="A790" s="19" t="str">
        <f ca="1">IFERROR(INDEX([1]公示!$A$13:$M$1012, MATCH("削除"&amp;H790,[1]公示!$Q$13:$Q$1012,0), 3),"")</f>
        <v/>
      </c>
      <c r="B790" s="21" t="str">
        <f ca="1">IFERROR(VLOOKUP(A790,[1]公示!$C$13:$M$1012,2,FALSE),"")</f>
        <v/>
      </c>
      <c r="C790" s="21" t="str">
        <f ca="1">IFERROR(VLOOKUP(A790,[1]公示!$C$13:$M$1012,3,FALSE),"")</f>
        <v/>
      </c>
      <c r="D790" s="21" t="str">
        <f ca="1">IFERROR(VLOOKUP(A790,[1]公示!$C$13:$M$1012,4,FALSE),"")</f>
        <v/>
      </c>
      <c r="E790" s="21" t="str">
        <f ca="1">IFERROR(VLOOKUP(A790,[1]公示!$C$13:$M$1012,5,FALSE),"")</f>
        <v/>
      </c>
      <c r="F790" s="21" t="str">
        <f ca="1">IFERROR(VLOOKUP(A790,[1]公示!$C$13:$M$1012,6,FALSE),"")</f>
        <v/>
      </c>
      <c r="G790" s="21" t="str">
        <f ca="1">IFERROR(VLOOKUP(A790,[1]公示!$C$13:$M$1012,8,FALSE),"")</f>
        <v/>
      </c>
      <c r="H790" s="22" t="str">
        <f t="shared" ca="1" si="12"/>
        <v/>
      </c>
    </row>
    <row r="791" spans="1:8" ht="42.75" customHeight="1" x14ac:dyDescent="0.45">
      <c r="A791" s="19" t="str">
        <f ca="1">IFERROR(INDEX([1]公示!$A$13:$M$1012, MATCH("削除"&amp;H791,[1]公示!$Q$13:$Q$1012,0), 3),"")</f>
        <v/>
      </c>
      <c r="B791" s="21" t="str">
        <f ca="1">IFERROR(VLOOKUP(A791,[1]公示!$C$13:$M$1012,2,FALSE),"")</f>
        <v/>
      </c>
      <c r="C791" s="21" t="str">
        <f ca="1">IFERROR(VLOOKUP(A791,[1]公示!$C$13:$M$1012,3,FALSE),"")</f>
        <v/>
      </c>
      <c r="D791" s="21" t="str">
        <f ca="1">IFERROR(VLOOKUP(A791,[1]公示!$C$13:$M$1012,4,FALSE),"")</f>
        <v/>
      </c>
      <c r="E791" s="21" t="str">
        <f ca="1">IFERROR(VLOOKUP(A791,[1]公示!$C$13:$M$1012,5,FALSE),"")</f>
        <v/>
      </c>
      <c r="F791" s="21" t="str">
        <f ca="1">IFERROR(VLOOKUP(A791,[1]公示!$C$13:$M$1012,6,FALSE),"")</f>
        <v/>
      </c>
      <c r="G791" s="21" t="str">
        <f ca="1">IFERROR(VLOOKUP(A791,[1]公示!$C$13:$M$1012,8,FALSE),"")</f>
        <v/>
      </c>
      <c r="H791" s="22" t="str">
        <f t="shared" ca="1" si="12"/>
        <v/>
      </c>
    </row>
    <row r="792" spans="1:8" ht="42.75" customHeight="1" x14ac:dyDescent="0.45">
      <c r="A792" s="19" t="str">
        <f ca="1">IFERROR(INDEX([1]公示!$A$13:$M$1012, MATCH("削除"&amp;H792,[1]公示!$Q$13:$Q$1012,0), 3),"")</f>
        <v/>
      </c>
      <c r="B792" s="21" t="str">
        <f ca="1">IFERROR(VLOOKUP(A792,[1]公示!$C$13:$M$1012,2,FALSE),"")</f>
        <v/>
      </c>
      <c r="C792" s="21" t="str">
        <f ca="1">IFERROR(VLOOKUP(A792,[1]公示!$C$13:$M$1012,3,FALSE),"")</f>
        <v/>
      </c>
      <c r="D792" s="21" t="str">
        <f ca="1">IFERROR(VLOOKUP(A792,[1]公示!$C$13:$M$1012,4,FALSE),"")</f>
        <v/>
      </c>
      <c r="E792" s="21" t="str">
        <f ca="1">IFERROR(VLOOKUP(A792,[1]公示!$C$13:$M$1012,5,FALSE),"")</f>
        <v/>
      </c>
      <c r="F792" s="21" t="str">
        <f ca="1">IFERROR(VLOOKUP(A792,[1]公示!$C$13:$M$1012,6,FALSE),"")</f>
        <v/>
      </c>
      <c r="G792" s="21" t="str">
        <f ca="1">IFERROR(VLOOKUP(A792,[1]公示!$C$13:$M$1012,8,FALSE),"")</f>
        <v/>
      </c>
      <c r="H792" s="22" t="str">
        <f t="shared" ca="1" si="12"/>
        <v/>
      </c>
    </row>
    <row r="793" spans="1:8" ht="42.75" customHeight="1" x14ac:dyDescent="0.45">
      <c r="A793" s="19" t="str">
        <f ca="1">IFERROR(INDEX([1]公示!$A$13:$M$1012, MATCH("削除"&amp;H793,[1]公示!$Q$13:$Q$1012,0), 3),"")</f>
        <v/>
      </c>
      <c r="B793" s="21" t="str">
        <f ca="1">IFERROR(VLOOKUP(A793,[1]公示!$C$13:$M$1012,2,FALSE),"")</f>
        <v/>
      </c>
      <c r="C793" s="21" t="str">
        <f ca="1">IFERROR(VLOOKUP(A793,[1]公示!$C$13:$M$1012,3,FALSE),"")</f>
        <v/>
      </c>
      <c r="D793" s="21" t="str">
        <f ca="1">IFERROR(VLOOKUP(A793,[1]公示!$C$13:$M$1012,4,FALSE),"")</f>
        <v/>
      </c>
      <c r="E793" s="21" t="str">
        <f ca="1">IFERROR(VLOOKUP(A793,[1]公示!$C$13:$M$1012,5,FALSE),"")</f>
        <v/>
      </c>
      <c r="F793" s="21" t="str">
        <f ca="1">IFERROR(VLOOKUP(A793,[1]公示!$C$13:$M$1012,6,FALSE),"")</f>
        <v/>
      </c>
      <c r="G793" s="21" t="str">
        <f ca="1">IFERROR(VLOOKUP(A793,[1]公示!$C$13:$M$1012,8,FALSE),"")</f>
        <v/>
      </c>
      <c r="H793" s="22" t="str">
        <f t="shared" ca="1" si="12"/>
        <v/>
      </c>
    </row>
    <row r="794" spans="1:8" ht="42.75" customHeight="1" x14ac:dyDescent="0.45">
      <c r="A794" s="19" t="str">
        <f ca="1">IFERROR(INDEX([1]公示!$A$13:$M$1012, MATCH("削除"&amp;H794,[1]公示!$Q$13:$Q$1012,0), 3),"")</f>
        <v/>
      </c>
      <c r="B794" s="21" t="str">
        <f ca="1">IFERROR(VLOOKUP(A794,[1]公示!$C$13:$M$1012,2,FALSE),"")</f>
        <v/>
      </c>
      <c r="C794" s="21" t="str">
        <f ca="1">IFERROR(VLOOKUP(A794,[1]公示!$C$13:$M$1012,3,FALSE),"")</f>
        <v/>
      </c>
      <c r="D794" s="21" t="str">
        <f ca="1">IFERROR(VLOOKUP(A794,[1]公示!$C$13:$M$1012,4,FALSE),"")</f>
        <v/>
      </c>
      <c r="E794" s="21" t="str">
        <f ca="1">IFERROR(VLOOKUP(A794,[1]公示!$C$13:$M$1012,5,FALSE),"")</f>
        <v/>
      </c>
      <c r="F794" s="21" t="str">
        <f ca="1">IFERROR(VLOOKUP(A794,[1]公示!$C$13:$M$1012,6,FALSE),"")</f>
        <v/>
      </c>
      <c r="G794" s="21" t="str">
        <f ca="1">IFERROR(VLOOKUP(A794,[1]公示!$C$13:$M$1012,8,FALSE),"")</f>
        <v/>
      </c>
      <c r="H794" s="22" t="str">
        <f t="shared" ca="1" si="12"/>
        <v/>
      </c>
    </row>
    <row r="795" spans="1:8" ht="42.75" customHeight="1" x14ac:dyDescent="0.45">
      <c r="A795" s="19" t="str">
        <f ca="1">IFERROR(INDEX([1]公示!$A$13:$M$1012, MATCH("削除"&amp;H795,[1]公示!$Q$13:$Q$1012,0), 3),"")</f>
        <v/>
      </c>
      <c r="B795" s="21" t="str">
        <f ca="1">IFERROR(VLOOKUP(A795,[1]公示!$C$13:$M$1012,2,FALSE),"")</f>
        <v/>
      </c>
      <c r="C795" s="21" t="str">
        <f ca="1">IFERROR(VLOOKUP(A795,[1]公示!$C$13:$M$1012,3,FALSE),"")</f>
        <v/>
      </c>
      <c r="D795" s="21" t="str">
        <f ca="1">IFERROR(VLOOKUP(A795,[1]公示!$C$13:$M$1012,4,FALSE),"")</f>
        <v/>
      </c>
      <c r="E795" s="21" t="str">
        <f ca="1">IFERROR(VLOOKUP(A795,[1]公示!$C$13:$M$1012,5,FALSE),"")</f>
        <v/>
      </c>
      <c r="F795" s="21" t="str">
        <f ca="1">IFERROR(VLOOKUP(A795,[1]公示!$C$13:$M$1012,6,FALSE),"")</f>
        <v/>
      </c>
      <c r="G795" s="21" t="str">
        <f ca="1">IFERROR(VLOOKUP(A795,[1]公示!$C$13:$M$1012,8,FALSE),"")</f>
        <v/>
      </c>
      <c r="H795" s="22" t="str">
        <f t="shared" ca="1" si="12"/>
        <v/>
      </c>
    </row>
    <row r="796" spans="1:8" ht="42.75" customHeight="1" x14ac:dyDescent="0.45">
      <c r="A796" s="19" t="str">
        <f ca="1">IFERROR(INDEX([1]公示!$A$13:$M$1012, MATCH("削除"&amp;H796,[1]公示!$Q$13:$Q$1012,0), 3),"")</f>
        <v/>
      </c>
      <c r="B796" s="21" t="str">
        <f ca="1">IFERROR(VLOOKUP(A796,[1]公示!$C$13:$M$1012,2,FALSE),"")</f>
        <v/>
      </c>
      <c r="C796" s="21" t="str">
        <f ca="1">IFERROR(VLOOKUP(A796,[1]公示!$C$13:$M$1012,3,FALSE),"")</f>
        <v/>
      </c>
      <c r="D796" s="21" t="str">
        <f ca="1">IFERROR(VLOOKUP(A796,[1]公示!$C$13:$M$1012,4,FALSE),"")</f>
        <v/>
      </c>
      <c r="E796" s="21" t="str">
        <f ca="1">IFERROR(VLOOKUP(A796,[1]公示!$C$13:$M$1012,5,FALSE),"")</f>
        <v/>
      </c>
      <c r="F796" s="21" t="str">
        <f ca="1">IFERROR(VLOOKUP(A796,[1]公示!$C$13:$M$1012,6,FALSE),"")</f>
        <v/>
      </c>
      <c r="G796" s="21" t="str">
        <f ca="1">IFERROR(VLOOKUP(A796,[1]公示!$C$13:$M$1012,8,FALSE),"")</f>
        <v/>
      </c>
      <c r="H796" s="22" t="str">
        <f t="shared" ca="1" si="12"/>
        <v/>
      </c>
    </row>
    <row r="797" spans="1:8" ht="42.75" customHeight="1" x14ac:dyDescent="0.45">
      <c r="A797" s="19" t="str">
        <f ca="1">IFERROR(INDEX([1]公示!$A$13:$M$1012, MATCH("削除"&amp;H797,[1]公示!$Q$13:$Q$1012,0), 3),"")</f>
        <v/>
      </c>
      <c r="B797" s="21" t="str">
        <f ca="1">IFERROR(VLOOKUP(A797,[1]公示!$C$13:$M$1012,2,FALSE),"")</f>
        <v/>
      </c>
      <c r="C797" s="21" t="str">
        <f ca="1">IFERROR(VLOOKUP(A797,[1]公示!$C$13:$M$1012,3,FALSE),"")</f>
        <v/>
      </c>
      <c r="D797" s="21" t="str">
        <f ca="1">IFERROR(VLOOKUP(A797,[1]公示!$C$13:$M$1012,4,FALSE),"")</f>
        <v/>
      </c>
      <c r="E797" s="21" t="str">
        <f ca="1">IFERROR(VLOOKUP(A797,[1]公示!$C$13:$M$1012,5,FALSE),"")</f>
        <v/>
      </c>
      <c r="F797" s="21" t="str">
        <f ca="1">IFERROR(VLOOKUP(A797,[1]公示!$C$13:$M$1012,6,FALSE),"")</f>
        <v/>
      </c>
      <c r="G797" s="21" t="str">
        <f ca="1">IFERROR(VLOOKUP(A797,[1]公示!$C$13:$M$1012,8,FALSE),"")</f>
        <v/>
      </c>
      <c r="H797" s="22" t="str">
        <f t="shared" ca="1" si="12"/>
        <v/>
      </c>
    </row>
    <row r="798" spans="1:8" ht="42.75" customHeight="1" x14ac:dyDescent="0.45">
      <c r="A798" s="19" t="str">
        <f ca="1">IFERROR(INDEX([1]公示!$A$13:$M$1012, MATCH("削除"&amp;H798,[1]公示!$Q$13:$Q$1012,0), 3),"")</f>
        <v/>
      </c>
      <c r="B798" s="21" t="str">
        <f ca="1">IFERROR(VLOOKUP(A798,[1]公示!$C$13:$M$1012,2,FALSE),"")</f>
        <v/>
      </c>
      <c r="C798" s="21" t="str">
        <f ca="1">IFERROR(VLOOKUP(A798,[1]公示!$C$13:$M$1012,3,FALSE),"")</f>
        <v/>
      </c>
      <c r="D798" s="21" t="str">
        <f ca="1">IFERROR(VLOOKUP(A798,[1]公示!$C$13:$M$1012,4,FALSE),"")</f>
        <v/>
      </c>
      <c r="E798" s="21" t="str">
        <f ca="1">IFERROR(VLOOKUP(A798,[1]公示!$C$13:$M$1012,5,FALSE),"")</f>
        <v/>
      </c>
      <c r="F798" s="21" t="str">
        <f ca="1">IFERROR(VLOOKUP(A798,[1]公示!$C$13:$M$1012,6,FALSE),"")</f>
        <v/>
      </c>
      <c r="G798" s="21" t="str">
        <f ca="1">IFERROR(VLOOKUP(A798,[1]公示!$C$13:$M$1012,8,FALSE),"")</f>
        <v/>
      </c>
      <c r="H798" s="22" t="str">
        <f t="shared" ca="1" si="12"/>
        <v/>
      </c>
    </row>
    <row r="799" spans="1:8" ht="42.75" customHeight="1" x14ac:dyDescent="0.45">
      <c r="A799" s="19" t="str">
        <f ca="1">IFERROR(INDEX([1]公示!$A$13:$M$1012, MATCH("削除"&amp;H799,[1]公示!$Q$13:$Q$1012,0), 3),"")</f>
        <v/>
      </c>
      <c r="B799" s="21" t="str">
        <f ca="1">IFERROR(VLOOKUP(A799,[1]公示!$C$13:$M$1012,2,FALSE),"")</f>
        <v/>
      </c>
      <c r="C799" s="21" t="str">
        <f ca="1">IFERROR(VLOOKUP(A799,[1]公示!$C$13:$M$1012,3,FALSE),"")</f>
        <v/>
      </c>
      <c r="D799" s="21" t="str">
        <f ca="1">IFERROR(VLOOKUP(A799,[1]公示!$C$13:$M$1012,4,FALSE),"")</f>
        <v/>
      </c>
      <c r="E799" s="21" t="str">
        <f ca="1">IFERROR(VLOOKUP(A799,[1]公示!$C$13:$M$1012,5,FALSE),"")</f>
        <v/>
      </c>
      <c r="F799" s="21" t="str">
        <f ca="1">IFERROR(VLOOKUP(A799,[1]公示!$C$13:$M$1012,6,FALSE),"")</f>
        <v/>
      </c>
      <c r="G799" s="21" t="str">
        <f ca="1">IFERROR(VLOOKUP(A799,[1]公示!$C$13:$M$1012,8,FALSE),"")</f>
        <v/>
      </c>
      <c r="H799" s="22" t="str">
        <f t="shared" ca="1" si="12"/>
        <v/>
      </c>
    </row>
    <row r="800" spans="1:8" ht="42.75" customHeight="1" x14ac:dyDescent="0.45">
      <c r="A800" s="19" t="str">
        <f ca="1">IFERROR(INDEX([1]公示!$A$13:$M$1012, MATCH("削除"&amp;H800,[1]公示!$Q$13:$Q$1012,0), 3),"")</f>
        <v/>
      </c>
      <c r="B800" s="21" t="str">
        <f ca="1">IFERROR(VLOOKUP(A800,[1]公示!$C$13:$M$1012,2,FALSE),"")</f>
        <v/>
      </c>
      <c r="C800" s="21" t="str">
        <f ca="1">IFERROR(VLOOKUP(A800,[1]公示!$C$13:$M$1012,3,FALSE),"")</f>
        <v/>
      </c>
      <c r="D800" s="21" t="str">
        <f ca="1">IFERROR(VLOOKUP(A800,[1]公示!$C$13:$M$1012,4,FALSE),"")</f>
        <v/>
      </c>
      <c r="E800" s="21" t="str">
        <f ca="1">IFERROR(VLOOKUP(A800,[1]公示!$C$13:$M$1012,5,FALSE),"")</f>
        <v/>
      </c>
      <c r="F800" s="21" t="str">
        <f ca="1">IFERROR(VLOOKUP(A800,[1]公示!$C$13:$M$1012,6,FALSE),"")</f>
        <v/>
      </c>
      <c r="G800" s="21" t="str">
        <f ca="1">IFERROR(VLOOKUP(A800,[1]公示!$C$13:$M$1012,8,FALSE),"")</f>
        <v/>
      </c>
      <c r="H800" s="22" t="str">
        <f t="shared" ca="1" si="12"/>
        <v/>
      </c>
    </row>
    <row r="801" spans="1:8" ht="42.75" customHeight="1" x14ac:dyDescent="0.45">
      <c r="A801" s="19" t="str">
        <f ca="1">IFERROR(INDEX([1]公示!$A$13:$M$1012, MATCH("削除"&amp;H801,[1]公示!$Q$13:$Q$1012,0), 3),"")</f>
        <v/>
      </c>
      <c r="B801" s="21" t="str">
        <f ca="1">IFERROR(VLOOKUP(A801,[1]公示!$C$13:$M$1012,2,FALSE),"")</f>
        <v/>
      </c>
      <c r="C801" s="21" t="str">
        <f ca="1">IFERROR(VLOOKUP(A801,[1]公示!$C$13:$M$1012,3,FALSE),"")</f>
        <v/>
      </c>
      <c r="D801" s="21" t="str">
        <f ca="1">IFERROR(VLOOKUP(A801,[1]公示!$C$13:$M$1012,4,FALSE),"")</f>
        <v/>
      </c>
      <c r="E801" s="21" t="str">
        <f ca="1">IFERROR(VLOOKUP(A801,[1]公示!$C$13:$M$1012,5,FALSE),"")</f>
        <v/>
      </c>
      <c r="F801" s="21" t="str">
        <f ca="1">IFERROR(VLOOKUP(A801,[1]公示!$C$13:$M$1012,6,FALSE),"")</f>
        <v/>
      </c>
      <c r="G801" s="21" t="str">
        <f ca="1">IFERROR(VLOOKUP(A801,[1]公示!$C$13:$M$1012,8,FALSE),"")</f>
        <v/>
      </c>
      <c r="H801" s="22" t="str">
        <f t="shared" ca="1" si="12"/>
        <v/>
      </c>
    </row>
    <row r="802" spans="1:8" ht="42.75" customHeight="1" x14ac:dyDescent="0.45">
      <c r="A802" s="19" t="str">
        <f ca="1">IFERROR(INDEX([1]公示!$A$13:$M$1012, MATCH("削除"&amp;H802,[1]公示!$Q$13:$Q$1012,0), 3),"")</f>
        <v/>
      </c>
      <c r="B802" s="21" t="str">
        <f ca="1">IFERROR(VLOOKUP(A802,[1]公示!$C$13:$M$1012,2,FALSE),"")</f>
        <v/>
      </c>
      <c r="C802" s="21" t="str">
        <f ca="1">IFERROR(VLOOKUP(A802,[1]公示!$C$13:$M$1012,3,FALSE),"")</f>
        <v/>
      </c>
      <c r="D802" s="21" t="str">
        <f ca="1">IFERROR(VLOOKUP(A802,[1]公示!$C$13:$M$1012,4,FALSE),"")</f>
        <v/>
      </c>
      <c r="E802" s="21" t="str">
        <f ca="1">IFERROR(VLOOKUP(A802,[1]公示!$C$13:$M$1012,5,FALSE),"")</f>
        <v/>
      </c>
      <c r="F802" s="21" t="str">
        <f ca="1">IFERROR(VLOOKUP(A802,[1]公示!$C$13:$M$1012,6,FALSE),"")</f>
        <v/>
      </c>
      <c r="G802" s="21" t="str">
        <f ca="1">IFERROR(VLOOKUP(A802,[1]公示!$C$13:$M$1012,8,FALSE),"")</f>
        <v/>
      </c>
      <c r="H802" s="22" t="str">
        <f t="shared" ca="1" si="12"/>
        <v/>
      </c>
    </row>
    <row r="803" spans="1:8" ht="42.75" customHeight="1" x14ac:dyDescent="0.45">
      <c r="A803" s="19" t="str">
        <f ca="1">IFERROR(INDEX([1]公示!$A$13:$M$1012, MATCH("削除"&amp;H803,[1]公示!$Q$13:$Q$1012,0), 3),"")</f>
        <v/>
      </c>
      <c r="B803" s="21" t="str">
        <f ca="1">IFERROR(VLOOKUP(A803,[1]公示!$C$13:$M$1012,2,FALSE),"")</f>
        <v/>
      </c>
      <c r="C803" s="21" t="str">
        <f ca="1">IFERROR(VLOOKUP(A803,[1]公示!$C$13:$M$1012,3,FALSE),"")</f>
        <v/>
      </c>
      <c r="D803" s="21" t="str">
        <f ca="1">IFERROR(VLOOKUP(A803,[1]公示!$C$13:$M$1012,4,FALSE),"")</f>
        <v/>
      </c>
      <c r="E803" s="21" t="str">
        <f ca="1">IFERROR(VLOOKUP(A803,[1]公示!$C$13:$M$1012,5,FALSE),"")</f>
        <v/>
      </c>
      <c r="F803" s="21" t="str">
        <f ca="1">IFERROR(VLOOKUP(A803,[1]公示!$C$13:$M$1012,6,FALSE),"")</f>
        <v/>
      </c>
      <c r="G803" s="21" t="str">
        <f ca="1">IFERROR(VLOOKUP(A803,[1]公示!$C$13:$M$1012,8,FALSE),"")</f>
        <v/>
      </c>
      <c r="H803" s="22" t="str">
        <f t="shared" ca="1" si="12"/>
        <v/>
      </c>
    </row>
    <row r="804" spans="1:8" ht="42.75" customHeight="1" x14ac:dyDescent="0.45">
      <c r="A804" s="19" t="str">
        <f ca="1">IFERROR(INDEX([1]公示!$A$13:$M$1012, MATCH("削除"&amp;H804,[1]公示!$Q$13:$Q$1012,0), 3),"")</f>
        <v/>
      </c>
      <c r="B804" s="21" t="str">
        <f ca="1">IFERROR(VLOOKUP(A804,[1]公示!$C$13:$M$1012,2,FALSE),"")</f>
        <v/>
      </c>
      <c r="C804" s="21" t="str">
        <f ca="1">IFERROR(VLOOKUP(A804,[1]公示!$C$13:$M$1012,3,FALSE),"")</f>
        <v/>
      </c>
      <c r="D804" s="21" t="str">
        <f ca="1">IFERROR(VLOOKUP(A804,[1]公示!$C$13:$M$1012,4,FALSE),"")</f>
        <v/>
      </c>
      <c r="E804" s="21" t="str">
        <f ca="1">IFERROR(VLOOKUP(A804,[1]公示!$C$13:$M$1012,5,FALSE),"")</f>
        <v/>
      </c>
      <c r="F804" s="21" t="str">
        <f ca="1">IFERROR(VLOOKUP(A804,[1]公示!$C$13:$M$1012,6,FALSE),"")</f>
        <v/>
      </c>
      <c r="G804" s="21" t="str">
        <f ca="1">IFERROR(VLOOKUP(A804,[1]公示!$C$13:$M$1012,8,FALSE),"")</f>
        <v/>
      </c>
      <c r="H804" s="22" t="str">
        <f t="shared" ca="1" si="12"/>
        <v/>
      </c>
    </row>
    <row r="805" spans="1:8" ht="42.75" customHeight="1" x14ac:dyDescent="0.45">
      <c r="A805" s="19" t="str">
        <f ca="1">IFERROR(INDEX([1]公示!$A$13:$M$1012, MATCH("削除"&amp;H805,[1]公示!$Q$13:$Q$1012,0), 3),"")</f>
        <v/>
      </c>
      <c r="B805" s="21" t="str">
        <f ca="1">IFERROR(VLOOKUP(A805,[1]公示!$C$13:$M$1012,2,FALSE),"")</f>
        <v/>
      </c>
      <c r="C805" s="21" t="str">
        <f ca="1">IFERROR(VLOOKUP(A805,[1]公示!$C$13:$M$1012,3,FALSE),"")</f>
        <v/>
      </c>
      <c r="D805" s="21" t="str">
        <f ca="1">IFERROR(VLOOKUP(A805,[1]公示!$C$13:$M$1012,4,FALSE),"")</f>
        <v/>
      </c>
      <c r="E805" s="21" t="str">
        <f ca="1">IFERROR(VLOOKUP(A805,[1]公示!$C$13:$M$1012,5,FALSE),"")</f>
        <v/>
      </c>
      <c r="F805" s="21" t="str">
        <f ca="1">IFERROR(VLOOKUP(A805,[1]公示!$C$13:$M$1012,6,FALSE),"")</f>
        <v/>
      </c>
      <c r="G805" s="21" t="str">
        <f ca="1">IFERROR(VLOOKUP(A805,[1]公示!$C$13:$M$1012,8,FALSE),"")</f>
        <v/>
      </c>
      <c r="H805" s="22" t="str">
        <f t="shared" ca="1" si="12"/>
        <v/>
      </c>
    </row>
    <row r="806" spans="1:8" ht="42.75" customHeight="1" x14ac:dyDescent="0.45">
      <c r="A806" s="19" t="str">
        <f ca="1">IFERROR(INDEX([1]公示!$A$13:$M$1012, MATCH("削除"&amp;H806,[1]公示!$Q$13:$Q$1012,0), 3),"")</f>
        <v/>
      </c>
      <c r="B806" s="21" t="str">
        <f ca="1">IFERROR(VLOOKUP(A806,[1]公示!$C$13:$M$1012,2,FALSE),"")</f>
        <v/>
      </c>
      <c r="C806" s="21" t="str">
        <f ca="1">IFERROR(VLOOKUP(A806,[1]公示!$C$13:$M$1012,3,FALSE),"")</f>
        <v/>
      </c>
      <c r="D806" s="21" t="str">
        <f ca="1">IFERROR(VLOOKUP(A806,[1]公示!$C$13:$M$1012,4,FALSE),"")</f>
        <v/>
      </c>
      <c r="E806" s="21" t="str">
        <f ca="1">IFERROR(VLOOKUP(A806,[1]公示!$C$13:$M$1012,5,FALSE),"")</f>
        <v/>
      </c>
      <c r="F806" s="21" t="str">
        <f ca="1">IFERROR(VLOOKUP(A806,[1]公示!$C$13:$M$1012,6,FALSE),"")</f>
        <v/>
      </c>
      <c r="G806" s="21" t="str">
        <f ca="1">IFERROR(VLOOKUP(A806,[1]公示!$C$13:$M$1012,8,FALSE),"")</f>
        <v/>
      </c>
      <c r="H806" s="22" t="str">
        <f t="shared" ca="1" si="12"/>
        <v/>
      </c>
    </row>
    <row r="807" spans="1:8" ht="42.75" customHeight="1" x14ac:dyDescent="0.45">
      <c r="A807" s="19" t="str">
        <f ca="1">IFERROR(INDEX([1]公示!$A$13:$M$1012, MATCH("削除"&amp;H807,[1]公示!$Q$13:$Q$1012,0), 3),"")</f>
        <v/>
      </c>
      <c r="B807" s="21" t="str">
        <f ca="1">IFERROR(VLOOKUP(A807,[1]公示!$C$13:$M$1012,2,FALSE),"")</f>
        <v/>
      </c>
      <c r="C807" s="21" t="str">
        <f ca="1">IFERROR(VLOOKUP(A807,[1]公示!$C$13:$M$1012,3,FALSE),"")</f>
        <v/>
      </c>
      <c r="D807" s="21" t="str">
        <f ca="1">IFERROR(VLOOKUP(A807,[1]公示!$C$13:$M$1012,4,FALSE),"")</f>
        <v/>
      </c>
      <c r="E807" s="21" t="str">
        <f ca="1">IFERROR(VLOOKUP(A807,[1]公示!$C$13:$M$1012,5,FALSE),"")</f>
        <v/>
      </c>
      <c r="F807" s="21" t="str">
        <f ca="1">IFERROR(VLOOKUP(A807,[1]公示!$C$13:$M$1012,6,FALSE),"")</f>
        <v/>
      </c>
      <c r="G807" s="21" t="str">
        <f ca="1">IFERROR(VLOOKUP(A807,[1]公示!$C$13:$M$1012,8,FALSE),"")</f>
        <v/>
      </c>
      <c r="H807" s="22" t="str">
        <f t="shared" ca="1" si="12"/>
        <v/>
      </c>
    </row>
    <row r="808" spans="1:8" ht="42.75" customHeight="1" x14ac:dyDescent="0.45">
      <c r="A808" s="19" t="str">
        <f ca="1">IFERROR(INDEX([1]公示!$A$13:$M$1012, MATCH("削除"&amp;H808,[1]公示!$Q$13:$Q$1012,0), 3),"")</f>
        <v/>
      </c>
      <c r="B808" s="21" t="str">
        <f ca="1">IFERROR(VLOOKUP(A808,[1]公示!$C$13:$M$1012,2,FALSE),"")</f>
        <v/>
      </c>
      <c r="C808" s="21" t="str">
        <f ca="1">IFERROR(VLOOKUP(A808,[1]公示!$C$13:$M$1012,3,FALSE),"")</f>
        <v/>
      </c>
      <c r="D808" s="21" t="str">
        <f ca="1">IFERROR(VLOOKUP(A808,[1]公示!$C$13:$M$1012,4,FALSE),"")</f>
        <v/>
      </c>
      <c r="E808" s="21" t="str">
        <f ca="1">IFERROR(VLOOKUP(A808,[1]公示!$C$13:$M$1012,5,FALSE),"")</f>
        <v/>
      </c>
      <c r="F808" s="21" t="str">
        <f ca="1">IFERROR(VLOOKUP(A808,[1]公示!$C$13:$M$1012,6,FALSE),"")</f>
        <v/>
      </c>
      <c r="G808" s="21" t="str">
        <f ca="1">IFERROR(VLOOKUP(A808,[1]公示!$C$13:$M$1012,8,FALSE),"")</f>
        <v/>
      </c>
      <c r="H808" s="22" t="str">
        <f t="shared" ca="1" si="12"/>
        <v/>
      </c>
    </row>
    <row r="809" spans="1:8" ht="42.75" customHeight="1" x14ac:dyDescent="0.45">
      <c r="A809" s="19" t="str">
        <f ca="1">IFERROR(INDEX([1]公示!$A$13:$M$1012, MATCH("削除"&amp;H809,[1]公示!$Q$13:$Q$1012,0), 3),"")</f>
        <v/>
      </c>
      <c r="B809" s="21" t="str">
        <f ca="1">IFERROR(VLOOKUP(A809,[1]公示!$C$13:$M$1012,2,FALSE),"")</f>
        <v/>
      </c>
      <c r="C809" s="21" t="str">
        <f ca="1">IFERROR(VLOOKUP(A809,[1]公示!$C$13:$M$1012,3,FALSE),"")</f>
        <v/>
      </c>
      <c r="D809" s="21" t="str">
        <f ca="1">IFERROR(VLOOKUP(A809,[1]公示!$C$13:$M$1012,4,FALSE),"")</f>
        <v/>
      </c>
      <c r="E809" s="21" t="str">
        <f ca="1">IFERROR(VLOOKUP(A809,[1]公示!$C$13:$M$1012,5,FALSE),"")</f>
        <v/>
      </c>
      <c r="F809" s="21" t="str">
        <f ca="1">IFERROR(VLOOKUP(A809,[1]公示!$C$13:$M$1012,6,FALSE),"")</f>
        <v/>
      </c>
      <c r="G809" s="21" t="str">
        <f ca="1">IFERROR(VLOOKUP(A809,[1]公示!$C$13:$M$1012,8,FALSE),"")</f>
        <v/>
      </c>
      <c r="H809" s="22" t="str">
        <f t="shared" ca="1" si="12"/>
        <v/>
      </c>
    </row>
    <row r="810" spans="1:8" ht="42.75" customHeight="1" x14ac:dyDescent="0.45">
      <c r="A810" s="19" t="str">
        <f ca="1">IFERROR(INDEX([1]公示!$A$13:$M$1012, MATCH("削除"&amp;H810,[1]公示!$Q$13:$Q$1012,0), 3),"")</f>
        <v/>
      </c>
      <c r="B810" s="21" t="str">
        <f ca="1">IFERROR(VLOOKUP(A810,[1]公示!$C$13:$M$1012,2,FALSE),"")</f>
        <v/>
      </c>
      <c r="C810" s="21" t="str">
        <f ca="1">IFERROR(VLOOKUP(A810,[1]公示!$C$13:$M$1012,3,FALSE),"")</f>
        <v/>
      </c>
      <c r="D810" s="21" t="str">
        <f ca="1">IFERROR(VLOOKUP(A810,[1]公示!$C$13:$M$1012,4,FALSE),"")</f>
        <v/>
      </c>
      <c r="E810" s="21" t="str">
        <f ca="1">IFERROR(VLOOKUP(A810,[1]公示!$C$13:$M$1012,5,FALSE),"")</f>
        <v/>
      </c>
      <c r="F810" s="21" t="str">
        <f ca="1">IFERROR(VLOOKUP(A810,[1]公示!$C$13:$M$1012,6,FALSE),"")</f>
        <v/>
      </c>
      <c r="G810" s="21" t="str">
        <f ca="1">IFERROR(VLOOKUP(A810,[1]公示!$C$13:$M$1012,8,FALSE),"")</f>
        <v/>
      </c>
      <c r="H810" s="22" t="str">
        <f t="shared" ca="1" si="12"/>
        <v/>
      </c>
    </row>
    <row r="811" spans="1:8" ht="42.75" customHeight="1" x14ac:dyDescent="0.45">
      <c r="A811" s="19" t="str">
        <f ca="1">IFERROR(INDEX([1]公示!$A$13:$M$1012, MATCH("削除"&amp;H811,[1]公示!$Q$13:$Q$1012,0), 3),"")</f>
        <v/>
      </c>
      <c r="B811" s="21" t="str">
        <f ca="1">IFERROR(VLOOKUP(A811,[1]公示!$C$13:$M$1012,2,FALSE),"")</f>
        <v/>
      </c>
      <c r="C811" s="21" t="str">
        <f ca="1">IFERROR(VLOOKUP(A811,[1]公示!$C$13:$M$1012,3,FALSE),"")</f>
        <v/>
      </c>
      <c r="D811" s="21" t="str">
        <f ca="1">IFERROR(VLOOKUP(A811,[1]公示!$C$13:$M$1012,4,FALSE),"")</f>
        <v/>
      </c>
      <c r="E811" s="21" t="str">
        <f ca="1">IFERROR(VLOOKUP(A811,[1]公示!$C$13:$M$1012,5,FALSE),"")</f>
        <v/>
      </c>
      <c r="F811" s="21" t="str">
        <f ca="1">IFERROR(VLOOKUP(A811,[1]公示!$C$13:$M$1012,6,FALSE),"")</f>
        <v/>
      </c>
      <c r="G811" s="21" t="str">
        <f ca="1">IFERROR(VLOOKUP(A811,[1]公示!$C$13:$M$1012,8,FALSE),"")</f>
        <v/>
      </c>
      <c r="H811" s="22" t="str">
        <f t="shared" ca="1" si="12"/>
        <v/>
      </c>
    </row>
    <row r="812" spans="1:8" ht="42.75" customHeight="1" x14ac:dyDescent="0.45">
      <c r="A812" s="19" t="str">
        <f ca="1">IFERROR(INDEX([1]公示!$A$13:$M$1012, MATCH("削除"&amp;H812,[1]公示!$Q$13:$Q$1012,0), 3),"")</f>
        <v/>
      </c>
      <c r="B812" s="21" t="str">
        <f ca="1">IFERROR(VLOOKUP(A812,[1]公示!$C$13:$M$1012,2,FALSE),"")</f>
        <v/>
      </c>
      <c r="C812" s="21" t="str">
        <f ca="1">IFERROR(VLOOKUP(A812,[1]公示!$C$13:$M$1012,3,FALSE),"")</f>
        <v/>
      </c>
      <c r="D812" s="21" t="str">
        <f ca="1">IFERROR(VLOOKUP(A812,[1]公示!$C$13:$M$1012,4,FALSE),"")</f>
        <v/>
      </c>
      <c r="E812" s="21" t="str">
        <f ca="1">IFERROR(VLOOKUP(A812,[1]公示!$C$13:$M$1012,5,FALSE),"")</f>
        <v/>
      </c>
      <c r="F812" s="21" t="str">
        <f ca="1">IFERROR(VLOOKUP(A812,[1]公示!$C$13:$M$1012,6,FALSE),"")</f>
        <v/>
      </c>
      <c r="G812" s="21" t="str">
        <f ca="1">IFERROR(VLOOKUP(A812,[1]公示!$C$13:$M$1012,8,FALSE),"")</f>
        <v/>
      </c>
      <c r="H812" s="22" t="str">
        <f t="shared" ca="1" si="12"/>
        <v/>
      </c>
    </row>
    <row r="813" spans="1:8" ht="42.75" customHeight="1" x14ac:dyDescent="0.45">
      <c r="A813" s="19" t="str">
        <f ca="1">IFERROR(INDEX([1]公示!$A$13:$M$1012, MATCH("削除"&amp;H813,[1]公示!$Q$13:$Q$1012,0), 3),"")</f>
        <v/>
      </c>
      <c r="B813" s="21" t="str">
        <f ca="1">IFERROR(VLOOKUP(A813,[1]公示!$C$13:$M$1012,2,FALSE),"")</f>
        <v/>
      </c>
      <c r="C813" s="21" t="str">
        <f ca="1">IFERROR(VLOOKUP(A813,[1]公示!$C$13:$M$1012,3,FALSE),"")</f>
        <v/>
      </c>
      <c r="D813" s="21" t="str">
        <f ca="1">IFERROR(VLOOKUP(A813,[1]公示!$C$13:$M$1012,4,FALSE),"")</f>
        <v/>
      </c>
      <c r="E813" s="21" t="str">
        <f ca="1">IFERROR(VLOOKUP(A813,[1]公示!$C$13:$M$1012,5,FALSE),"")</f>
        <v/>
      </c>
      <c r="F813" s="21" t="str">
        <f ca="1">IFERROR(VLOOKUP(A813,[1]公示!$C$13:$M$1012,6,FALSE),"")</f>
        <v/>
      </c>
      <c r="G813" s="21" t="str">
        <f ca="1">IFERROR(VLOOKUP(A813,[1]公示!$C$13:$M$1012,8,FALSE),"")</f>
        <v/>
      </c>
      <c r="H813" s="22" t="str">
        <f t="shared" ca="1" si="12"/>
        <v/>
      </c>
    </row>
    <row r="814" spans="1:8" ht="42.75" customHeight="1" x14ac:dyDescent="0.45">
      <c r="A814" s="19" t="str">
        <f ca="1">IFERROR(INDEX([1]公示!$A$13:$M$1012, MATCH("削除"&amp;H814,[1]公示!$Q$13:$Q$1012,0), 3),"")</f>
        <v/>
      </c>
      <c r="B814" s="21" t="str">
        <f ca="1">IFERROR(VLOOKUP(A814,[1]公示!$C$13:$M$1012,2,FALSE),"")</f>
        <v/>
      </c>
      <c r="C814" s="21" t="str">
        <f ca="1">IFERROR(VLOOKUP(A814,[1]公示!$C$13:$M$1012,3,FALSE),"")</f>
        <v/>
      </c>
      <c r="D814" s="21" t="str">
        <f ca="1">IFERROR(VLOOKUP(A814,[1]公示!$C$13:$M$1012,4,FALSE),"")</f>
        <v/>
      </c>
      <c r="E814" s="21" t="str">
        <f ca="1">IFERROR(VLOOKUP(A814,[1]公示!$C$13:$M$1012,5,FALSE),"")</f>
        <v/>
      </c>
      <c r="F814" s="21" t="str">
        <f ca="1">IFERROR(VLOOKUP(A814,[1]公示!$C$13:$M$1012,6,FALSE),"")</f>
        <v/>
      </c>
      <c r="G814" s="21" t="str">
        <f ca="1">IFERROR(VLOOKUP(A814,[1]公示!$C$13:$M$1012,8,FALSE),"")</f>
        <v/>
      </c>
      <c r="H814" s="22" t="str">
        <f t="shared" ca="1" si="12"/>
        <v/>
      </c>
    </row>
    <row r="815" spans="1:8" ht="42.75" customHeight="1" x14ac:dyDescent="0.45">
      <c r="A815" s="19" t="str">
        <f ca="1">IFERROR(INDEX([1]公示!$A$13:$M$1012, MATCH("削除"&amp;H815,[1]公示!$Q$13:$Q$1012,0), 3),"")</f>
        <v/>
      </c>
      <c r="B815" s="21" t="str">
        <f ca="1">IFERROR(VLOOKUP(A815,[1]公示!$C$13:$M$1012,2,FALSE),"")</f>
        <v/>
      </c>
      <c r="C815" s="21" t="str">
        <f ca="1">IFERROR(VLOOKUP(A815,[1]公示!$C$13:$M$1012,3,FALSE),"")</f>
        <v/>
      </c>
      <c r="D815" s="21" t="str">
        <f ca="1">IFERROR(VLOOKUP(A815,[1]公示!$C$13:$M$1012,4,FALSE),"")</f>
        <v/>
      </c>
      <c r="E815" s="21" t="str">
        <f ca="1">IFERROR(VLOOKUP(A815,[1]公示!$C$13:$M$1012,5,FALSE),"")</f>
        <v/>
      </c>
      <c r="F815" s="21" t="str">
        <f ca="1">IFERROR(VLOOKUP(A815,[1]公示!$C$13:$M$1012,6,FALSE),"")</f>
        <v/>
      </c>
      <c r="G815" s="21" t="str">
        <f ca="1">IFERROR(VLOOKUP(A815,[1]公示!$C$13:$M$1012,8,FALSE),"")</f>
        <v/>
      </c>
      <c r="H815" s="22" t="str">
        <f t="shared" ca="1" si="12"/>
        <v/>
      </c>
    </row>
    <row r="816" spans="1:8" ht="42.75" customHeight="1" x14ac:dyDescent="0.45">
      <c r="A816" s="19" t="str">
        <f ca="1">IFERROR(INDEX([1]公示!$A$13:$M$1012, MATCH("削除"&amp;H816,[1]公示!$Q$13:$Q$1012,0), 3),"")</f>
        <v/>
      </c>
      <c r="B816" s="21" t="str">
        <f ca="1">IFERROR(VLOOKUP(A816,[1]公示!$C$13:$M$1012,2,FALSE),"")</f>
        <v/>
      </c>
      <c r="C816" s="21" t="str">
        <f ca="1">IFERROR(VLOOKUP(A816,[1]公示!$C$13:$M$1012,3,FALSE),"")</f>
        <v/>
      </c>
      <c r="D816" s="21" t="str">
        <f ca="1">IFERROR(VLOOKUP(A816,[1]公示!$C$13:$M$1012,4,FALSE),"")</f>
        <v/>
      </c>
      <c r="E816" s="21" t="str">
        <f ca="1">IFERROR(VLOOKUP(A816,[1]公示!$C$13:$M$1012,5,FALSE),"")</f>
        <v/>
      </c>
      <c r="F816" s="21" t="str">
        <f ca="1">IFERROR(VLOOKUP(A816,[1]公示!$C$13:$M$1012,6,FALSE),"")</f>
        <v/>
      </c>
      <c r="G816" s="21" t="str">
        <f ca="1">IFERROR(VLOOKUP(A816,[1]公示!$C$13:$M$1012,8,FALSE),"")</f>
        <v/>
      </c>
      <c r="H816" s="22" t="str">
        <f t="shared" ca="1" si="12"/>
        <v/>
      </c>
    </row>
    <row r="817" spans="1:8" ht="42.75" customHeight="1" x14ac:dyDescent="0.45">
      <c r="A817" s="19" t="str">
        <f ca="1">IFERROR(INDEX([1]公示!$A$13:$M$1012, MATCH("削除"&amp;H817,[1]公示!$Q$13:$Q$1012,0), 3),"")</f>
        <v/>
      </c>
      <c r="B817" s="21" t="str">
        <f ca="1">IFERROR(VLOOKUP(A817,[1]公示!$C$13:$M$1012,2,FALSE),"")</f>
        <v/>
      </c>
      <c r="C817" s="21" t="str">
        <f ca="1">IFERROR(VLOOKUP(A817,[1]公示!$C$13:$M$1012,3,FALSE),"")</f>
        <v/>
      </c>
      <c r="D817" s="21" t="str">
        <f ca="1">IFERROR(VLOOKUP(A817,[1]公示!$C$13:$M$1012,4,FALSE),"")</f>
        <v/>
      </c>
      <c r="E817" s="21" t="str">
        <f ca="1">IFERROR(VLOOKUP(A817,[1]公示!$C$13:$M$1012,5,FALSE),"")</f>
        <v/>
      </c>
      <c r="F817" s="21" t="str">
        <f ca="1">IFERROR(VLOOKUP(A817,[1]公示!$C$13:$M$1012,6,FALSE),"")</f>
        <v/>
      </c>
      <c r="G817" s="21" t="str">
        <f ca="1">IFERROR(VLOOKUP(A817,[1]公示!$C$13:$M$1012,8,FALSE),"")</f>
        <v/>
      </c>
      <c r="H817" s="22" t="str">
        <f t="shared" ca="1" si="12"/>
        <v/>
      </c>
    </row>
    <row r="818" spans="1:8" ht="42.75" customHeight="1" x14ac:dyDescent="0.45">
      <c r="A818" s="19" t="str">
        <f ca="1">IFERROR(INDEX([1]公示!$A$13:$M$1012, MATCH("削除"&amp;H818,[1]公示!$Q$13:$Q$1012,0), 3),"")</f>
        <v/>
      </c>
      <c r="B818" s="21" t="str">
        <f ca="1">IFERROR(VLOOKUP(A818,[1]公示!$C$13:$M$1012,2,FALSE),"")</f>
        <v/>
      </c>
      <c r="C818" s="21" t="str">
        <f ca="1">IFERROR(VLOOKUP(A818,[1]公示!$C$13:$M$1012,3,FALSE),"")</f>
        <v/>
      </c>
      <c r="D818" s="21" t="str">
        <f ca="1">IFERROR(VLOOKUP(A818,[1]公示!$C$13:$M$1012,4,FALSE),"")</f>
        <v/>
      </c>
      <c r="E818" s="21" t="str">
        <f ca="1">IFERROR(VLOOKUP(A818,[1]公示!$C$13:$M$1012,5,FALSE),"")</f>
        <v/>
      </c>
      <c r="F818" s="21" t="str">
        <f ca="1">IFERROR(VLOOKUP(A818,[1]公示!$C$13:$M$1012,6,FALSE),"")</f>
        <v/>
      </c>
      <c r="G818" s="21" t="str">
        <f ca="1">IFERROR(VLOOKUP(A818,[1]公示!$C$13:$M$1012,8,FALSE),"")</f>
        <v/>
      </c>
      <c r="H818" s="22" t="str">
        <f t="shared" ca="1" si="12"/>
        <v/>
      </c>
    </row>
    <row r="819" spans="1:8" ht="42.75" customHeight="1" x14ac:dyDescent="0.45">
      <c r="A819" s="19" t="str">
        <f ca="1">IFERROR(INDEX([1]公示!$A$13:$M$1012, MATCH("削除"&amp;H819,[1]公示!$Q$13:$Q$1012,0), 3),"")</f>
        <v/>
      </c>
      <c r="B819" s="21" t="str">
        <f ca="1">IFERROR(VLOOKUP(A819,[1]公示!$C$13:$M$1012,2,FALSE),"")</f>
        <v/>
      </c>
      <c r="C819" s="21" t="str">
        <f ca="1">IFERROR(VLOOKUP(A819,[1]公示!$C$13:$M$1012,3,FALSE),"")</f>
        <v/>
      </c>
      <c r="D819" s="21" t="str">
        <f ca="1">IFERROR(VLOOKUP(A819,[1]公示!$C$13:$M$1012,4,FALSE),"")</f>
        <v/>
      </c>
      <c r="E819" s="21" t="str">
        <f ca="1">IFERROR(VLOOKUP(A819,[1]公示!$C$13:$M$1012,5,FALSE),"")</f>
        <v/>
      </c>
      <c r="F819" s="21" t="str">
        <f ca="1">IFERROR(VLOOKUP(A819,[1]公示!$C$13:$M$1012,6,FALSE),"")</f>
        <v/>
      </c>
      <c r="G819" s="21" t="str">
        <f ca="1">IFERROR(VLOOKUP(A819,[1]公示!$C$13:$M$1012,8,FALSE),"")</f>
        <v/>
      </c>
      <c r="H819" s="22" t="str">
        <f t="shared" ca="1" si="12"/>
        <v/>
      </c>
    </row>
    <row r="820" spans="1:8" ht="42.75" customHeight="1" x14ac:dyDescent="0.45">
      <c r="A820" s="19" t="str">
        <f ca="1">IFERROR(INDEX([1]公示!$A$13:$M$1012, MATCH("削除"&amp;H820,[1]公示!$Q$13:$Q$1012,0), 3),"")</f>
        <v/>
      </c>
      <c r="B820" s="21" t="str">
        <f ca="1">IFERROR(VLOOKUP(A820,[1]公示!$C$13:$M$1012,2,FALSE),"")</f>
        <v/>
      </c>
      <c r="C820" s="21" t="str">
        <f ca="1">IFERROR(VLOOKUP(A820,[1]公示!$C$13:$M$1012,3,FALSE),"")</f>
        <v/>
      </c>
      <c r="D820" s="21" t="str">
        <f ca="1">IFERROR(VLOOKUP(A820,[1]公示!$C$13:$M$1012,4,FALSE),"")</f>
        <v/>
      </c>
      <c r="E820" s="21" t="str">
        <f ca="1">IFERROR(VLOOKUP(A820,[1]公示!$C$13:$M$1012,5,FALSE),"")</f>
        <v/>
      </c>
      <c r="F820" s="21" t="str">
        <f ca="1">IFERROR(VLOOKUP(A820,[1]公示!$C$13:$M$1012,6,FALSE),"")</f>
        <v/>
      </c>
      <c r="G820" s="21" t="str">
        <f ca="1">IFERROR(VLOOKUP(A820,[1]公示!$C$13:$M$1012,8,FALSE),"")</f>
        <v/>
      </c>
      <c r="H820" s="22" t="str">
        <f t="shared" ca="1" si="12"/>
        <v/>
      </c>
    </row>
    <row r="821" spans="1:8" ht="42.75" customHeight="1" x14ac:dyDescent="0.45">
      <c r="A821" s="19" t="str">
        <f ca="1">IFERROR(INDEX([1]公示!$A$13:$M$1012, MATCH("削除"&amp;H821,[1]公示!$Q$13:$Q$1012,0), 3),"")</f>
        <v/>
      </c>
      <c r="B821" s="21" t="str">
        <f ca="1">IFERROR(VLOOKUP(A821,[1]公示!$C$13:$M$1012,2,FALSE),"")</f>
        <v/>
      </c>
      <c r="C821" s="21" t="str">
        <f ca="1">IFERROR(VLOOKUP(A821,[1]公示!$C$13:$M$1012,3,FALSE),"")</f>
        <v/>
      </c>
      <c r="D821" s="21" t="str">
        <f ca="1">IFERROR(VLOOKUP(A821,[1]公示!$C$13:$M$1012,4,FALSE),"")</f>
        <v/>
      </c>
      <c r="E821" s="21" t="str">
        <f ca="1">IFERROR(VLOOKUP(A821,[1]公示!$C$13:$M$1012,5,FALSE),"")</f>
        <v/>
      </c>
      <c r="F821" s="21" t="str">
        <f ca="1">IFERROR(VLOOKUP(A821,[1]公示!$C$13:$M$1012,6,FALSE),"")</f>
        <v/>
      </c>
      <c r="G821" s="21" t="str">
        <f ca="1">IFERROR(VLOOKUP(A821,[1]公示!$C$13:$M$1012,8,FALSE),"")</f>
        <v/>
      </c>
      <c r="H821" s="22" t="str">
        <f t="shared" ca="1" si="12"/>
        <v/>
      </c>
    </row>
    <row r="822" spans="1:8" ht="42.75" customHeight="1" x14ac:dyDescent="0.45">
      <c r="A822" s="19" t="str">
        <f ca="1">IFERROR(INDEX([1]公示!$A$13:$M$1012, MATCH("削除"&amp;H822,[1]公示!$Q$13:$Q$1012,0), 3),"")</f>
        <v/>
      </c>
      <c r="B822" s="21" t="str">
        <f ca="1">IFERROR(VLOOKUP(A822,[1]公示!$C$13:$M$1012,2,FALSE),"")</f>
        <v/>
      </c>
      <c r="C822" s="21" t="str">
        <f ca="1">IFERROR(VLOOKUP(A822,[1]公示!$C$13:$M$1012,3,FALSE),"")</f>
        <v/>
      </c>
      <c r="D822" s="21" t="str">
        <f ca="1">IFERROR(VLOOKUP(A822,[1]公示!$C$13:$M$1012,4,FALSE),"")</f>
        <v/>
      </c>
      <c r="E822" s="21" t="str">
        <f ca="1">IFERROR(VLOOKUP(A822,[1]公示!$C$13:$M$1012,5,FALSE),"")</f>
        <v/>
      </c>
      <c r="F822" s="21" t="str">
        <f ca="1">IFERROR(VLOOKUP(A822,[1]公示!$C$13:$M$1012,6,FALSE),"")</f>
        <v/>
      </c>
      <c r="G822" s="21" t="str">
        <f ca="1">IFERROR(VLOOKUP(A822,[1]公示!$C$13:$M$1012,8,FALSE),"")</f>
        <v/>
      </c>
      <c r="H822" s="22" t="str">
        <f t="shared" ca="1" si="12"/>
        <v/>
      </c>
    </row>
    <row r="823" spans="1:8" ht="42.75" customHeight="1" x14ac:dyDescent="0.45">
      <c r="A823" s="19" t="str">
        <f ca="1">IFERROR(INDEX([1]公示!$A$13:$M$1012, MATCH("削除"&amp;H823,[1]公示!$Q$13:$Q$1012,0), 3),"")</f>
        <v/>
      </c>
      <c r="B823" s="21" t="str">
        <f ca="1">IFERROR(VLOOKUP(A823,[1]公示!$C$13:$M$1012,2,FALSE),"")</f>
        <v/>
      </c>
      <c r="C823" s="21" t="str">
        <f ca="1">IFERROR(VLOOKUP(A823,[1]公示!$C$13:$M$1012,3,FALSE),"")</f>
        <v/>
      </c>
      <c r="D823" s="21" t="str">
        <f ca="1">IFERROR(VLOOKUP(A823,[1]公示!$C$13:$M$1012,4,FALSE),"")</f>
        <v/>
      </c>
      <c r="E823" s="21" t="str">
        <f ca="1">IFERROR(VLOOKUP(A823,[1]公示!$C$13:$M$1012,5,FALSE),"")</f>
        <v/>
      </c>
      <c r="F823" s="21" t="str">
        <f ca="1">IFERROR(VLOOKUP(A823,[1]公示!$C$13:$M$1012,6,FALSE),"")</f>
        <v/>
      </c>
      <c r="G823" s="21" t="str">
        <f ca="1">IFERROR(VLOOKUP(A823,[1]公示!$C$13:$M$1012,8,FALSE),"")</f>
        <v/>
      </c>
      <c r="H823" s="22" t="str">
        <f t="shared" ca="1" si="12"/>
        <v/>
      </c>
    </row>
    <row r="824" spans="1:8" ht="42.75" customHeight="1" x14ac:dyDescent="0.45">
      <c r="A824" s="19" t="str">
        <f ca="1">IFERROR(INDEX([1]公示!$A$13:$M$1012, MATCH("削除"&amp;H824,[1]公示!$Q$13:$Q$1012,0), 3),"")</f>
        <v/>
      </c>
      <c r="B824" s="21" t="str">
        <f ca="1">IFERROR(VLOOKUP(A824,[1]公示!$C$13:$M$1012,2,FALSE),"")</f>
        <v/>
      </c>
      <c r="C824" s="21" t="str">
        <f ca="1">IFERROR(VLOOKUP(A824,[1]公示!$C$13:$M$1012,3,FALSE),"")</f>
        <v/>
      </c>
      <c r="D824" s="21" t="str">
        <f ca="1">IFERROR(VLOOKUP(A824,[1]公示!$C$13:$M$1012,4,FALSE),"")</f>
        <v/>
      </c>
      <c r="E824" s="21" t="str">
        <f ca="1">IFERROR(VLOOKUP(A824,[1]公示!$C$13:$M$1012,5,FALSE),"")</f>
        <v/>
      </c>
      <c r="F824" s="21" t="str">
        <f ca="1">IFERROR(VLOOKUP(A824,[1]公示!$C$13:$M$1012,6,FALSE),"")</f>
        <v/>
      </c>
      <c r="G824" s="21" t="str">
        <f ca="1">IFERROR(VLOOKUP(A824,[1]公示!$C$13:$M$1012,8,FALSE),"")</f>
        <v/>
      </c>
      <c r="H824" s="22" t="str">
        <f t="shared" ca="1" si="12"/>
        <v/>
      </c>
    </row>
    <row r="825" spans="1:8" ht="42.75" customHeight="1" x14ac:dyDescent="0.45">
      <c r="A825" s="19" t="str">
        <f ca="1">IFERROR(INDEX([1]公示!$A$13:$M$1012, MATCH("削除"&amp;H825,[1]公示!$Q$13:$Q$1012,0), 3),"")</f>
        <v/>
      </c>
      <c r="B825" s="21" t="str">
        <f ca="1">IFERROR(VLOOKUP(A825,[1]公示!$C$13:$M$1012,2,FALSE),"")</f>
        <v/>
      </c>
      <c r="C825" s="21" t="str">
        <f ca="1">IFERROR(VLOOKUP(A825,[1]公示!$C$13:$M$1012,3,FALSE),"")</f>
        <v/>
      </c>
      <c r="D825" s="21" t="str">
        <f ca="1">IFERROR(VLOOKUP(A825,[1]公示!$C$13:$M$1012,4,FALSE),"")</f>
        <v/>
      </c>
      <c r="E825" s="21" t="str">
        <f ca="1">IFERROR(VLOOKUP(A825,[1]公示!$C$13:$M$1012,5,FALSE),"")</f>
        <v/>
      </c>
      <c r="F825" s="21" t="str">
        <f ca="1">IFERROR(VLOOKUP(A825,[1]公示!$C$13:$M$1012,6,FALSE),"")</f>
        <v/>
      </c>
      <c r="G825" s="21" t="str">
        <f ca="1">IFERROR(VLOOKUP(A825,[1]公示!$C$13:$M$1012,8,FALSE),"")</f>
        <v/>
      </c>
      <c r="H825" s="22" t="str">
        <f t="shared" ca="1" si="12"/>
        <v/>
      </c>
    </row>
    <row r="826" spans="1:8" ht="42.75" customHeight="1" x14ac:dyDescent="0.45">
      <c r="A826" s="19" t="str">
        <f ca="1">IFERROR(INDEX([1]公示!$A$13:$M$1012, MATCH("削除"&amp;H826,[1]公示!$Q$13:$Q$1012,0), 3),"")</f>
        <v/>
      </c>
      <c r="B826" s="21" t="str">
        <f ca="1">IFERROR(VLOOKUP(A826,[1]公示!$C$13:$M$1012,2,FALSE),"")</f>
        <v/>
      </c>
      <c r="C826" s="21" t="str">
        <f ca="1">IFERROR(VLOOKUP(A826,[1]公示!$C$13:$M$1012,3,FALSE),"")</f>
        <v/>
      </c>
      <c r="D826" s="21" t="str">
        <f ca="1">IFERROR(VLOOKUP(A826,[1]公示!$C$13:$M$1012,4,FALSE),"")</f>
        <v/>
      </c>
      <c r="E826" s="21" t="str">
        <f ca="1">IFERROR(VLOOKUP(A826,[1]公示!$C$13:$M$1012,5,FALSE),"")</f>
        <v/>
      </c>
      <c r="F826" s="21" t="str">
        <f ca="1">IFERROR(VLOOKUP(A826,[1]公示!$C$13:$M$1012,6,FALSE),"")</f>
        <v/>
      </c>
      <c r="G826" s="21" t="str">
        <f ca="1">IFERROR(VLOOKUP(A826,[1]公示!$C$13:$M$1012,8,FALSE),"")</f>
        <v/>
      </c>
      <c r="H826" s="22" t="str">
        <f t="shared" ca="1" si="12"/>
        <v/>
      </c>
    </row>
    <row r="827" spans="1:8" ht="42.75" customHeight="1" x14ac:dyDescent="0.45">
      <c r="A827" s="19" t="str">
        <f ca="1">IFERROR(INDEX([1]公示!$A$13:$M$1012, MATCH("削除"&amp;H827,[1]公示!$Q$13:$Q$1012,0), 3),"")</f>
        <v/>
      </c>
      <c r="B827" s="21" t="str">
        <f ca="1">IFERROR(VLOOKUP(A827,[1]公示!$C$13:$M$1012,2,FALSE),"")</f>
        <v/>
      </c>
      <c r="C827" s="21" t="str">
        <f ca="1">IFERROR(VLOOKUP(A827,[1]公示!$C$13:$M$1012,3,FALSE),"")</f>
        <v/>
      </c>
      <c r="D827" s="21" t="str">
        <f ca="1">IFERROR(VLOOKUP(A827,[1]公示!$C$13:$M$1012,4,FALSE),"")</f>
        <v/>
      </c>
      <c r="E827" s="21" t="str">
        <f ca="1">IFERROR(VLOOKUP(A827,[1]公示!$C$13:$M$1012,5,FALSE),"")</f>
        <v/>
      </c>
      <c r="F827" s="21" t="str">
        <f ca="1">IFERROR(VLOOKUP(A827,[1]公示!$C$13:$M$1012,6,FALSE),"")</f>
        <v/>
      </c>
      <c r="G827" s="21" t="str">
        <f ca="1">IFERROR(VLOOKUP(A827,[1]公示!$C$13:$M$1012,8,FALSE),"")</f>
        <v/>
      </c>
      <c r="H827" s="22" t="str">
        <f t="shared" ca="1" si="12"/>
        <v/>
      </c>
    </row>
    <row r="828" spans="1:8" ht="42.75" customHeight="1" x14ac:dyDescent="0.45">
      <c r="A828" s="19" t="str">
        <f ca="1">IFERROR(INDEX([1]公示!$A$13:$M$1012, MATCH("削除"&amp;H828,[1]公示!$Q$13:$Q$1012,0), 3),"")</f>
        <v/>
      </c>
      <c r="B828" s="21" t="str">
        <f ca="1">IFERROR(VLOOKUP(A828,[1]公示!$C$13:$M$1012,2,FALSE),"")</f>
        <v/>
      </c>
      <c r="C828" s="21" t="str">
        <f ca="1">IFERROR(VLOOKUP(A828,[1]公示!$C$13:$M$1012,3,FALSE),"")</f>
        <v/>
      </c>
      <c r="D828" s="21" t="str">
        <f ca="1">IFERROR(VLOOKUP(A828,[1]公示!$C$13:$M$1012,4,FALSE),"")</f>
        <v/>
      </c>
      <c r="E828" s="21" t="str">
        <f ca="1">IFERROR(VLOOKUP(A828,[1]公示!$C$13:$M$1012,5,FALSE),"")</f>
        <v/>
      </c>
      <c r="F828" s="21" t="str">
        <f ca="1">IFERROR(VLOOKUP(A828,[1]公示!$C$13:$M$1012,6,FALSE),"")</f>
        <v/>
      </c>
      <c r="G828" s="21" t="str">
        <f ca="1">IFERROR(VLOOKUP(A828,[1]公示!$C$13:$M$1012,8,FALSE),"")</f>
        <v/>
      </c>
      <c r="H828" s="22" t="str">
        <f t="shared" ca="1" si="12"/>
        <v/>
      </c>
    </row>
    <row r="829" spans="1:8" ht="42.75" customHeight="1" x14ac:dyDescent="0.45">
      <c r="A829" s="19" t="str">
        <f ca="1">IFERROR(INDEX([1]公示!$A$13:$M$1012, MATCH("削除"&amp;H829,[1]公示!$Q$13:$Q$1012,0), 3),"")</f>
        <v/>
      </c>
      <c r="B829" s="21" t="str">
        <f ca="1">IFERROR(VLOOKUP(A829,[1]公示!$C$13:$M$1012,2,FALSE),"")</f>
        <v/>
      </c>
      <c r="C829" s="21" t="str">
        <f ca="1">IFERROR(VLOOKUP(A829,[1]公示!$C$13:$M$1012,3,FALSE),"")</f>
        <v/>
      </c>
      <c r="D829" s="21" t="str">
        <f ca="1">IFERROR(VLOOKUP(A829,[1]公示!$C$13:$M$1012,4,FALSE),"")</f>
        <v/>
      </c>
      <c r="E829" s="21" t="str">
        <f ca="1">IFERROR(VLOOKUP(A829,[1]公示!$C$13:$M$1012,5,FALSE),"")</f>
        <v/>
      </c>
      <c r="F829" s="21" t="str">
        <f ca="1">IFERROR(VLOOKUP(A829,[1]公示!$C$13:$M$1012,6,FALSE),"")</f>
        <v/>
      </c>
      <c r="G829" s="21" t="str">
        <f ca="1">IFERROR(VLOOKUP(A829,[1]公示!$C$13:$M$1012,8,FALSE),"")</f>
        <v/>
      </c>
      <c r="H829" s="22" t="str">
        <f t="shared" ca="1" si="12"/>
        <v/>
      </c>
    </row>
    <row r="830" spans="1:8" ht="42.75" customHeight="1" x14ac:dyDescent="0.45">
      <c r="A830" s="19" t="str">
        <f ca="1">IFERROR(INDEX([1]公示!$A$13:$M$1012, MATCH("削除"&amp;H830,[1]公示!$Q$13:$Q$1012,0), 3),"")</f>
        <v/>
      </c>
      <c r="B830" s="21" t="str">
        <f ca="1">IFERROR(VLOOKUP(A830,[1]公示!$C$13:$M$1012,2,FALSE),"")</f>
        <v/>
      </c>
      <c r="C830" s="21" t="str">
        <f ca="1">IFERROR(VLOOKUP(A830,[1]公示!$C$13:$M$1012,3,FALSE),"")</f>
        <v/>
      </c>
      <c r="D830" s="21" t="str">
        <f ca="1">IFERROR(VLOOKUP(A830,[1]公示!$C$13:$M$1012,4,FALSE),"")</f>
        <v/>
      </c>
      <c r="E830" s="21" t="str">
        <f ca="1">IFERROR(VLOOKUP(A830,[1]公示!$C$13:$M$1012,5,FALSE),"")</f>
        <v/>
      </c>
      <c r="F830" s="21" t="str">
        <f ca="1">IFERROR(VLOOKUP(A830,[1]公示!$C$13:$M$1012,6,FALSE),"")</f>
        <v/>
      </c>
      <c r="G830" s="21" t="str">
        <f ca="1">IFERROR(VLOOKUP(A830,[1]公示!$C$13:$M$1012,8,FALSE),"")</f>
        <v/>
      </c>
      <c r="H830" s="22" t="str">
        <f t="shared" ca="1" si="12"/>
        <v/>
      </c>
    </row>
    <row r="831" spans="1:8" ht="42.75" customHeight="1" x14ac:dyDescent="0.45">
      <c r="A831" s="19" t="str">
        <f ca="1">IFERROR(INDEX([1]公示!$A$13:$M$1012, MATCH("削除"&amp;H831,[1]公示!$Q$13:$Q$1012,0), 3),"")</f>
        <v/>
      </c>
      <c r="B831" s="21" t="str">
        <f ca="1">IFERROR(VLOOKUP(A831,[1]公示!$C$13:$M$1012,2,FALSE),"")</f>
        <v/>
      </c>
      <c r="C831" s="21" t="str">
        <f ca="1">IFERROR(VLOOKUP(A831,[1]公示!$C$13:$M$1012,3,FALSE),"")</f>
        <v/>
      </c>
      <c r="D831" s="21" t="str">
        <f ca="1">IFERROR(VLOOKUP(A831,[1]公示!$C$13:$M$1012,4,FALSE),"")</f>
        <v/>
      </c>
      <c r="E831" s="21" t="str">
        <f ca="1">IFERROR(VLOOKUP(A831,[1]公示!$C$13:$M$1012,5,FALSE),"")</f>
        <v/>
      </c>
      <c r="F831" s="21" t="str">
        <f ca="1">IFERROR(VLOOKUP(A831,[1]公示!$C$13:$M$1012,6,FALSE),"")</f>
        <v/>
      </c>
      <c r="G831" s="21" t="str">
        <f ca="1">IFERROR(VLOOKUP(A831,[1]公示!$C$13:$M$1012,8,FALSE),"")</f>
        <v/>
      </c>
      <c r="H831" s="22" t="str">
        <f t="shared" ca="1" si="12"/>
        <v/>
      </c>
    </row>
    <row r="832" spans="1:8" ht="42.75" customHeight="1" x14ac:dyDescent="0.45">
      <c r="A832" s="19" t="str">
        <f ca="1">IFERROR(INDEX([1]公示!$A$13:$M$1012, MATCH("削除"&amp;H832,[1]公示!$Q$13:$Q$1012,0), 3),"")</f>
        <v/>
      </c>
      <c r="B832" s="21" t="str">
        <f ca="1">IFERROR(VLOOKUP(A832,[1]公示!$C$13:$M$1012,2,FALSE),"")</f>
        <v/>
      </c>
      <c r="C832" s="21" t="str">
        <f ca="1">IFERROR(VLOOKUP(A832,[1]公示!$C$13:$M$1012,3,FALSE),"")</f>
        <v/>
      </c>
      <c r="D832" s="21" t="str">
        <f ca="1">IFERROR(VLOOKUP(A832,[1]公示!$C$13:$M$1012,4,FALSE),"")</f>
        <v/>
      </c>
      <c r="E832" s="21" t="str">
        <f ca="1">IFERROR(VLOOKUP(A832,[1]公示!$C$13:$M$1012,5,FALSE),"")</f>
        <v/>
      </c>
      <c r="F832" s="21" t="str">
        <f ca="1">IFERROR(VLOOKUP(A832,[1]公示!$C$13:$M$1012,6,FALSE),"")</f>
        <v/>
      </c>
      <c r="G832" s="21" t="str">
        <f ca="1">IFERROR(VLOOKUP(A832,[1]公示!$C$13:$M$1012,8,FALSE),"")</f>
        <v/>
      </c>
      <c r="H832" s="22" t="str">
        <f t="shared" ca="1" si="12"/>
        <v/>
      </c>
    </row>
    <row r="833" spans="1:8" ht="42.75" customHeight="1" x14ac:dyDescent="0.45">
      <c r="A833" s="19" t="str">
        <f ca="1">IFERROR(INDEX([1]公示!$A$13:$M$1012, MATCH("削除"&amp;H833,[1]公示!$Q$13:$Q$1012,0), 3),"")</f>
        <v/>
      </c>
      <c r="B833" s="21" t="str">
        <f ca="1">IFERROR(VLOOKUP(A833,[1]公示!$C$13:$M$1012,2,FALSE),"")</f>
        <v/>
      </c>
      <c r="C833" s="21" t="str">
        <f ca="1">IFERROR(VLOOKUP(A833,[1]公示!$C$13:$M$1012,3,FALSE),"")</f>
        <v/>
      </c>
      <c r="D833" s="21" t="str">
        <f ca="1">IFERROR(VLOOKUP(A833,[1]公示!$C$13:$M$1012,4,FALSE),"")</f>
        <v/>
      </c>
      <c r="E833" s="21" t="str">
        <f ca="1">IFERROR(VLOOKUP(A833,[1]公示!$C$13:$M$1012,5,FALSE),"")</f>
        <v/>
      </c>
      <c r="F833" s="21" t="str">
        <f ca="1">IFERROR(VLOOKUP(A833,[1]公示!$C$13:$M$1012,6,FALSE),"")</f>
        <v/>
      </c>
      <c r="G833" s="21" t="str">
        <f ca="1">IFERROR(VLOOKUP(A833,[1]公示!$C$13:$M$1012,8,FALSE),"")</f>
        <v/>
      </c>
      <c r="H833" s="22" t="str">
        <f t="shared" ca="1" si="12"/>
        <v/>
      </c>
    </row>
    <row r="834" spans="1:8" ht="42.75" customHeight="1" x14ac:dyDescent="0.45">
      <c r="A834" s="19" t="str">
        <f ca="1">IFERROR(INDEX([1]公示!$A$13:$M$1012, MATCH("削除"&amp;H834,[1]公示!$Q$13:$Q$1012,0), 3),"")</f>
        <v/>
      </c>
      <c r="B834" s="21" t="str">
        <f ca="1">IFERROR(VLOOKUP(A834,[1]公示!$C$13:$M$1012,2,FALSE),"")</f>
        <v/>
      </c>
      <c r="C834" s="21" t="str">
        <f ca="1">IFERROR(VLOOKUP(A834,[1]公示!$C$13:$M$1012,3,FALSE),"")</f>
        <v/>
      </c>
      <c r="D834" s="21" t="str">
        <f ca="1">IFERROR(VLOOKUP(A834,[1]公示!$C$13:$M$1012,4,FALSE),"")</f>
        <v/>
      </c>
      <c r="E834" s="21" t="str">
        <f ca="1">IFERROR(VLOOKUP(A834,[1]公示!$C$13:$M$1012,5,FALSE),"")</f>
        <v/>
      </c>
      <c r="F834" s="21" t="str">
        <f ca="1">IFERROR(VLOOKUP(A834,[1]公示!$C$13:$M$1012,6,FALSE),"")</f>
        <v/>
      </c>
      <c r="G834" s="21" t="str">
        <f ca="1">IFERROR(VLOOKUP(A834,[1]公示!$C$13:$M$1012,8,FALSE),"")</f>
        <v/>
      </c>
      <c r="H834" s="22" t="str">
        <f t="shared" ca="1" si="12"/>
        <v/>
      </c>
    </row>
    <row r="835" spans="1:8" ht="42.75" customHeight="1" x14ac:dyDescent="0.45">
      <c r="A835" s="19" t="str">
        <f ca="1">IFERROR(INDEX([1]公示!$A$13:$M$1012, MATCH("削除"&amp;H835,[1]公示!$Q$13:$Q$1012,0), 3),"")</f>
        <v/>
      </c>
      <c r="B835" s="21" t="str">
        <f ca="1">IFERROR(VLOOKUP(A835,[1]公示!$C$13:$M$1012,2,FALSE),"")</f>
        <v/>
      </c>
      <c r="C835" s="21" t="str">
        <f ca="1">IFERROR(VLOOKUP(A835,[1]公示!$C$13:$M$1012,3,FALSE),"")</f>
        <v/>
      </c>
      <c r="D835" s="21" t="str">
        <f ca="1">IFERROR(VLOOKUP(A835,[1]公示!$C$13:$M$1012,4,FALSE),"")</f>
        <v/>
      </c>
      <c r="E835" s="21" t="str">
        <f ca="1">IFERROR(VLOOKUP(A835,[1]公示!$C$13:$M$1012,5,FALSE),"")</f>
        <v/>
      </c>
      <c r="F835" s="21" t="str">
        <f ca="1">IFERROR(VLOOKUP(A835,[1]公示!$C$13:$M$1012,6,FALSE),"")</f>
        <v/>
      </c>
      <c r="G835" s="21" t="str">
        <f ca="1">IFERROR(VLOOKUP(A835,[1]公示!$C$13:$M$1012,8,FALSE),"")</f>
        <v/>
      </c>
      <c r="H835" s="22" t="str">
        <f t="shared" ca="1" si="12"/>
        <v/>
      </c>
    </row>
    <row r="836" spans="1:8" ht="42.75" customHeight="1" x14ac:dyDescent="0.45">
      <c r="A836" s="19" t="str">
        <f ca="1">IFERROR(INDEX([1]公示!$A$13:$M$1012, MATCH("削除"&amp;H836,[1]公示!$Q$13:$Q$1012,0), 3),"")</f>
        <v/>
      </c>
      <c r="B836" s="21" t="str">
        <f ca="1">IFERROR(VLOOKUP(A836,[1]公示!$C$13:$M$1012,2,FALSE),"")</f>
        <v/>
      </c>
      <c r="C836" s="21" t="str">
        <f ca="1">IFERROR(VLOOKUP(A836,[1]公示!$C$13:$M$1012,3,FALSE),"")</f>
        <v/>
      </c>
      <c r="D836" s="21" t="str">
        <f ca="1">IFERROR(VLOOKUP(A836,[1]公示!$C$13:$M$1012,4,FALSE),"")</f>
        <v/>
      </c>
      <c r="E836" s="21" t="str">
        <f ca="1">IFERROR(VLOOKUP(A836,[1]公示!$C$13:$M$1012,5,FALSE),"")</f>
        <v/>
      </c>
      <c r="F836" s="21" t="str">
        <f ca="1">IFERROR(VLOOKUP(A836,[1]公示!$C$13:$M$1012,6,FALSE),"")</f>
        <v/>
      </c>
      <c r="G836" s="21" t="str">
        <f ca="1">IFERROR(VLOOKUP(A836,[1]公示!$C$13:$M$1012,8,FALSE),"")</f>
        <v/>
      </c>
      <c r="H836" s="22" t="str">
        <f t="shared" ca="1" si="12"/>
        <v/>
      </c>
    </row>
    <row r="837" spans="1:8" ht="42.75" customHeight="1" x14ac:dyDescent="0.45">
      <c r="A837" s="19" t="str">
        <f ca="1">IFERROR(INDEX([1]公示!$A$13:$M$1012, MATCH("削除"&amp;H837,[1]公示!$Q$13:$Q$1012,0), 3),"")</f>
        <v/>
      </c>
      <c r="B837" s="21" t="str">
        <f ca="1">IFERROR(VLOOKUP(A837,[1]公示!$C$13:$M$1012,2,FALSE),"")</f>
        <v/>
      </c>
      <c r="C837" s="21" t="str">
        <f ca="1">IFERROR(VLOOKUP(A837,[1]公示!$C$13:$M$1012,3,FALSE),"")</f>
        <v/>
      </c>
      <c r="D837" s="21" t="str">
        <f ca="1">IFERROR(VLOOKUP(A837,[1]公示!$C$13:$M$1012,4,FALSE),"")</f>
        <v/>
      </c>
      <c r="E837" s="21" t="str">
        <f ca="1">IFERROR(VLOOKUP(A837,[1]公示!$C$13:$M$1012,5,FALSE),"")</f>
        <v/>
      </c>
      <c r="F837" s="21" t="str">
        <f ca="1">IFERROR(VLOOKUP(A837,[1]公示!$C$13:$M$1012,6,FALSE),"")</f>
        <v/>
      </c>
      <c r="G837" s="21" t="str">
        <f ca="1">IFERROR(VLOOKUP(A837,[1]公示!$C$13:$M$1012,8,FALSE),"")</f>
        <v/>
      </c>
      <c r="H837" s="22" t="str">
        <f t="shared" ca="1" si="12"/>
        <v/>
      </c>
    </row>
    <row r="838" spans="1:8" ht="42.75" customHeight="1" x14ac:dyDescent="0.45">
      <c r="A838" s="19" t="str">
        <f ca="1">IFERROR(INDEX([1]公示!$A$13:$M$1012, MATCH("削除"&amp;H838,[1]公示!$Q$13:$Q$1012,0), 3),"")</f>
        <v/>
      </c>
      <c r="B838" s="21" t="str">
        <f ca="1">IFERROR(VLOOKUP(A838,[1]公示!$C$13:$M$1012,2,FALSE),"")</f>
        <v/>
      </c>
      <c r="C838" s="21" t="str">
        <f ca="1">IFERROR(VLOOKUP(A838,[1]公示!$C$13:$M$1012,3,FALSE),"")</f>
        <v/>
      </c>
      <c r="D838" s="21" t="str">
        <f ca="1">IFERROR(VLOOKUP(A838,[1]公示!$C$13:$M$1012,4,FALSE),"")</f>
        <v/>
      </c>
      <c r="E838" s="21" t="str">
        <f ca="1">IFERROR(VLOOKUP(A838,[1]公示!$C$13:$M$1012,5,FALSE),"")</f>
        <v/>
      </c>
      <c r="F838" s="21" t="str">
        <f ca="1">IFERROR(VLOOKUP(A838,[1]公示!$C$13:$M$1012,6,FALSE),"")</f>
        <v/>
      </c>
      <c r="G838" s="21" t="str">
        <f ca="1">IFERROR(VLOOKUP(A838,[1]公示!$C$13:$M$1012,8,FALSE),"")</f>
        <v/>
      </c>
      <c r="H838" s="22" t="str">
        <f t="shared" ca="1" si="12"/>
        <v/>
      </c>
    </row>
    <row r="839" spans="1:8" ht="42.75" customHeight="1" x14ac:dyDescent="0.45">
      <c r="A839" s="19" t="str">
        <f ca="1">IFERROR(INDEX([1]公示!$A$13:$M$1012, MATCH("削除"&amp;H839,[1]公示!$Q$13:$Q$1012,0), 3),"")</f>
        <v/>
      </c>
      <c r="B839" s="21" t="str">
        <f ca="1">IFERROR(VLOOKUP(A839,[1]公示!$C$13:$M$1012,2,FALSE),"")</f>
        <v/>
      </c>
      <c r="C839" s="21" t="str">
        <f ca="1">IFERROR(VLOOKUP(A839,[1]公示!$C$13:$M$1012,3,FALSE),"")</f>
        <v/>
      </c>
      <c r="D839" s="21" t="str">
        <f ca="1">IFERROR(VLOOKUP(A839,[1]公示!$C$13:$M$1012,4,FALSE),"")</f>
        <v/>
      </c>
      <c r="E839" s="21" t="str">
        <f ca="1">IFERROR(VLOOKUP(A839,[1]公示!$C$13:$M$1012,5,FALSE),"")</f>
        <v/>
      </c>
      <c r="F839" s="21" t="str">
        <f ca="1">IFERROR(VLOOKUP(A839,[1]公示!$C$13:$M$1012,6,FALSE),"")</f>
        <v/>
      </c>
      <c r="G839" s="21" t="str">
        <f ca="1">IFERROR(VLOOKUP(A839,[1]公示!$C$13:$M$1012,8,FALSE),"")</f>
        <v/>
      </c>
      <c r="H839" s="22" t="str">
        <f t="shared" ca="1" si="12"/>
        <v/>
      </c>
    </row>
    <row r="840" spans="1:8" ht="42.75" customHeight="1" x14ac:dyDescent="0.45">
      <c r="A840" s="19" t="str">
        <f ca="1">IFERROR(INDEX([1]公示!$A$13:$M$1012, MATCH("削除"&amp;H840,[1]公示!$Q$13:$Q$1012,0), 3),"")</f>
        <v/>
      </c>
      <c r="B840" s="21" t="str">
        <f ca="1">IFERROR(VLOOKUP(A840,[1]公示!$C$13:$M$1012,2,FALSE),"")</f>
        <v/>
      </c>
      <c r="C840" s="21" t="str">
        <f ca="1">IFERROR(VLOOKUP(A840,[1]公示!$C$13:$M$1012,3,FALSE),"")</f>
        <v/>
      </c>
      <c r="D840" s="21" t="str">
        <f ca="1">IFERROR(VLOOKUP(A840,[1]公示!$C$13:$M$1012,4,FALSE),"")</f>
        <v/>
      </c>
      <c r="E840" s="21" t="str">
        <f ca="1">IFERROR(VLOOKUP(A840,[1]公示!$C$13:$M$1012,5,FALSE),"")</f>
        <v/>
      </c>
      <c r="F840" s="21" t="str">
        <f ca="1">IFERROR(VLOOKUP(A840,[1]公示!$C$13:$M$1012,6,FALSE),"")</f>
        <v/>
      </c>
      <c r="G840" s="21" t="str">
        <f ca="1">IFERROR(VLOOKUP(A840,[1]公示!$C$13:$M$1012,8,FALSE),"")</f>
        <v/>
      </c>
      <c r="H840" s="22" t="str">
        <f t="shared" ca="1" si="12"/>
        <v/>
      </c>
    </row>
    <row r="841" spans="1:8" ht="42.75" customHeight="1" x14ac:dyDescent="0.45">
      <c r="A841" s="19" t="str">
        <f ca="1">IFERROR(INDEX([1]公示!$A$13:$M$1012, MATCH("削除"&amp;H841,[1]公示!$Q$13:$Q$1012,0), 3),"")</f>
        <v/>
      </c>
      <c r="B841" s="21" t="str">
        <f ca="1">IFERROR(VLOOKUP(A841,[1]公示!$C$13:$M$1012,2,FALSE),"")</f>
        <v/>
      </c>
      <c r="C841" s="21" t="str">
        <f ca="1">IFERROR(VLOOKUP(A841,[1]公示!$C$13:$M$1012,3,FALSE),"")</f>
        <v/>
      </c>
      <c r="D841" s="21" t="str">
        <f ca="1">IFERROR(VLOOKUP(A841,[1]公示!$C$13:$M$1012,4,FALSE),"")</f>
        <v/>
      </c>
      <c r="E841" s="21" t="str">
        <f ca="1">IFERROR(VLOOKUP(A841,[1]公示!$C$13:$M$1012,5,FALSE),"")</f>
        <v/>
      </c>
      <c r="F841" s="21" t="str">
        <f ca="1">IFERROR(VLOOKUP(A841,[1]公示!$C$13:$M$1012,6,FALSE),"")</f>
        <v/>
      </c>
      <c r="G841" s="21" t="str">
        <f ca="1">IFERROR(VLOOKUP(A841,[1]公示!$C$13:$M$1012,8,FALSE),"")</f>
        <v/>
      </c>
      <c r="H841" s="22" t="str">
        <f t="shared" ref="H841:H904" ca="1" si="13">IFERROR(IF(H840-1&gt;0,H840-1,""),"")</f>
        <v/>
      </c>
    </row>
    <row r="842" spans="1:8" ht="42.75" customHeight="1" x14ac:dyDescent="0.45">
      <c r="A842" s="19" t="str">
        <f ca="1">IFERROR(INDEX([1]公示!$A$13:$M$1012, MATCH("削除"&amp;H842,[1]公示!$Q$13:$Q$1012,0), 3),"")</f>
        <v/>
      </c>
      <c r="B842" s="21" t="str">
        <f ca="1">IFERROR(VLOOKUP(A842,[1]公示!$C$13:$M$1012,2,FALSE),"")</f>
        <v/>
      </c>
      <c r="C842" s="21" t="str">
        <f ca="1">IFERROR(VLOOKUP(A842,[1]公示!$C$13:$M$1012,3,FALSE),"")</f>
        <v/>
      </c>
      <c r="D842" s="21" t="str">
        <f ca="1">IFERROR(VLOOKUP(A842,[1]公示!$C$13:$M$1012,4,FALSE),"")</f>
        <v/>
      </c>
      <c r="E842" s="21" t="str">
        <f ca="1">IFERROR(VLOOKUP(A842,[1]公示!$C$13:$M$1012,5,FALSE),"")</f>
        <v/>
      </c>
      <c r="F842" s="21" t="str">
        <f ca="1">IFERROR(VLOOKUP(A842,[1]公示!$C$13:$M$1012,6,FALSE),"")</f>
        <v/>
      </c>
      <c r="G842" s="21" t="str">
        <f ca="1">IFERROR(VLOOKUP(A842,[1]公示!$C$13:$M$1012,8,FALSE),"")</f>
        <v/>
      </c>
      <c r="H842" s="22" t="str">
        <f t="shared" ca="1" si="13"/>
        <v/>
      </c>
    </row>
    <row r="843" spans="1:8" ht="42.75" customHeight="1" x14ac:dyDescent="0.45">
      <c r="A843" s="19" t="str">
        <f ca="1">IFERROR(INDEX([1]公示!$A$13:$M$1012, MATCH("削除"&amp;H843,[1]公示!$Q$13:$Q$1012,0), 3),"")</f>
        <v/>
      </c>
      <c r="B843" s="21" t="str">
        <f ca="1">IFERROR(VLOOKUP(A843,[1]公示!$C$13:$M$1012,2,FALSE),"")</f>
        <v/>
      </c>
      <c r="C843" s="21" t="str">
        <f ca="1">IFERROR(VLOOKUP(A843,[1]公示!$C$13:$M$1012,3,FALSE),"")</f>
        <v/>
      </c>
      <c r="D843" s="21" t="str">
        <f ca="1">IFERROR(VLOOKUP(A843,[1]公示!$C$13:$M$1012,4,FALSE),"")</f>
        <v/>
      </c>
      <c r="E843" s="21" t="str">
        <f ca="1">IFERROR(VLOOKUP(A843,[1]公示!$C$13:$M$1012,5,FALSE),"")</f>
        <v/>
      </c>
      <c r="F843" s="21" t="str">
        <f ca="1">IFERROR(VLOOKUP(A843,[1]公示!$C$13:$M$1012,6,FALSE),"")</f>
        <v/>
      </c>
      <c r="G843" s="21" t="str">
        <f ca="1">IFERROR(VLOOKUP(A843,[1]公示!$C$13:$M$1012,8,FALSE),"")</f>
        <v/>
      </c>
      <c r="H843" s="22" t="str">
        <f t="shared" ca="1" si="13"/>
        <v/>
      </c>
    </row>
    <row r="844" spans="1:8" ht="42.75" customHeight="1" x14ac:dyDescent="0.45">
      <c r="A844" s="19" t="str">
        <f ca="1">IFERROR(INDEX([1]公示!$A$13:$M$1012, MATCH("削除"&amp;H844,[1]公示!$Q$13:$Q$1012,0), 3),"")</f>
        <v/>
      </c>
      <c r="B844" s="21" t="str">
        <f ca="1">IFERROR(VLOOKUP(A844,[1]公示!$C$13:$M$1012,2,FALSE),"")</f>
        <v/>
      </c>
      <c r="C844" s="21" t="str">
        <f ca="1">IFERROR(VLOOKUP(A844,[1]公示!$C$13:$M$1012,3,FALSE),"")</f>
        <v/>
      </c>
      <c r="D844" s="21" t="str">
        <f ca="1">IFERROR(VLOOKUP(A844,[1]公示!$C$13:$M$1012,4,FALSE),"")</f>
        <v/>
      </c>
      <c r="E844" s="21" t="str">
        <f ca="1">IFERROR(VLOOKUP(A844,[1]公示!$C$13:$M$1012,5,FALSE),"")</f>
        <v/>
      </c>
      <c r="F844" s="21" t="str">
        <f ca="1">IFERROR(VLOOKUP(A844,[1]公示!$C$13:$M$1012,6,FALSE),"")</f>
        <v/>
      </c>
      <c r="G844" s="21" t="str">
        <f ca="1">IFERROR(VLOOKUP(A844,[1]公示!$C$13:$M$1012,8,FALSE),"")</f>
        <v/>
      </c>
      <c r="H844" s="22" t="str">
        <f t="shared" ca="1" si="13"/>
        <v/>
      </c>
    </row>
    <row r="845" spans="1:8" ht="42.75" customHeight="1" x14ac:dyDescent="0.45">
      <c r="A845" s="19" t="str">
        <f ca="1">IFERROR(INDEX([1]公示!$A$13:$M$1012, MATCH("削除"&amp;H845,[1]公示!$Q$13:$Q$1012,0), 3),"")</f>
        <v/>
      </c>
      <c r="B845" s="21" t="str">
        <f ca="1">IFERROR(VLOOKUP(A845,[1]公示!$C$13:$M$1012,2,FALSE),"")</f>
        <v/>
      </c>
      <c r="C845" s="21" t="str">
        <f ca="1">IFERROR(VLOOKUP(A845,[1]公示!$C$13:$M$1012,3,FALSE),"")</f>
        <v/>
      </c>
      <c r="D845" s="21" t="str">
        <f ca="1">IFERROR(VLOOKUP(A845,[1]公示!$C$13:$M$1012,4,FALSE),"")</f>
        <v/>
      </c>
      <c r="E845" s="21" t="str">
        <f ca="1">IFERROR(VLOOKUP(A845,[1]公示!$C$13:$M$1012,5,FALSE),"")</f>
        <v/>
      </c>
      <c r="F845" s="21" t="str">
        <f ca="1">IFERROR(VLOOKUP(A845,[1]公示!$C$13:$M$1012,6,FALSE),"")</f>
        <v/>
      </c>
      <c r="G845" s="21" t="str">
        <f ca="1">IFERROR(VLOOKUP(A845,[1]公示!$C$13:$M$1012,8,FALSE),"")</f>
        <v/>
      </c>
      <c r="H845" s="22" t="str">
        <f t="shared" ca="1" si="13"/>
        <v/>
      </c>
    </row>
    <row r="846" spans="1:8" ht="42.75" customHeight="1" x14ac:dyDescent="0.45">
      <c r="A846" s="19" t="str">
        <f ca="1">IFERROR(INDEX([1]公示!$A$13:$M$1012, MATCH("削除"&amp;H846,[1]公示!$Q$13:$Q$1012,0), 3),"")</f>
        <v/>
      </c>
      <c r="B846" s="21" t="str">
        <f ca="1">IFERROR(VLOOKUP(A846,[1]公示!$C$13:$M$1012,2,FALSE),"")</f>
        <v/>
      </c>
      <c r="C846" s="21" t="str">
        <f ca="1">IFERROR(VLOOKUP(A846,[1]公示!$C$13:$M$1012,3,FALSE),"")</f>
        <v/>
      </c>
      <c r="D846" s="21" t="str">
        <f ca="1">IFERROR(VLOOKUP(A846,[1]公示!$C$13:$M$1012,4,FALSE),"")</f>
        <v/>
      </c>
      <c r="E846" s="21" t="str">
        <f ca="1">IFERROR(VLOOKUP(A846,[1]公示!$C$13:$M$1012,5,FALSE),"")</f>
        <v/>
      </c>
      <c r="F846" s="21" t="str">
        <f ca="1">IFERROR(VLOOKUP(A846,[1]公示!$C$13:$M$1012,6,FALSE),"")</f>
        <v/>
      </c>
      <c r="G846" s="21" t="str">
        <f ca="1">IFERROR(VLOOKUP(A846,[1]公示!$C$13:$M$1012,8,FALSE),"")</f>
        <v/>
      </c>
      <c r="H846" s="22" t="str">
        <f t="shared" ca="1" si="13"/>
        <v/>
      </c>
    </row>
    <row r="847" spans="1:8" ht="42.75" customHeight="1" x14ac:dyDescent="0.45">
      <c r="A847" s="19" t="str">
        <f ca="1">IFERROR(INDEX([1]公示!$A$13:$M$1012, MATCH("削除"&amp;H847,[1]公示!$Q$13:$Q$1012,0), 3),"")</f>
        <v/>
      </c>
      <c r="B847" s="21" t="str">
        <f ca="1">IFERROR(VLOOKUP(A847,[1]公示!$C$13:$M$1012,2,FALSE),"")</f>
        <v/>
      </c>
      <c r="C847" s="21" t="str">
        <f ca="1">IFERROR(VLOOKUP(A847,[1]公示!$C$13:$M$1012,3,FALSE),"")</f>
        <v/>
      </c>
      <c r="D847" s="21" t="str">
        <f ca="1">IFERROR(VLOOKUP(A847,[1]公示!$C$13:$M$1012,4,FALSE),"")</f>
        <v/>
      </c>
      <c r="E847" s="21" t="str">
        <f ca="1">IFERROR(VLOOKUP(A847,[1]公示!$C$13:$M$1012,5,FALSE),"")</f>
        <v/>
      </c>
      <c r="F847" s="21" t="str">
        <f ca="1">IFERROR(VLOOKUP(A847,[1]公示!$C$13:$M$1012,6,FALSE),"")</f>
        <v/>
      </c>
      <c r="G847" s="21" t="str">
        <f ca="1">IFERROR(VLOOKUP(A847,[1]公示!$C$13:$M$1012,8,FALSE),"")</f>
        <v/>
      </c>
      <c r="H847" s="22" t="str">
        <f t="shared" ca="1" si="13"/>
        <v/>
      </c>
    </row>
    <row r="848" spans="1:8" ht="42.75" customHeight="1" x14ac:dyDescent="0.45">
      <c r="A848" s="19" t="str">
        <f ca="1">IFERROR(INDEX([1]公示!$A$13:$M$1012, MATCH("削除"&amp;H848,[1]公示!$Q$13:$Q$1012,0), 3),"")</f>
        <v/>
      </c>
      <c r="B848" s="21" t="str">
        <f ca="1">IFERROR(VLOOKUP(A848,[1]公示!$C$13:$M$1012,2,FALSE),"")</f>
        <v/>
      </c>
      <c r="C848" s="21" t="str">
        <f ca="1">IFERROR(VLOOKUP(A848,[1]公示!$C$13:$M$1012,3,FALSE),"")</f>
        <v/>
      </c>
      <c r="D848" s="21" t="str">
        <f ca="1">IFERROR(VLOOKUP(A848,[1]公示!$C$13:$M$1012,4,FALSE),"")</f>
        <v/>
      </c>
      <c r="E848" s="21" t="str">
        <f ca="1">IFERROR(VLOOKUP(A848,[1]公示!$C$13:$M$1012,5,FALSE),"")</f>
        <v/>
      </c>
      <c r="F848" s="21" t="str">
        <f ca="1">IFERROR(VLOOKUP(A848,[1]公示!$C$13:$M$1012,6,FALSE),"")</f>
        <v/>
      </c>
      <c r="G848" s="21" t="str">
        <f ca="1">IFERROR(VLOOKUP(A848,[1]公示!$C$13:$M$1012,8,FALSE),"")</f>
        <v/>
      </c>
      <c r="H848" s="22" t="str">
        <f t="shared" ca="1" si="13"/>
        <v/>
      </c>
    </row>
    <row r="849" spans="1:8" ht="42.75" customHeight="1" x14ac:dyDescent="0.45">
      <c r="A849" s="19" t="str">
        <f ca="1">IFERROR(INDEX([1]公示!$A$13:$M$1012, MATCH("削除"&amp;H849,[1]公示!$Q$13:$Q$1012,0), 3),"")</f>
        <v/>
      </c>
      <c r="B849" s="21" t="str">
        <f ca="1">IFERROR(VLOOKUP(A849,[1]公示!$C$13:$M$1012,2,FALSE),"")</f>
        <v/>
      </c>
      <c r="C849" s="21" t="str">
        <f ca="1">IFERROR(VLOOKUP(A849,[1]公示!$C$13:$M$1012,3,FALSE),"")</f>
        <v/>
      </c>
      <c r="D849" s="21" t="str">
        <f ca="1">IFERROR(VLOOKUP(A849,[1]公示!$C$13:$M$1012,4,FALSE),"")</f>
        <v/>
      </c>
      <c r="E849" s="21" t="str">
        <f ca="1">IFERROR(VLOOKUP(A849,[1]公示!$C$13:$M$1012,5,FALSE),"")</f>
        <v/>
      </c>
      <c r="F849" s="21" t="str">
        <f ca="1">IFERROR(VLOOKUP(A849,[1]公示!$C$13:$M$1012,6,FALSE),"")</f>
        <v/>
      </c>
      <c r="G849" s="21" t="str">
        <f ca="1">IFERROR(VLOOKUP(A849,[1]公示!$C$13:$M$1012,8,FALSE),"")</f>
        <v/>
      </c>
      <c r="H849" s="22" t="str">
        <f t="shared" ca="1" si="13"/>
        <v/>
      </c>
    </row>
    <row r="850" spans="1:8" ht="42.75" customHeight="1" x14ac:dyDescent="0.45">
      <c r="A850" s="19" t="str">
        <f ca="1">IFERROR(INDEX([1]公示!$A$13:$M$1012, MATCH("削除"&amp;H850,[1]公示!$Q$13:$Q$1012,0), 3),"")</f>
        <v/>
      </c>
      <c r="B850" s="21" t="str">
        <f ca="1">IFERROR(VLOOKUP(A850,[1]公示!$C$13:$M$1012,2,FALSE),"")</f>
        <v/>
      </c>
      <c r="C850" s="21" t="str">
        <f ca="1">IFERROR(VLOOKUP(A850,[1]公示!$C$13:$M$1012,3,FALSE),"")</f>
        <v/>
      </c>
      <c r="D850" s="21" t="str">
        <f ca="1">IFERROR(VLOOKUP(A850,[1]公示!$C$13:$M$1012,4,FALSE),"")</f>
        <v/>
      </c>
      <c r="E850" s="21" t="str">
        <f ca="1">IFERROR(VLOOKUP(A850,[1]公示!$C$13:$M$1012,5,FALSE),"")</f>
        <v/>
      </c>
      <c r="F850" s="21" t="str">
        <f ca="1">IFERROR(VLOOKUP(A850,[1]公示!$C$13:$M$1012,6,FALSE),"")</f>
        <v/>
      </c>
      <c r="G850" s="21" t="str">
        <f ca="1">IFERROR(VLOOKUP(A850,[1]公示!$C$13:$M$1012,8,FALSE),"")</f>
        <v/>
      </c>
      <c r="H850" s="22" t="str">
        <f t="shared" ca="1" si="13"/>
        <v/>
      </c>
    </row>
    <row r="851" spans="1:8" ht="42.75" customHeight="1" x14ac:dyDescent="0.45">
      <c r="A851" s="19" t="str">
        <f ca="1">IFERROR(INDEX([1]公示!$A$13:$M$1012, MATCH("削除"&amp;H851,[1]公示!$Q$13:$Q$1012,0), 3),"")</f>
        <v/>
      </c>
      <c r="B851" s="21" t="str">
        <f ca="1">IFERROR(VLOOKUP(A851,[1]公示!$C$13:$M$1012,2,FALSE),"")</f>
        <v/>
      </c>
      <c r="C851" s="21" t="str">
        <f ca="1">IFERROR(VLOOKUP(A851,[1]公示!$C$13:$M$1012,3,FALSE),"")</f>
        <v/>
      </c>
      <c r="D851" s="21" t="str">
        <f ca="1">IFERROR(VLOOKUP(A851,[1]公示!$C$13:$M$1012,4,FALSE),"")</f>
        <v/>
      </c>
      <c r="E851" s="21" t="str">
        <f ca="1">IFERROR(VLOOKUP(A851,[1]公示!$C$13:$M$1012,5,FALSE),"")</f>
        <v/>
      </c>
      <c r="F851" s="21" t="str">
        <f ca="1">IFERROR(VLOOKUP(A851,[1]公示!$C$13:$M$1012,6,FALSE),"")</f>
        <v/>
      </c>
      <c r="G851" s="21" t="str">
        <f ca="1">IFERROR(VLOOKUP(A851,[1]公示!$C$13:$M$1012,8,FALSE),"")</f>
        <v/>
      </c>
      <c r="H851" s="22" t="str">
        <f t="shared" ca="1" si="13"/>
        <v/>
      </c>
    </row>
    <row r="852" spans="1:8" ht="42.75" customHeight="1" x14ac:dyDescent="0.45">
      <c r="A852" s="19" t="str">
        <f ca="1">IFERROR(INDEX([1]公示!$A$13:$M$1012, MATCH("削除"&amp;H852,[1]公示!$Q$13:$Q$1012,0), 3),"")</f>
        <v/>
      </c>
      <c r="B852" s="21" t="str">
        <f ca="1">IFERROR(VLOOKUP(A852,[1]公示!$C$13:$M$1012,2,FALSE),"")</f>
        <v/>
      </c>
      <c r="C852" s="21" t="str">
        <f ca="1">IFERROR(VLOOKUP(A852,[1]公示!$C$13:$M$1012,3,FALSE),"")</f>
        <v/>
      </c>
      <c r="D852" s="21" t="str">
        <f ca="1">IFERROR(VLOOKUP(A852,[1]公示!$C$13:$M$1012,4,FALSE),"")</f>
        <v/>
      </c>
      <c r="E852" s="21" t="str">
        <f ca="1">IFERROR(VLOOKUP(A852,[1]公示!$C$13:$M$1012,5,FALSE),"")</f>
        <v/>
      </c>
      <c r="F852" s="21" t="str">
        <f ca="1">IFERROR(VLOOKUP(A852,[1]公示!$C$13:$M$1012,6,FALSE),"")</f>
        <v/>
      </c>
      <c r="G852" s="21" t="str">
        <f ca="1">IFERROR(VLOOKUP(A852,[1]公示!$C$13:$M$1012,8,FALSE),"")</f>
        <v/>
      </c>
      <c r="H852" s="22" t="str">
        <f t="shared" ca="1" si="13"/>
        <v/>
      </c>
    </row>
    <row r="853" spans="1:8" ht="42.75" customHeight="1" x14ac:dyDescent="0.45">
      <c r="A853" s="19" t="str">
        <f ca="1">IFERROR(INDEX([1]公示!$A$13:$M$1012, MATCH("削除"&amp;H853,[1]公示!$Q$13:$Q$1012,0), 3),"")</f>
        <v/>
      </c>
      <c r="B853" s="21" t="str">
        <f ca="1">IFERROR(VLOOKUP(A853,[1]公示!$C$13:$M$1012,2,FALSE),"")</f>
        <v/>
      </c>
      <c r="C853" s="21" t="str">
        <f ca="1">IFERROR(VLOOKUP(A853,[1]公示!$C$13:$M$1012,3,FALSE),"")</f>
        <v/>
      </c>
      <c r="D853" s="21" t="str">
        <f ca="1">IFERROR(VLOOKUP(A853,[1]公示!$C$13:$M$1012,4,FALSE),"")</f>
        <v/>
      </c>
      <c r="E853" s="21" t="str">
        <f ca="1">IFERROR(VLOOKUP(A853,[1]公示!$C$13:$M$1012,5,FALSE),"")</f>
        <v/>
      </c>
      <c r="F853" s="21" t="str">
        <f ca="1">IFERROR(VLOOKUP(A853,[1]公示!$C$13:$M$1012,6,FALSE),"")</f>
        <v/>
      </c>
      <c r="G853" s="21" t="str">
        <f ca="1">IFERROR(VLOOKUP(A853,[1]公示!$C$13:$M$1012,8,FALSE),"")</f>
        <v/>
      </c>
      <c r="H853" s="22" t="str">
        <f t="shared" ca="1" si="13"/>
        <v/>
      </c>
    </row>
    <row r="854" spans="1:8" ht="42.75" customHeight="1" x14ac:dyDescent="0.45">
      <c r="A854" s="19" t="str">
        <f ca="1">IFERROR(INDEX([1]公示!$A$13:$M$1012, MATCH("削除"&amp;H854,[1]公示!$Q$13:$Q$1012,0), 3),"")</f>
        <v/>
      </c>
      <c r="B854" s="21" t="str">
        <f ca="1">IFERROR(VLOOKUP(A854,[1]公示!$C$13:$M$1012,2,FALSE),"")</f>
        <v/>
      </c>
      <c r="C854" s="21" t="str">
        <f ca="1">IFERROR(VLOOKUP(A854,[1]公示!$C$13:$M$1012,3,FALSE),"")</f>
        <v/>
      </c>
      <c r="D854" s="21" t="str">
        <f ca="1">IFERROR(VLOOKUP(A854,[1]公示!$C$13:$M$1012,4,FALSE),"")</f>
        <v/>
      </c>
      <c r="E854" s="21" t="str">
        <f ca="1">IFERROR(VLOOKUP(A854,[1]公示!$C$13:$M$1012,5,FALSE),"")</f>
        <v/>
      </c>
      <c r="F854" s="21" t="str">
        <f ca="1">IFERROR(VLOOKUP(A854,[1]公示!$C$13:$M$1012,6,FALSE),"")</f>
        <v/>
      </c>
      <c r="G854" s="21" t="str">
        <f ca="1">IFERROR(VLOOKUP(A854,[1]公示!$C$13:$M$1012,8,FALSE),"")</f>
        <v/>
      </c>
      <c r="H854" s="22" t="str">
        <f t="shared" ca="1" si="13"/>
        <v/>
      </c>
    </row>
    <row r="855" spans="1:8" ht="42.75" customHeight="1" x14ac:dyDescent="0.45">
      <c r="A855" s="19" t="str">
        <f ca="1">IFERROR(INDEX([1]公示!$A$13:$M$1012, MATCH("削除"&amp;H855,[1]公示!$Q$13:$Q$1012,0), 3),"")</f>
        <v/>
      </c>
      <c r="B855" s="21" t="str">
        <f ca="1">IFERROR(VLOOKUP(A855,[1]公示!$C$13:$M$1012,2,FALSE),"")</f>
        <v/>
      </c>
      <c r="C855" s="21" t="str">
        <f ca="1">IFERROR(VLOOKUP(A855,[1]公示!$C$13:$M$1012,3,FALSE),"")</f>
        <v/>
      </c>
      <c r="D855" s="21" t="str">
        <f ca="1">IFERROR(VLOOKUP(A855,[1]公示!$C$13:$M$1012,4,FALSE),"")</f>
        <v/>
      </c>
      <c r="E855" s="21" t="str">
        <f ca="1">IFERROR(VLOOKUP(A855,[1]公示!$C$13:$M$1012,5,FALSE),"")</f>
        <v/>
      </c>
      <c r="F855" s="21" t="str">
        <f ca="1">IFERROR(VLOOKUP(A855,[1]公示!$C$13:$M$1012,6,FALSE),"")</f>
        <v/>
      </c>
      <c r="G855" s="21" t="str">
        <f ca="1">IFERROR(VLOOKUP(A855,[1]公示!$C$13:$M$1012,8,FALSE),"")</f>
        <v/>
      </c>
      <c r="H855" s="22" t="str">
        <f t="shared" ca="1" si="13"/>
        <v/>
      </c>
    </row>
    <row r="856" spans="1:8" ht="42.75" customHeight="1" x14ac:dyDescent="0.45">
      <c r="A856" s="19" t="str">
        <f ca="1">IFERROR(INDEX([1]公示!$A$13:$M$1012, MATCH("削除"&amp;H856,[1]公示!$Q$13:$Q$1012,0), 3),"")</f>
        <v/>
      </c>
      <c r="B856" s="21" t="str">
        <f ca="1">IFERROR(VLOOKUP(A856,[1]公示!$C$13:$M$1012,2,FALSE),"")</f>
        <v/>
      </c>
      <c r="C856" s="21" t="str">
        <f ca="1">IFERROR(VLOOKUP(A856,[1]公示!$C$13:$M$1012,3,FALSE),"")</f>
        <v/>
      </c>
      <c r="D856" s="21" t="str">
        <f ca="1">IFERROR(VLOOKUP(A856,[1]公示!$C$13:$M$1012,4,FALSE),"")</f>
        <v/>
      </c>
      <c r="E856" s="21" t="str">
        <f ca="1">IFERROR(VLOOKUP(A856,[1]公示!$C$13:$M$1012,5,FALSE),"")</f>
        <v/>
      </c>
      <c r="F856" s="21" t="str">
        <f ca="1">IFERROR(VLOOKUP(A856,[1]公示!$C$13:$M$1012,6,FALSE),"")</f>
        <v/>
      </c>
      <c r="G856" s="21" t="str">
        <f ca="1">IFERROR(VLOOKUP(A856,[1]公示!$C$13:$M$1012,8,FALSE),"")</f>
        <v/>
      </c>
      <c r="H856" s="22" t="str">
        <f t="shared" ca="1" si="13"/>
        <v/>
      </c>
    </row>
    <row r="857" spans="1:8" ht="42.75" customHeight="1" x14ac:dyDescent="0.45">
      <c r="A857" s="19" t="str">
        <f ca="1">IFERROR(INDEX([1]公示!$A$13:$M$1012, MATCH("削除"&amp;H857,[1]公示!$Q$13:$Q$1012,0), 3),"")</f>
        <v/>
      </c>
      <c r="B857" s="21" t="str">
        <f ca="1">IFERROR(VLOOKUP(A857,[1]公示!$C$13:$M$1012,2,FALSE),"")</f>
        <v/>
      </c>
      <c r="C857" s="21" t="str">
        <f ca="1">IFERROR(VLOOKUP(A857,[1]公示!$C$13:$M$1012,3,FALSE),"")</f>
        <v/>
      </c>
      <c r="D857" s="21" t="str">
        <f ca="1">IFERROR(VLOOKUP(A857,[1]公示!$C$13:$M$1012,4,FALSE),"")</f>
        <v/>
      </c>
      <c r="E857" s="21" t="str">
        <f ca="1">IFERROR(VLOOKUP(A857,[1]公示!$C$13:$M$1012,5,FALSE),"")</f>
        <v/>
      </c>
      <c r="F857" s="21" t="str">
        <f ca="1">IFERROR(VLOOKUP(A857,[1]公示!$C$13:$M$1012,6,FALSE),"")</f>
        <v/>
      </c>
      <c r="G857" s="21" t="str">
        <f ca="1">IFERROR(VLOOKUP(A857,[1]公示!$C$13:$M$1012,8,FALSE),"")</f>
        <v/>
      </c>
      <c r="H857" s="22" t="str">
        <f t="shared" ca="1" si="13"/>
        <v/>
      </c>
    </row>
    <row r="858" spans="1:8" ht="42.75" customHeight="1" x14ac:dyDescent="0.45">
      <c r="A858" s="19" t="str">
        <f ca="1">IFERROR(INDEX([1]公示!$A$13:$M$1012, MATCH("削除"&amp;H858,[1]公示!$Q$13:$Q$1012,0), 3),"")</f>
        <v/>
      </c>
      <c r="B858" s="21" t="str">
        <f ca="1">IFERROR(VLOOKUP(A858,[1]公示!$C$13:$M$1012,2,FALSE),"")</f>
        <v/>
      </c>
      <c r="C858" s="21" t="str">
        <f ca="1">IFERROR(VLOOKUP(A858,[1]公示!$C$13:$M$1012,3,FALSE),"")</f>
        <v/>
      </c>
      <c r="D858" s="21" t="str">
        <f ca="1">IFERROR(VLOOKUP(A858,[1]公示!$C$13:$M$1012,4,FALSE),"")</f>
        <v/>
      </c>
      <c r="E858" s="21" t="str">
        <f ca="1">IFERROR(VLOOKUP(A858,[1]公示!$C$13:$M$1012,5,FALSE),"")</f>
        <v/>
      </c>
      <c r="F858" s="21" t="str">
        <f ca="1">IFERROR(VLOOKUP(A858,[1]公示!$C$13:$M$1012,6,FALSE),"")</f>
        <v/>
      </c>
      <c r="G858" s="21" t="str">
        <f ca="1">IFERROR(VLOOKUP(A858,[1]公示!$C$13:$M$1012,8,FALSE),"")</f>
        <v/>
      </c>
      <c r="H858" s="22" t="str">
        <f t="shared" ca="1" si="13"/>
        <v/>
      </c>
    </row>
    <row r="859" spans="1:8" ht="42.75" customHeight="1" x14ac:dyDescent="0.45">
      <c r="A859" s="19" t="str">
        <f ca="1">IFERROR(INDEX([1]公示!$A$13:$M$1012, MATCH("削除"&amp;H859,[1]公示!$Q$13:$Q$1012,0), 3),"")</f>
        <v/>
      </c>
      <c r="B859" s="21" t="str">
        <f ca="1">IFERROR(VLOOKUP(A859,[1]公示!$C$13:$M$1012,2,FALSE),"")</f>
        <v/>
      </c>
      <c r="C859" s="21" t="str">
        <f ca="1">IFERROR(VLOOKUP(A859,[1]公示!$C$13:$M$1012,3,FALSE),"")</f>
        <v/>
      </c>
      <c r="D859" s="21" t="str">
        <f ca="1">IFERROR(VLOOKUP(A859,[1]公示!$C$13:$M$1012,4,FALSE),"")</f>
        <v/>
      </c>
      <c r="E859" s="21" t="str">
        <f ca="1">IFERROR(VLOOKUP(A859,[1]公示!$C$13:$M$1012,5,FALSE),"")</f>
        <v/>
      </c>
      <c r="F859" s="21" t="str">
        <f ca="1">IFERROR(VLOOKUP(A859,[1]公示!$C$13:$M$1012,6,FALSE),"")</f>
        <v/>
      </c>
      <c r="G859" s="21" t="str">
        <f ca="1">IFERROR(VLOOKUP(A859,[1]公示!$C$13:$M$1012,8,FALSE),"")</f>
        <v/>
      </c>
      <c r="H859" s="22" t="str">
        <f t="shared" ca="1" si="13"/>
        <v/>
      </c>
    </row>
    <row r="860" spans="1:8" ht="42.75" customHeight="1" x14ac:dyDescent="0.45">
      <c r="A860" s="19" t="str">
        <f ca="1">IFERROR(INDEX([1]公示!$A$13:$M$1012, MATCH("削除"&amp;H860,[1]公示!$Q$13:$Q$1012,0), 3),"")</f>
        <v/>
      </c>
      <c r="B860" s="21" t="str">
        <f ca="1">IFERROR(VLOOKUP(A860,[1]公示!$C$13:$M$1012,2,FALSE),"")</f>
        <v/>
      </c>
      <c r="C860" s="21" t="str">
        <f ca="1">IFERROR(VLOOKUP(A860,[1]公示!$C$13:$M$1012,3,FALSE),"")</f>
        <v/>
      </c>
      <c r="D860" s="21" t="str">
        <f ca="1">IFERROR(VLOOKUP(A860,[1]公示!$C$13:$M$1012,4,FALSE),"")</f>
        <v/>
      </c>
      <c r="E860" s="21" t="str">
        <f ca="1">IFERROR(VLOOKUP(A860,[1]公示!$C$13:$M$1012,5,FALSE),"")</f>
        <v/>
      </c>
      <c r="F860" s="21" t="str">
        <f ca="1">IFERROR(VLOOKUP(A860,[1]公示!$C$13:$M$1012,6,FALSE),"")</f>
        <v/>
      </c>
      <c r="G860" s="21" t="str">
        <f ca="1">IFERROR(VLOOKUP(A860,[1]公示!$C$13:$M$1012,8,FALSE),"")</f>
        <v/>
      </c>
      <c r="H860" s="22" t="str">
        <f t="shared" ca="1" si="13"/>
        <v/>
      </c>
    </row>
    <row r="861" spans="1:8" ht="42.75" customHeight="1" x14ac:dyDescent="0.45">
      <c r="A861" s="19" t="str">
        <f ca="1">IFERROR(INDEX([1]公示!$A$13:$M$1012, MATCH("削除"&amp;H861,[1]公示!$Q$13:$Q$1012,0), 3),"")</f>
        <v/>
      </c>
      <c r="B861" s="21" t="str">
        <f ca="1">IFERROR(VLOOKUP(A861,[1]公示!$C$13:$M$1012,2,FALSE),"")</f>
        <v/>
      </c>
      <c r="C861" s="21" t="str">
        <f ca="1">IFERROR(VLOOKUP(A861,[1]公示!$C$13:$M$1012,3,FALSE),"")</f>
        <v/>
      </c>
      <c r="D861" s="21" t="str">
        <f ca="1">IFERROR(VLOOKUP(A861,[1]公示!$C$13:$M$1012,4,FALSE),"")</f>
        <v/>
      </c>
      <c r="E861" s="21" t="str">
        <f ca="1">IFERROR(VLOOKUP(A861,[1]公示!$C$13:$M$1012,5,FALSE),"")</f>
        <v/>
      </c>
      <c r="F861" s="21" t="str">
        <f ca="1">IFERROR(VLOOKUP(A861,[1]公示!$C$13:$M$1012,6,FALSE),"")</f>
        <v/>
      </c>
      <c r="G861" s="21" t="str">
        <f ca="1">IFERROR(VLOOKUP(A861,[1]公示!$C$13:$M$1012,8,FALSE),"")</f>
        <v/>
      </c>
      <c r="H861" s="22" t="str">
        <f t="shared" ca="1" si="13"/>
        <v/>
      </c>
    </row>
    <row r="862" spans="1:8" ht="42.75" customHeight="1" x14ac:dyDescent="0.45">
      <c r="A862" s="19" t="str">
        <f ca="1">IFERROR(INDEX([1]公示!$A$13:$M$1012, MATCH("削除"&amp;H862,[1]公示!$Q$13:$Q$1012,0), 3),"")</f>
        <v/>
      </c>
      <c r="B862" s="21" t="str">
        <f ca="1">IFERROR(VLOOKUP(A862,[1]公示!$C$13:$M$1012,2,FALSE),"")</f>
        <v/>
      </c>
      <c r="C862" s="21" t="str">
        <f ca="1">IFERROR(VLOOKUP(A862,[1]公示!$C$13:$M$1012,3,FALSE),"")</f>
        <v/>
      </c>
      <c r="D862" s="21" t="str">
        <f ca="1">IFERROR(VLOOKUP(A862,[1]公示!$C$13:$M$1012,4,FALSE),"")</f>
        <v/>
      </c>
      <c r="E862" s="21" t="str">
        <f ca="1">IFERROR(VLOOKUP(A862,[1]公示!$C$13:$M$1012,5,FALSE),"")</f>
        <v/>
      </c>
      <c r="F862" s="21" t="str">
        <f ca="1">IFERROR(VLOOKUP(A862,[1]公示!$C$13:$M$1012,6,FALSE),"")</f>
        <v/>
      </c>
      <c r="G862" s="21" t="str">
        <f ca="1">IFERROR(VLOOKUP(A862,[1]公示!$C$13:$M$1012,8,FALSE),"")</f>
        <v/>
      </c>
      <c r="H862" s="22" t="str">
        <f t="shared" ca="1" si="13"/>
        <v/>
      </c>
    </row>
    <row r="863" spans="1:8" ht="42.75" customHeight="1" x14ac:dyDescent="0.45">
      <c r="A863" s="19" t="str">
        <f ca="1">IFERROR(INDEX([1]公示!$A$13:$M$1012, MATCH("削除"&amp;H863,[1]公示!$Q$13:$Q$1012,0), 3),"")</f>
        <v/>
      </c>
      <c r="B863" s="21" t="str">
        <f ca="1">IFERROR(VLOOKUP(A863,[1]公示!$C$13:$M$1012,2,FALSE),"")</f>
        <v/>
      </c>
      <c r="C863" s="21" t="str">
        <f ca="1">IFERROR(VLOOKUP(A863,[1]公示!$C$13:$M$1012,3,FALSE),"")</f>
        <v/>
      </c>
      <c r="D863" s="21" t="str">
        <f ca="1">IFERROR(VLOOKUP(A863,[1]公示!$C$13:$M$1012,4,FALSE),"")</f>
        <v/>
      </c>
      <c r="E863" s="21" t="str">
        <f ca="1">IFERROR(VLOOKUP(A863,[1]公示!$C$13:$M$1012,5,FALSE),"")</f>
        <v/>
      </c>
      <c r="F863" s="21" t="str">
        <f ca="1">IFERROR(VLOOKUP(A863,[1]公示!$C$13:$M$1012,6,FALSE),"")</f>
        <v/>
      </c>
      <c r="G863" s="21" t="str">
        <f ca="1">IFERROR(VLOOKUP(A863,[1]公示!$C$13:$M$1012,8,FALSE),"")</f>
        <v/>
      </c>
      <c r="H863" s="22" t="str">
        <f t="shared" ca="1" si="13"/>
        <v/>
      </c>
    </row>
    <row r="864" spans="1:8" ht="42.75" customHeight="1" x14ac:dyDescent="0.45">
      <c r="A864" s="19" t="str">
        <f ca="1">IFERROR(INDEX([1]公示!$A$13:$M$1012, MATCH("削除"&amp;H864,[1]公示!$Q$13:$Q$1012,0), 3),"")</f>
        <v/>
      </c>
      <c r="B864" s="21" t="str">
        <f ca="1">IFERROR(VLOOKUP(A864,[1]公示!$C$13:$M$1012,2,FALSE),"")</f>
        <v/>
      </c>
      <c r="C864" s="21" t="str">
        <f ca="1">IFERROR(VLOOKUP(A864,[1]公示!$C$13:$M$1012,3,FALSE),"")</f>
        <v/>
      </c>
      <c r="D864" s="21" t="str">
        <f ca="1">IFERROR(VLOOKUP(A864,[1]公示!$C$13:$M$1012,4,FALSE),"")</f>
        <v/>
      </c>
      <c r="E864" s="21" t="str">
        <f ca="1">IFERROR(VLOOKUP(A864,[1]公示!$C$13:$M$1012,5,FALSE),"")</f>
        <v/>
      </c>
      <c r="F864" s="21" t="str">
        <f ca="1">IFERROR(VLOOKUP(A864,[1]公示!$C$13:$M$1012,6,FALSE),"")</f>
        <v/>
      </c>
      <c r="G864" s="21" t="str">
        <f ca="1">IFERROR(VLOOKUP(A864,[1]公示!$C$13:$M$1012,8,FALSE),"")</f>
        <v/>
      </c>
      <c r="H864" s="22" t="str">
        <f t="shared" ca="1" si="13"/>
        <v/>
      </c>
    </row>
    <row r="865" spans="1:8" ht="42.75" customHeight="1" x14ac:dyDescent="0.45">
      <c r="A865" s="19" t="str">
        <f ca="1">IFERROR(INDEX([1]公示!$A$13:$M$1012, MATCH("削除"&amp;H865,[1]公示!$Q$13:$Q$1012,0), 3),"")</f>
        <v/>
      </c>
      <c r="B865" s="21" t="str">
        <f ca="1">IFERROR(VLOOKUP(A865,[1]公示!$C$13:$M$1012,2,FALSE),"")</f>
        <v/>
      </c>
      <c r="C865" s="21" t="str">
        <f ca="1">IFERROR(VLOOKUP(A865,[1]公示!$C$13:$M$1012,3,FALSE),"")</f>
        <v/>
      </c>
      <c r="D865" s="21" t="str">
        <f ca="1">IFERROR(VLOOKUP(A865,[1]公示!$C$13:$M$1012,4,FALSE),"")</f>
        <v/>
      </c>
      <c r="E865" s="21" t="str">
        <f ca="1">IFERROR(VLOOKUP(A865,[1]公示!$C$13:$M$1012,5,FALSE),"")</f>
        <v/>
      </c>
      <c r="F865" s="21" t="str">
        <f ca="1">IFERROR(VLOOKUP(A865,[1]公示!$C$13:$M$1012,6,FALSE),"")</f>
        <v/>
      </c>
      <c r="G865" s="21" t="str">
        <f ca="1">IFERROR(VLOOKUP(A865,[1]公示!$C$13:$M$1012,8,FALSE),"")</f>
        <v/>
      </c>
      <c r="H865" s="22" t="str">
        <f t="shared" ca="1" si="13"/>
        <v/>
      </c>
    </row>
    <row r="866" spans="1:8" ht="42.75" customHeight="1" x14ac:dyDescent="0.45">
      <c r="A866" s="19" t="str">
        <f ca="1">IFERROR(INDEX([1]公示!$A$13:$M$1012, MATCH("削除"&amp;H866,[1]公示!$Q$13:$Q$1012,0), 3),"")</f>
        <v/>
      </c>
      <c r="B866" s="21" t="str">
        <f ca="1">IFERROR(VLOOKUP(A866,[1]公示!$C$13:$M$1012,2,FALSE),"")</f>
        <v/>
      </c>
      <c r="C866" s="21" t="str">
        <f ca="1">IFERROR(VLOOKUP(A866,[1]公示!$C$13:$M$1012,3,FALSE),"")</f>
        <v/>
      </c>
      <c r="D866" s="21" t="str">
        <f ca="1">IFERROR(VLOOKUP(A866,[1]公示!$C$13:$M$1012,4,FALSE),"")</f>
        <v/>
      </c>
      <c r="E866" s="21" t="str">
        <f ca="1">IFERROR(VLOOKUP(A866,[1]公示!$C$13:$M$1012,5,FALSE),"")</f>
        <v/>
      </c>
      <c r="F866" s="21" t="str">
        <f ca="1">IFERROR(VLOOKUP(A866,[1]公示!$C$13:$M$1012,6,FALSE),"")</f>
        <v/>
      </c>
      <c r="G866" s="21" t="str">
        <f ca="1">IFERROR(VLOOKUP(A866,[1]公示!$C$13:$M$1012,8,FALSE),"")</f>
        <v/>
      </c>
      <c r="H866" s="22" t="str">
        <f t="shared" ca="1" si="13"/>
        <v/>
      </c>
    </row>
    <row r="867" spans="1:8" ht="42.75" customHeight="1" x14ac:dyDescent="0.45">
      <c r="A867" s="19" t="str">
        <f ca="1">IFERROR(INDEX([1]公示!$A$13:$M$1012, MATCH("削除"&amp;H867,[1]公示!$Q$13:$Q$1012,0), 3),"")</f>
        <v/>
      </c>
      <c r="B867" s="21" t="str">
        <f ca="1">IFERROR(VLOOKUP(A867,[1]公示!$C$13:$M$1012,2,FALSE),"")</f>
        <v/>
      </c>
      <c r="C867" s="21" t="str">
        <f ca="1">IFERROR(VLOOKUP(A867,[1]公示!$C$13:$M$1012,3,FALSE),"")</f>
        <v/>
      </c>
      <c r="D867" s="21" t="str">
        <f ca="1">IFERROR(VLOOKUP(A867,[1]公示!$C$13:$M$1012,4,FALSE),"")</f>
        <v/>
      </c>
      <c r="E867" s="21" t="str">
        <f ca="1">IFERROR(VLOOKUP(A867,[1]公示!$C$13:$M$1012,5,FALSE),"")</f>
        <v/>
      </c>
      <c r="F867" s="21" t="str">
        <f ca="1">IFERROR(VLOOKUP(A867,[1]公示!$C$13:$M$1012,6,FALSE),"")</f>
        <v/>
      </c>
      <c r="G867" s="21" t="str">
        <f ca="1">IFERROR(VLOOKUP(A867,[1]公示!$C$13:$M$1012,8,FALSE),"")</f>
        <v/>
      </c>
      <c r="H867" s="22" t="str">
        <f t="shared" ca="1" si="13"/>
        <v/>
      </c>
    </row>
    <row r="868" spans="1:8" ht="42.75" customHeight="1" x14ac:dyDescent="0.45">
      <c r="A868" s="19" t="str">
        <f ca="1">IFERROR(INDEX([1]公示!$A$13:$M$1012, MATCH("削除"&amp;H868,[1]公示!$Q$13:$Q$1012,0), 3),"")</f>
        <v/>
      </c>
      <c r="B868" s="21" t="str">
        <f ca="1">IFERROR(VLOOKUP(A868,[1]公示!$C$13:$M$1012,2,FALSE),"")</f>
        <v/>
      </c>
      <c r="C868" s="21" t="str">
        <f ca="1">IFERROR(VLOOKUP(A868,[1]公示!$C$13:$M$1012,3,FALSE),"")</f>
        <v/>
      </c>
      <c r="D868" s="21" t="str">
        <f ca="1">IFERROR(VLOOKUP(A868,[1]公示!$C$13:$M$1012,4,FALSE),"")</f>
        <v/>
      </c>
      <c r="E868" s="21" t="str">
        <f ca="1">IFERROR(VLOOKUP(A868,[1]公示!$C$13:$M$1012,5,FALSE),"")</f>
        <v/>
      </c>
      <c r="F868" s="21" t="str">
        <f ca="1">IFERROR(VLOOKUP(A868,[1]公示!$C$13:$M$1012,6,FALSE),"")</f>
        <v/>
      </c>
      <c r="G868" s="21" t="str">
        <f ca="1">IFERROR(VLOOKUP(A868,[1]公示!$C$13:$M$1012,8,FALSE),"")</f>
        <v/>
      </c>
      <c r="H868" s="22" t="str">
        <f t="shared" ca="1" si="13"/>
        <v/>
      </c>
    </row>
    <row r="869" spans="1:8" ht="42.75" customHeight="1" x14ac:dyDescent="0.45">
      <c r="A869" s="19" t="str">
        <f ca="1">IFERROR(INDEX([1]公示!$A$13:$M$1012, MATCH("削除"&amp;H869,[1]公示!$Q$13:$Q$1012,0), 3),"")</f>
        <v/>
      </c>
      <c r="B869" s="21" t="str">
        <f ca="1">IFERROR(VLOOKUP(A869,[1]公示!$C$13:$M$1012,2,FALSE),"")</f>
        <v/>
      </c>
      <c r="C869" s="21" t="str">
        <f ca="1">IFERROR(VLOOKUP(A869,[1]公示!$C$13:$M$1012,3,FALSE),"")</f>
        <v/>
      </c>
      <c r="D869" s="21" t="str">
        <f ca="1">IFERROR(VLOOKUP(A869,[1]公示!$C$13:$M$1012,4,FALSE),"")</f>
        <v/>
      </c>
      <c r="E869" s="21" t="str">
        <f ca="1">IFERROR(VLOOKUP(A869,[1]公示!$C$13:$M$1012,5,FALSE),"")</f>
        <v/>
      </c>
      <c r="F869" s="21" t="str">
        <f ca="1">IFERROR(VLOOKUP(A869,[1]公示!$C$13:$M$1012,6,FALSE),"")</f>
        <v/>
      </c>
      <c r="G869" s="21" t="str">
        <f ca="1">IFERROR(VLOOKUP(A869,[1]公示!$C$13:$M$1012,8,FALSE),"")</f>
        <v/>
      </c>
      <c r="H869" s="22" t="str">
        <f t="shared" ca="1" si="13"/>
        <v/>
      </c>
    </row>
    <row r="870" spans="1:8" ht="42.75" customHeight="1" x14ac:dyDescent="0.45">
      <c r="A870" s="19" t="str">
        <f ca="1">IFERROR(INDEX([1]公示!$A$13:$M$1012, MATCH("削除"&amp;H870,[1]公示!$Q$13:$Q$1012,0), 3),"")</f>
        <v/>
      </c>
      <c r="B870" s="21" t="str">
        <f ca="1">IFERROR(VLOOKUP(A870,[1]公示!$C$13:$M$1012,2,FALSE),"")</f>
        <v/>
      </c>
      <c r="C870" s="21" t="str">
        <f ca="1">IFERROR(VLOOKUP(A870,[1]公示!$C$13:$M$1012,3,FALSE),"")</f>
        <v/>
      </c>
      <c r="D870" s="21" t="str">
        <f ca="1">IFERROR(VLOOKUP(A870,[1]公示!$C$13:$M$1012,4,FALSE),"")</f>
        <v/>
      </c>
      <c r="E870" s="21" t="str">
        <f ca="1">IFERROR(VLOOKUP(A870,[1]公示!$C$13:$M$1012,5,FALSE),"")</f>
        <v/>
      </c>
      <c r="F870" s="21" t="str">
        <f ca="1">IFERROR(VLOOKUP(A870,[1]公示!$C$13:$M$1012,6,FALSE),"")</f>
        <v/>
      </c>
      <c r="G870" s="21" t="str">
        <f ca="1">IFERROR(VLOOKUP(A870,[1]公示!$C$13:$M$1012,8,FALSE),"")</f>
        <v/>
      </c>
      <c r="H870" s="22" t="str">
        <f t="shared" ca="1" si="13"/>
        <v/>
      </c>
    </row>
    <row r="871" spans="1:8" ht="42.75" customHeight="1" x14ac:dyDescent="0.45">
      <c r="A871" s="19" t="str">
        <f ca="1">IFERROR(INDEX([1]公示!$A$13:$M$1012, MATCH("削除"&amp;H871,[1]公示!$Q$13:$Q$1012,0), 3),"")</f>
        <v/>
      </c>
      <c r="B871" s="21" t="str">
        <f ca="1">IFERROR(VLOOKUP(A871,[1]公示!$C$13:$M$1012,2,FALSE),"")</f>
        <v/>
      </c>
      <c r="C871" s="21" t="str">
        <f ca="1">IFERROR(VLOOKUP(A871,[1]公示!$C$13:$M$1012,3,FALSE),"")</f>
        <v/>
      </c>
      <c r="D871" s="21" t="str">
        <f ca="1">IFERROR(VLOOKUP(A871,[1]公示!$C$13:$M$1012,4,FALSE),"")</f>
        <v/>
      </c>
      <c r="E871" s="21" t="str">
        <f ca="1">IFERROR(VLOOKUP(A871,[1]公示!$C$13:$M$1012,5,FALSE),"")</f>
        <v/>
      </c>
      <c r="F871" s="21" t="str">
        <f ca="1">IFERROR(VLOOKUP(A871,[1]公示!$C$13:$M$1012,6,FALSE),"")</f>
        <v/>
      </c>
      <c r="G871" s="21" t="str">
        <f ca="1">IFERROR(VLOOKUP(A871,[1]公示!$C$13:$M$1012,8,FALSE),"")</f>
        <v/>
      </c>
      <c r="H871" s="22" t="str">
        <f t="shared" ca="1" si="13"/>
        <v/>
      </c>
    </row>
    <row r="872" spans="1:8" ht="42.75" customHeight="1" x14ac:dyDescent="0.45">
      <c r="A872" s="19" t="str">
        <f ca="1">IFERROR(INDEX([1]公示!$A$13:$M$1012, MATCH("削除"&amp;H872,[1]公示!$Q$13:$Q$1012,0), 3),"")</f>
        <v/>
      </c>
      <c r="B872" s="21" t="str">
        <f ca="1">IFERROR(VLOOKUP(A872,[1]公示!$C$13:$M$1012,2,FALSE),"")</f>
        <v/>
      </c>
      <c r="C872" s="21" t="str">
        <f ca="1">IFERROR(VLOOKUP(A872,[1]公示!$C$13:$M$1012,3,FALSE),"")</f>
        <v/>
      </c>
      <c r="D872" s="21" t="str">
        <f ca="1">IFERROR(VLOOKUP(A872,[1]公示!$C$13:$M$1012,4,FALSE),"")</f>
        <v/>
      </c>
      <c r="E872" s="21" t="str">
        <f ca="1">IFERROR(VLOOKUP(A872,[1]公示!$C$13:$M$1012,5,FALSE),"")</f>
        <v/>
      </c>
      <c r="F872" s="21" t="str">
        <f ca="1">IFERROR(VLOOKUP(A872,[1]公示!$C$13:$M$1012,6,FALSE),"")</f>
        <v/>
      </c>
      <c r="G872" s="21" t="str">
        <f ca="1">IFERROR(VLOOKUP(A872,[1]公示!$C$13:$M$1012,8,FALSE),"")</f>
        <v/>
      </c>
      <c r="H872" s="22" t="str">
        <f t="shared" ca="1" si="13"/>
        <v/>
      </c>
    </row>
    <row r="873" spans="1:8" ht="42.75" customHeight="1" x14ac:dyDescent="0.45">
      <c r="A873" s="19" t="str">
        <f ca="1">IFERROR(INDEX([1]公示!$A$13:$M$1012, MATCH("削除"&amp;H873,[1]公示!$Q$13:$Q$1012,0), 3),"")</f>
        <v/>
      </c>
      <c r="B873" s="21" t="str">
        <f ca="1">IFERROR(VLOOKUP(A873,[1]公示!$C$13:$M$1012,2,FALSE),"")</f>
        <v/>
      </c>
      <c r="C873" s="21" t="str">
        <f ca="1">IFERROR(VLOOKUP(A873,[1]公示!$C$13:$M$1012,3,FALSE),"")</f>
        <v/>
      </c>
      <c r="D873" s="21" t="str">
        <f ca="1">IFERROR(VLOOKUP(A873,[1]公示!$C$13:$M$1012,4,FALSE),"")</f>
        <v/>
      </c>
      <c r="E873" s="21" t="str">
        <f ca="1">IFERROR(VLOOKUP(A873,[1]公示!$C$13:$M$1012,5,FALSE),"")</f>
        <v/>
      </c>
      <c r="F873" s="21" t="str">
        <f ca="1">IFERROR(VLOOKUP(A873,[1]公示!$C$13:$M$1012,6,FALSE),"")</f>
        <v/>
      </c>
      <c r="G873" s="21" t="str">
        <f ca="1">IFERROR(VLOOKUP(A873,[1]公示!$C$13:$M$1012,8,FALSE),"")</f>
        <v/>
      </c>
      <c r="H873" s="22" t="str">
        <f t="shared" ca="1" si="13"/>
        <v/>
      </c>
    </row>
    <row r="874" spans="1:8" ht="42.75" customHeight="1" x14ac:dyDescent="0.45">
      <c r="A874" s="19" t="str">
        <f ca="1">IFERROR(INDEX([1]公示!$A$13:$M$1012, MATCH("削除"&amp;H874,[1]公示!$Q$13:$Q$1012,0), 3),"")</f>
        <v/>
      </c>
      <c r="B874" s="21" t="str">
        <f ca="1">IFERROR(VLOOKUP(A874,[1]公示!$C$13:$M$1012,2,FALSE),"")</f>
        <v/>
      </c>
      <c r="C874" s="21" t="str">
        <f ca="1">IFERROR(VLOOKUP(A874,[1]公示!$C$13:$M$1012,3,FALSE),"")</f>
        <v/>
      </c>
      <c r="D874" s="21" t="str">
        <f ca="1">IFERROR(VLOOKUP(A874,[1]公示!$C$13:$M$1012,4,FALSE),"")</f>
        <v/>
      </c>
      <c r="E874" s="21" t="str">
        <f ca="1">IFERROR(VLOOKUP(A874,[1]公示!$C$13:$M$1012,5,FALSE),"")</f>
        <v/>
      </c>
      <c r="F874" s="21" t="str">
        <f ca="1">IFERROR(VLOOKUP(A874,[1]公示!$C$13:$M$1012,6,FALSE),"")</f>
        <v/>
      </c>
      <c r="G874" s="21" t="str">
        <f ca="1">IFERROR(VLOOKUP(A874,[1]公示!$C$13:$M$1012,8,FALSE),"")</f>
        <v/>
      </c>
      <c r="H874" s="22" t="str">
        <f t="shared" ca="1" si="13"/>
        <v/>
      </c>
    </row>
    <row r="875" spans="1:8" ht="42.75" customHeight="1" x14ac:dyDescent="0.45">
      <c r="A875" s="19" t="str">
        <f ca="1">IFERROR(INDEX([1]公示!$A$13:$M$1012, MATCH("削除"&amp;H875,[1]公示!$Q$13:$Q$1012,0), 3),"")</f>
        <v/>
      </c>
      <c r="B875" s="21" t="str">
        <f ca="1">IFERROR(VLOOKUP(A875,[1]公示!$C$13:$M$1012,2,FALSE),"")</f>
        <v/>
      </c>
      <c r="C875" s="21" t="str">
        <f ca="1">IFERROR(VLOOKUP(A875,[1]公示!$C$13:$M$1012,3,FALSE),"")</f>
        <v/>
      </c>
      <c r="D875" s="21" t="str">
        <f ca="1">IFERROR(VLOOKUP(A875,[1]公示!$C$13:$M$1012,4,FALSE),"")</f>
        <v/>
      </c>
      <c r="E875" s="21" t="str">
        <f ca="1">IFERROR(VLOOKUP(A875,[1]公示!$C$13:$M$1012,5,FALSE),"")</f>
        <v/>
      </c>
      <c r="F875" s="21" t="str">
        <f ca="1">IFERROR(VLOOKUP(A875,[1]公示!$C$13:$M$1012,6,FALSE),"")</f>
        <v/>
      </c>
      <c r="G875" s="21" t="str">
        <f ca="1">IFERROR(VLOOKUP(A875,[1]公示!$C$13:$M$1012,8,FALSE),"")</f>
        <v/>
      </c>
      <c r="H875" s="22" t="str">
        <f t="shared" ca="1" si="13"/>
        <v/>
      </c>
    </row>
    <row r="876" spans="1:8" ht="42.75" customHeight="1" x14ac:dyDescent="0.45">
      <c r="A876" s="19" t="str">
        <f ca="1">IFERROR(INDEX([1]公示!$A$13:$M$1012, MATCH("削除"&amp;H876,[1]公示!$Q$13:$Q$1012,0), 3),"")</f>
        <v/>
      </c>
      <c r="B876" s="21" t="str">
        <f ca="1">IFERROR(VLOOKUP(A876,[1]公示!$C$13:$M$1012,2,FALSE),"")</f>
        <v/>
      </c>
      <c r="C876" s="21" t="str">
        <f ca="1">IFERROR(VLOOKUP(A876,[1]公示!$C$13:$M$1012,3,FALSE),"")</f>
        <v/>
      </c>
      <c r="D876" s="21" t="str">
        <f ca="1">IFERROR(VLOOKUP(A876,[1]公示!$C$13:$M$1012,4,FALSE),"")</f>
        <v/>
      </c>
      <c r="E876" s="21" t="str">
        <f ca="1">IFERROR(VLOOKUP(A876,[1]公示!$C$13:$M$1012,5,FALSE),"")</f>
        <v/>
      </c>
      <c r="F876" s="21" t="str">
        <f ca="1">IFERROR(VLOOKUP(A876,[1]公示!$C$13:$M$1012,6,FALSE),"")</f>
        <v/>
      </c>
      <c r="G876" s="21" t="str">
        <f ca="1">IFERROR(VLOOKUP(A876,[1]公示!$C$13:$M$1012,8,FALSE),"")</f>
        <v/>
      </c>
      <c r="H876" s="22" t="str">
        <f t="shared" ca="1" si="13"/>
        <v/>
      </c>
    </row>
    <row r="877" spans="1:8" ht="42.75" customHeight="1" x14ac:dyDescent="0.45">
      <c r="A877" s="19" t="str">
        <f ca="1">IFERROR(INDEX([1]公示!$A$13:$M$1012, MATCH("削除"&amp;H877,[1]公示!$Q$13:$Q$1012,0), 3),"")</f>
        <v/>
      </c>
      <c r="B877" s="21" t="str">
        <f ca="1">IFERROR(VLOOKUP(A877,[1]公示!$C$13:$M$1012,2,FALSE),"")</f>
        <v/>
      </c>
      <c r="C877" s="21" t="str">
        <f ca="1">IFERROR(VLOOKUP(A877,[1]公示!$C$13:$M$1012,3,FALSE),"")</f>
        <v/>
      </c>
      <c r="D877" s="21" t="str">
        <f ca="1">IFERROR(VLOOKUP(A877,[1]公示!$C$13:$M$1012,4,FALSE),"")</f>
        <v/>
      </c>
      <c r="E877" s="21" t="str">
        <f ca="1">IFERROR(VLOOKUP(A877,[1]公示!$C$13:$M$1012,5,FALSE),"")</f>
        <v/>
      </c>
      <c r="F877" s="21" t="str">
        <f ca="1">IFERROR(VLOOKUP(A877,[1]公示!$C$13:$M$1012,6,FALSE),"")</f>
        <v/>
      </c>
      <c r="G877" s="21" t="str">
        <f ca="1">IFERROR(VLOOKUP(A877,[1]公示!$C$13:$M$1012,8,FALSE),"")</f>
        <v/>
      </c>
      <c r="H877" s="22" t="str">
        <f t="shared" ca="1" si="13"/>
        <v/>
      </c>
    </row>
    <row r="878" spans="1:8" ht="42.75" customHeight="1" x14ac:dyDescent="0.45">
      <c r="A878" s="19" t="str">
        <f ca="1">IFERROR(INDEX([1]公示!$A$13:$M$1012, MATCH("削除"&amp;H878,[1]公示!$Q$13:$Q$1012,0), 3),"")</f>
        <v/>
      </c>
      <c r="B878" s="21" t="str">
        <f ca="1">IFERROR(VLOOKUP(A878,[1]公示!$C$13:$M$1012,2,FALSE),"")</f>
        <v/>
      </c>
      <c r="C878" s="21" t="str">
        <f ca="1">IFERROR(VLOOKUP(A878,[1]公示!$C$13:$M$1012,3,FALSE),"")</f>
        <v/>
      </c>
      <c r="D878" s="21" t="str">
        <f ca="1">IFERROR(VLOOKUP(A878,[1]公示!$C$13:$M$1012,4,FALSE),"")</f>
        <v/>
      </c>
      <c r="E878" s="21" t="str">
        <f ca="1">IFERROR(VLOOKUP(A878,[1]公示!$C$13:$M$1012,5,FALSE),"")</f>
        <v/>
      </c>
      <c r="F878" s="21" t="str">
        <f ca="1">IFERROR(VLOOKUP(A878,[1]公示!$C$13:$M$1012,6,FALSE),"")</f>
        <v/>
      </c>
      <c r="G878" s="21" t="str">
        <f ca="1">IFERROR(VLOOKUP(A878,[1]公示!$C$13:$M$1012,8,FALSE),"")</f>
        <v/>
      </c>
      <c r="H878" s="22" t="str">
        <f t="shared" ca="1" si="13"/>
        <v/>
      </c>
    </row>
    <row r="879" spans="1:8" ht="42.75" customHeight="1" x14ac:dyDescent="0.45">
      <c r="A879" s="19" t="str">
        <f ca="1">IFERROR(INDEX([1]公示!$A$13:$M$1012, MATCH("削除"&amp;H879,[1]公示!$Q$13:$Q$1012,0), 3),"")</f>
        <v/>
      </c>
      <c r="B879" s="21" t="str">
        <f ca="1">IFERROR(VLOOKUP(A879,[1]公示!$C$13:$M$1012,2,FALSE),"")</f>
        <v/>
      </c>
      <c r="C879" s="21" t="str">
        <f ca="1">IFERROR(VLOOKUP(A879,[1]公示!$C$13:$M$1012,3,FALSE),"")</f>
        <v/>
      </c>
      <c r="D879" s="21" t="str">
        <f ca="1">IFERROR(VLOOKUP(A879,[1]公示!$C$13:$M$1012,4,FALSE),"")</f>
        <v/>
      </c>
      <c r="E879" s="21" t="str">
        <f ca="1">IFERROR(VLOOKUP(A879,[1]公示!$C$13:$M$1012,5,FALSE),"")</f>
        <v/>
      </c>
      <c r="F879" s="21" t="str">
        <f ca="1">IFERROR(VLOOKUP(A879,[1]公示!$C$13:$M$1012,6,FALSE),"")</f>
        <v/>
      </c>
      <c r="G879" s="21" t="str">
        <f ca="1">IFERROR(VLOOKUP(A879,[1]公示!$C$13:$M$1012,8,FALSE),"")</f>
        <v/>
      </c>
      <c r="H879" s="22" t="str">
        <f t="shared" ca="1" si="13"/>
        <v/>
      </c>
    </row>
    <row r="880" spans="1:8" ht="42.75" customHeight="1" x14ac:dyDescent="0.45">
      <c r="A880" s="19" t="str">
        <f ca="1">IFERROR(INDEX([1]公示!$A$13:$M$1012, MATCH("削除"&amp;H880,[1]公示!$Q$13:$Q$1012,0), 3),"")</f>
        <v/>
      </c>
      <c r="B880" s="21" t="str">
        <f ca="1">IFERROR(VLOOKUP(A880,[1]公示!$C$13:$M$1012,2,FALSE),"")</f>
        <v/>
      </c>
      <c r="C880" s="21" t="str">
        <f ca="1">IFERROR(VLOOKUP(A880,[1]公示!$C$13:$M$1012,3,FALSE),"")</f>
        <v/>
      </c>
      <c r="D880" s="21" t="str">
        <f ca="1">IFERROR(VLOOKUP(A880,[1]公示!$C$13:$M$1012,4,FALSE),"")</f>
        <v/>
      </c>
      <c r="E880" s="21" t="str">
        <f ca="1">IFERROR(VLOOKUP(A880,[1]公示!$C$13:$M$1012,5,FALSE),"")</f>
        <v/>
      </c>
      <c r="F880" s="21" t="str">
        <f ca="1">IFERROR(VLOOKUP(A880,[1]公示!$C$13:$M$1012,6,FALSE),"")</f>
        <v/>
      </c>
      <c r="G880" s="21" t="str">
        <f ca="1">IFERROR(VLOOKUP(A880,[1]公示!$C$13:$M$1012,8,FALSE),"")</f>
        <v/>
      </c>
      <c r="H880" s="22" t="str">
        <f t="shared" ca="1" si="13"/>
        <v/>
      </c>
    </row>
    <row r="881" spans="1:8" ht="42.75" customHeight="1" x14ac:dyDescent="0.45">
      <c r="A881" s="19" t="str">
        <f ca="1">IFERROR(INDEX([1]公示!$A$13:$M$1012, MATCH("削除"&amp;H881,[1]公示!$Q$13:$Q$1012,0), 3),"")</f>
        <v/>
      </c>
      <c r="B881" s="21" t="str">
        <f ca="1">IFERROR(VLOOKUP(A881,[1]公示!$C$13:$M$1012,2,FALSE),"")</f>
        <v/>
      </c>
      <c r="C881" s="21" t="str">
        <f ca="1">IFERROR(VLOOKUP(A881,[1]公示!$C$13:$M$1012,3,FALSE),"")</f>
        <v/>
      </c>
      <c r="D881" s="21" t="str">
        <f ca="1">IFERROR(VLOOKUP(A881,[1]公示!$C$13:$M$1012,4,FALSE),"")</f>
        <v/>
      </c>
      <c r="E881" s="21" t="str">
        <f ca="1">IFERROR(VLOOKUP(A881,[1]公示!$C$13:$M$1012,5,FALSE),"")</f>
        <v/>
      </c>
      <c r="F881" s="21" t="str">
        <f ca="1">IFERROR(VLOOKUP(A881,[1]公示!$C$13:$M$1012,6,FALSE),"")</f>
        <v/>
      </c>
      <c r="G881" s="21" t="str">
        <f ca="1">IFERROR(VLOOKUP(A881,[1]公示!$C$13:$M$1012,8,FALSE),"")</f>
        <v/>
      </c>
      <c r="H881" s="22" t="str">
        <f t="shared" ca="1" si="13"/>
        <v/>
      </c>
    </row>
    <row r="882" spans="1:8" ht="42.75" customHeight="1" x14ac:dyDescent="0.45">
      <c r="A882" s="19" t="str">
        <f ca="1">IFERROR(INDEX([1]公示!$A$13:$M$1012, MATCH("削除"&amp;H882,[1]公示!$Q$13:$Q$1012,0), 3),"")</f>
        <v/>
      </c>
      <c r="B882" s="21" t="str">
        <f ca="1">IFERROR(VLOOKUP(A882,[1]公示!$C$13:$M$1012,2,FALSE),"")</f>
        <v/>
      </c>
      <c r="C882" s="21" t="str">
        <f ca="1">IFERROR(VLOOKUP(A882,[1]公示!$C$13:$M$1012,3,FALSE),"")</f>
        <v/>
      </c>
      <c r="D882" s="21" t="str">
        <f ca="1">IFERROR(VLOOKUP(A882,[1]公示!$C$13:$M$1012,4,FALSE),"")</f>
        <v/>
      </c>
      <c r="E882" s="21" t="str">
        <f ca="1">IFERROR(VLOOKUP(A882,[1]公示!$C$13:$M$1012,5,FALSE),"")</f>
        <v/>
      </c>
      <c r="F882" s="21" t="str">
        <f ca="1">IFERROR(VLOOKUP(A882,[1]公示!$C$13:$M$1012,6,FALSE),"")</f>
        <v/>
      </c>
      <c r="G882" s="21" t="str">
        <f ca="1">IFERROR(VLOOKUP(A882,[1]公示!$C$13:$M$1012,8,FALSE),"")</f>
        <v/>
      </c>
      <c r="H882" s="22" t="str">
        <f t="shared" ca="1" si="13"/>
        <v/>
      </c>
    </row>
    <row r="883" spans="1:8" ht="42.75" customHeight="1" x14ac:dyDescent="0.45">
      <c r="A883" s="19" t="str">
        <f ca="1">IFERROR(INDEX([1]公示!$A$13:$M$1012, MATCH("削除"&amp;H883,[1]公示!$Q$13:$Q$1012,0), 3),"")</f>
        <v/>
      </c>
      <c r="B883" s="21" t="str">
        <f ca="1">IFERROR(VLOOKUP(A883,[1]公示!$C$13:$M$1012,2,FALSE),"")</f>
        <v/>
      </c>
      <c r="C883" s="21" t="str">
        <f ca="1">IFERROR(VLOOKUP(A883,[1]公示!$C$13:$M$1012,3,FALSE),"")</f>
        <v/>
      </c>
      <c r="D883" s="21" t="str">
        <f ca="1">IFERROR(VLOOKUP(A883,[1]公示!$C$13:$M$1012,4,FALSE),"")</f>
        <v/>
      </c>
      <c r="E883" s="21" t="str">
        <f ca="1">IFERROR(VLOOKUP(A883,[1]公示!$C$13:$M$1012,5,FALSE),"")</f>
        <v/>
      </c>
      <c r="F883" s="21" t="str">
        <f ca="1">IFERROR(VLOOKUP(A883,[1]公示!$C$13:$M$1012,6,FALSE),"")</f>
        <v/>
      </c>
      <c r="G883" s="21" t="str">
        <f ca="1">IFERROR(VLOOKUP(A883,[1]公示!$C$13:$M$1012,8,FALSE),"")</f>
        <v/>
      </c>
      <c r="H883" s="22" t="str">
        <f t="shared" ca="1" si="13"/>
        <v/>
      </c>
    </row>
    <row r="884" spans="1:8" ht="42.75" customHeight="1" x14ac:dyDescent="0.45">
      <c r="A884" s="19" t="str">
        <f ca="1">IFERROR(INDEX([1]公示!$A$13:$M$1012, MATCH("削除"&amp;H884,[1]公示!$Q$13:$Q$1012,0), 3),"")</f>
        <v/>
      </c>
      <c r="B884" s="21" t="str">
        <f ca="1">IFERROR(VLOOKUP(A884,[1]公示!$C$13:$M$1012,2,FALSE),"")</f>
        <v/>
      </c>
      <c r="C884" s="21" t="str">
        <f ca="1">IFERROR(VLOOKUP(A884,[1]公示!$C$13:$M$1012,3,FALSE),"")</f>
        <v/>
      </c>
      <c r="D884" s="21" t="str">
        <f ca="1">IFERROR(VLOOKUP(A884,[1]公示!$C$13:$M$1012,4,FALSE),"")</f>
        <v/>
      </c>
      <c r="E884" s="21" t="str">
        <f ca="1">IFERROR(VLOOKUP(A884,[1]公示!$C$13:$M$1012,5,FALSE),"")</f>
        <v/>
      </c>
      <c r="F884" s="21" t="str">
        <f ca="1">IFERROR(VLOOKUP(A884,[1]公示!$C$13:$M$1012,6,FALSE),"")</f>
        <v/>
      </c>
      <c r="G884" s="21" t="str">
        <f ca="1">IFERROR(VLOOKUP(A884,[1]公示!$C$13:$M$1012,8,FALSE),"")</f>
        <v/>
      </c>
      <c r="H884" s="22" t="str">
        <f t="shared" ca="1" si="13"/>
        <v/>
      </c>
    </row>
    <row r="885" spans="1:8" ht="42.75" customHeight="1" x14ac:dyDescent="0.45">
      <c r="A885" s="19" t="str">
        <f ca="1">IFERROR(INDEX([1]公示!$A$13:$M$1012, MATCH("削除"&amp;H885,[1]公示!$Q$13:$Q$1012,0), 3),"")</f>
        <v/>
      </c>
      <c r="B885" s="21" t="str">
        <f ca="1">IFERROR(VLOOKUP(A885,[1]公示!$C$13:$M$1012,2,FALSE),"")</f>
        <v/>
      </c>
      <c r="C885" s="21" t="str">
        <f ca="1">IFERROR(VLOOKUP(A885,[1]公示!$C$13:$M$1012,3,FALSE),"")</f>
        <v/>
      </c>
      <c r="D885" s="21" t="str">
        <f ca="1">IFERROR(VLOOKUP(A885,[1]公示!$C$13:$M$1012,4,FALSE),"")</f>
        <v/>
      </c>
      <c r="E885" s="21" t="str">
        <f ca="1">IFERROR(VLOOKUP(A885,[1]公示!$C$13:$M$1012,5,FALSE),"")</f>
        <v/>
      </c>
      <c r="F885" s="21" t="str">
        <f ca="1">IFERROR(VLOOKUP(A885,[1]公示!$C$13:$M$1012,6,FALSE),"")</f>
        <v/>
      </c>
      <c r="G885" s="21" t="str">
        <f ca="1">IFERROR(VLOOKUP(A885,[1]公示!$C$13:$M$1012,8,FALSE),"")</f>
        <v/>
      </c>
      <c r="H885" s="22" t="str">
        <f t="shared" ca="1" si="13"/>
        <v/>
      </c>
    </row>
    <row r="886" spans="1:8" ht="42.75" customHeight="1" x14ac:dyDescent="0.45">
      <c r="A886" s="19" t="str">
        <f ca="1">IFERROR(INDEX([1]公示!$A$13:$M$1012, MATCH("削除"&amp;H886,[1]公示!$Q$13:$Q$1012,0), 3),"")</f>
        <v/>
      </c>
      <c r="B886" s="21" t="str">
        <f ca="1">IFERROR(VLOOKUP(A886,[1]公示!$C$13:$M$1012,2,FALSE),"")</f>
        <v/>
      </c>
      <c r="C886" s="21" t="str">
        <f ca="1">IFERROR(VLOOKUP(A886,[1]公示!$C$13:$M$1012,3,FALSE),"")</f>
        <v/>
      </c>
      <c r="D886" s="21" t="str">
        <f ca="1">IFERROR(VLOOKUP(A886,[1]公示!$C$13:$M$1012,4,FALSE),"")</f>
        <v/>
      </c>
      <c r="E886" s="21" t="str">
        <f ca="1">IFERROR(VLOOKUP(A886,[1]公示!$C$13:$M$1012,5,FALSE),"")</f>
        <v/>
      </c>
      <c r="F886" s="21" t="str">
        <f ca="1">IFERROR(VLOOKUP(A886,[1]公示!$C$13:$M$1012,6,FALSE),"")</f>
        <v/>
      </c>
      <c r="G886" s="21" t="str">
        <f ca="1">IFERROR(VLOOKUP(A886,[1]公示!$C$13:$M$1012,8,FALSE),"")</f>
        <v/>
      </c>
      <c r="H886" s="22" t="str">
        <f t="shared" ca="1" si="13"/>
        <v/>
      </c>
    </row>
    <row r="887" spans="1:8" ht="42.75" customHeight="1" x14ac:dyDescent="0.45">
      <c r="A887" s="19" t="str">
        <f ca="1">IFERROR(INDEX([1]公示!$A$13:$M$1012, MATCH("削除"&amp;H887,[1]公示!$Q$13:$Q$1012,0), 3),"")</f>
        <v/>
      </c>
      <c r="B887" s="21" t="str">
        <f ca="1">IFERROR(VLOOKUP(A887,[1]公示!$C$13:$M$1012,2,FALSE),"")</f>
        <v/>
      </c>
      <c r="C887" s="21" t="str">
        <f ca="1">IFERROR(VLOOKUP(A887,[1]公示!$C$13:$M$1012,3,FALSE),"")</f>
        <v/>
      </c>
      <c r="D887" s="21" t="str">
        <f ca="1">IFERROR(VLOOKUP(A887,[1]公示!$C$13:$M$1012,4,FALSE),"")</f>
        <v/>
      </c>
      <c r="E887" s="21" t="str">
        <f ca="1">IFERROR(VLOOKUP(A887,[1]公示!$C$13:$M$1012,5,FALSE),"")</f>
        <v/>
      </c>
      <c r="F887" s="21" t="str">
        <f ca="1">IFERROR(VLOOKUP(A887,[1]公示!$C$13:$M$1012,6,FALSE),"")</f>
        <v/>
      </c>
      <c r="G887" s="21" t="str">
        <f ca="1">IFERROR(VLOOKUP(A887,[1]公示!$C$13:$M$1012,8,FALSE),"")</f>
        <v/>
      </c>
      <c r="H887" s="22" t="str">
        <f t="shared" ca="1" si="13"/>
        <v/>
      </c>
    </row>
    <row r="888" spans="1:8" ht="42.75" customHeight="1" x14ac:dyDescent="0.45">
      <c r="A888" s="19" t="str">
        <f ca="1">IFERROR(INDEX([1]公示!$A$13:$M$1012, MATCH("削除"&amp;H888,[1]公示!$Q$13:$Q$1012,0), 3),"")</f>
        <v/>
      </c>
      <c r="B888" s="21" t="str">
        <f ca="1">IFERROR(VLOOKUP(A888,[1]公示!$C$13:$M$1012,2,FALSE),"")</f>
        <v/>
      </c>
      <c r="C888" s="21" t="str">
        <f ca="1">IFERROR(VLOOKUP(A888,[1]公示!$C$13:$M$1012,3,FALSE),"")</f>
        <v/>
      </c>
      <c r="D888" s="21" t="str">
        <f ca="1">IFERROR(VLOOKUP(A888,[1]公示!$C$13:$M$1012,4,FALSE),"")</f>
        <v/>
      </c>
      <c r="E888" s="21" t="str">
        <f ca="1">IFERROR(VLOOKUP(A888,[1]公示!$C$13:$M$1012,5,FALSE),"")</f>
        <v/>
      </c>
      <c r="F888" s="21" t="str">
        <f ca="1">IFERROR(VLOOKUP(A888,[1]公示!$C$13:$M$1012,6,FALSE),"")</f>
        <v/>
      </c>
      <c r="G888" s="21" t="str">
        <f ca="1">IFERROR(VLOOKUP(A888,[1]公示!$C$13:$M$1012,8,FALSE),"")</f>
        <v/>
      </c>
      <c r="H888" s="22" t="str">
        <f t="shared" ca="1" si="13"/>
        <v/>
      </c>
    </row>
    <row r="889" spans="1:8" ht="42.75" customHeight="1" x14ac:dyDescent="0.45">
      <c r="A889" s="19" t="str">
        <f ca="1">IFERROR(INDEX([1]公示!$A$13:$M$1012, MATCH("削除"&amp;H889,[1]公示!$Q$13:$Q$1012,0), 3),"")</f>
        <v/>
      </c>
      <c r="B889" s="21" t="str">
        <f ca="1">IFERROR(VLOOKUP(A889,[1]公示!$C$13:$M$1012,2,FALSE),"")</f>
        <v/>
      </c>
      <c r="C889" s="21" t="str">
        <f ca="1">IFERROR(VLOOKUP(A889,[1]公示!$C$13:$M$1012,3,FALSE),"")</f>
        <v/>
      </c>
      <c r="D889" s="21" t="str">
        <f ca="1">IFERROR(VLOOKUP(A889,[1]公示!$C$13:$M$1012,4,FALSE),"")</f>
        <v/>
      </c>
      <c r="E889" s="21" t="str">
        <f ca="1">IFERROR(VLOOKUP(A889,[1]公示!$C$13:$M$1012,5,FALSE),"")</f>
        <v/>
      </c>
      <c r="F889" s="21" t="str">
        <f ca="1">IFERROR(VLOOKUP(A889,[1]公示!$C$13:$M$1012,6,FALSE),"")</f>
        <v/>
      </c>
      <c r="G889" s="21" t="str">
        <f ca="1">IFERROR(VLOOKUP(A889,[1]公示!$C$13:$M$1012,8,FALSE),"")</f>
        <v/>
      </c>
      <c r="H889" s="22" t="str">
        <f t="shared" ca="1" si="13"/>
        <v/>
      </c>
    </row>
    <row r="890" spans="1:8" ht="42.75" customHeight="1" x14ac:dyDescent="0.45">
      <c r="A890" s="19" t="str">
        <f ca="1">IFERROR(INDEX([1]公示!$A$13:$M$1012, MATCH("削除"&amp;H890,[1]公示!$Q$13:$Q$1012,0), 3),"")</f>
        <v/>
      </c>
      <c r="B890" s="21" t="str">
        <f ca="1">IFERROR(VLOOKUP(A890,[1]公示!$C$13:$M$1012,2,FALSE),"")</f>
        <v/>
      </c>
      <c r="C890" s="21" t="str">
        <f ca="1">IFERROR(VLOOKUP(A890,[1]公示!$C$13:$M$1012,3,FALSE),"")</f>
        <v/>
      </c>
      <c r="D890" s="21" t="str">
        <f ca="1">IFERROR(VLOOKUP(A890,[1]公示!$C$13:$M$1012,4,FALSE),"")</f>
        <v/>
      </c>
      <c r="E890" s="21" t="str">
        <f ca="1">IFERROR(VLOOKUP(A890,[1]公示!$C$13:$M$1012,5,FALSE),"")</f>
        <v/>
      </c>
      <c r="F890" s="21" t="str">
        <f ca="1">IFERROR(VLOOKUP(A890,[1]公示!$C$13:$M$1012,6,FALSE),"")</f>
        <v/>
      </c>
      <c r="G890" s="21" t="str">
        <f ca="1">IFERROR(VLOOKUP(A890,[1]公示!$C$13:$M$1012,8,FALSE),"")</f>
        <v/>
      </c>
      <c r="H890" s="22" t="str">
        <f t="shared" ca="1" si="13"/>
        <v/>
      </c>
    </row>
    <row r="891" spans="1:8" ht="42.75" customHeight="1" x14ac:dyDescent="0.45">
      <c r="A891" s="19" t="str">
        <f ca="1">IFERROR(INDEX([1]公示!$A$13:$M$1012, MATCH("削除"&amp;H891,[1]公示!$Q$13:$Q$1012,0), 3),"")</f>
        <v/>
      </c>
      <c r="B891" s="21" t="str">
        <f ca="1">IFERROR(VLOOKUP(A891,[1]公示!$C$13:$M$1012,2,FALSE),"")</f>
        <v/>
      </c>
      <c r="C891" s="21" t="str">
        <f ca="1">IFERROR(VLOOKUP(A891,[1]公示!$C$13:$M$1012,3,FALSE),"")</f>
        <v/>
      </c>
      <c r="D891" s="21" t="str">
        <f ca="1">IFERROR(VLOOKUP(A891,[1]公示!$C$13:$M$1012,4,FALSE),"")</f>
        <v/>
      </c>
      <c r="E891" s="21" t="str">
        <f ca="1">IFERROR(VLOOKUP(A891,[1]公示!$C$13:$M$1012,5,FALSE),"")</f>
        <v/>
      </c>
      <c r="F891" s="21" t="str">
        <f ca="1">IFERROR(VLOOKUP(A891,[1]公示!$C$13:$M$1012,6,FALSE),"")</f>
        <v/>
      </c>
      <c r="G891" s="21" t="str">
        <f ca="1">IFERROR(VLOOKUP(A891,[1]公示!$C$13:$M$1012,8,FALSE),"")</f>
        <v/>
      </c>
      <c r="H891" s="22" t="str">
        <f t="shared" ca="1" si="13"/>
        <v/>
      </c>
    </row>
    <row r="892" spans="1:8" ht="42.75" customHeight="1" x14ac:dyDescent="0.45">
      <c r="A892" s="19" t="str">
        <f ca="1">IFERROR(INDEX([1]公示!$A$13:$M$1012, MATCH("削除"&amp;H892,[1]公示!$Q$13:$Q$1012,0), 3),"")</f>
        <v/>
      </c>
      <c r="B892" s="21" t="str">
        <f ca="1">IFERROR(VLOOKUP(A892,[1]公示!$C$13:$M$1012,2,FALSE),"")</f>
        <v/>
      </c>
      <c r="C892" s="21" t="str">
        <f ca="1">IFERROR(VLOOKUP(A892,[1]公示!$C$13:$M$1012,3,FALSE),"")</f>
        <v/>
      </c>
      <c r="D892" s="21" t="str">
        <f ca="1">IFERROR(VLOOKUP(A892,[1]公示!$C$13:$M$1012,4,FALSE),"")</f>
        <v/>
      </c>
      <c r="E892" s="21" t="str">
        <f ca="1">IFERROR(VLOOKUP(A892,[1]公示!$C$13:$M$1012,5,FALSE),"")</f>
        <v/>
      </c>
      <c r="F892" s="21" t="str">
        <f ca="1">IFERROR(VLOOKUP(A892,[1]公示!$C$13:$M$1012,6,FALSE),"")</f>
        <v/>
      </c>
      <c r="G892" s="21" t="str">
        <f ca="1">IFERROR(VLOOKUP(A892,[1]公示!$C$13:$M$1012,8,FALSE),"")</f>
        <v/>
      </c>
      <c r="H892" s="22" t="str">
        <f t="shared" ca="1" si="13"/>
        <v/>
      </c>
    </row>
    <row r="893" spans="1:8" ht="42.75" customHeight="1" x14ac:dyDescent="0.45">
      <c r="A893" s="19" t="str">
        <f ca="1">IFERROR(INDEX([1]公示!$A$13:$M$1012, MATCH("削除"&amp;H893,[1]公示!$Q$13:$Q$1012,0), 3),"")</f>
        <v/>
      </c>
      <c r="B893" s="21" t="str">
        <f ca="1">IFERROR(VLOOKUP(A893,[1]公示!$C$13:$M$1012,2,FALSE),"")</f>
        <v/>
      </c>
      <c r="C893" s="21" t="str">
        <f ca="1">IFERROR(VLOOKUP(A893,[1]公示!$C$13:$M$1012,3,FALSE),"")</f>
        <v/>
      </c>
      <c r="D893" s="21" t="str">
        <f ca="1">IFERROR(VLOOKUP(A893,[1]公示!$C$13:$M$1012,4,FALSE),"")</f>
        <v/>
      </c>
      <c r="E893" s="21" t="str">
        <f ca="1">IFERROR(VLOOKUP(A893,[1]公示!$C$13:$M$1012,5,FALSE),"")</f>
        <v/>
      </c>
      <c r="F893" s="21" t="str">
        <f ca="1">IFERROR(VLOOKUP(A893,[1]公示!$C$13:$M$1012,6,FALSE),"")</f>
        <v/>
      </c>
      <c r="G893" s="21" t="str">
        <f ca="1">IFERROR(VLOOKUP(A893,[1]公示!$C$13:$M$1012,8,FALSE),"")</f>
        <v/>
      </c>
      <c r="H893" s="22" t="str">
        <f t="shared" ca="1" si="13"/>
        <v/>
      </c>
    </row>
    <row r="894" spans="1:8" ht="42.75" customHeight="1" x14ac:dyDescent="0.45">
      <c r="A894" s="19" t="str">
        <f ca="1">IFERROR(INDEX([1]公示!$A$13:$M$1012, MATCH("削除"&amp;H894,[1]公示!$Q$13:$Q$1012,0), 3),"")</f>
        <v/>
      </c>
      <c r="B894" s="21" t="str">
        <f ca="1">IFERROR(VLOOKUP(A894,[1]公示!$C$13:$M$1012,2,FALSE),"")</f>
        <v/>
      </c>
      <c r="C894" s="21" t="str">
        <f ca="1">IFERROR(VLOOKUP(A894,[1]公示!$C$13:$M$1012,3,FALSE),"")</f>
        <v/>
      </c>
      <c r="D894" s="21" t="str">
        <f ca="1">IFERROR(VLOOKUP(A894,[1]公示!$C$13:$M$1012,4,FALSE),"")</f>
        <v/>
      </c>
      <c r="E894" s="21" t="str">
        <f ca="1">IFERROR(VLOOKUP(A894,[1]公示!$C$13:$M$1012,5,FALSE),"")</f>
        <v/>
      </c>
      <c r="F894" s="21" t="str">
        <f ca="1">IFERROR(VLOOKUP(A894,[1]公示!$C$13:$M$1012,6,FALSE),"")</f>
        <v/>
      </c>
      <c r="G894" s="21" t="str">
        <f ca="1">IFERROR(VLOOKUP(A894,[1]公示!$C$13:$M$1012,8,FALSE),"")</f>
        <v/>
      </c>
      <c r="H894" s="22" t="str">
        <f t="shared" ca="1" si="13"/>
        <v/>
      </c>
    </row>
    <row r="895" spans="1:8" ht="42.75" customHeight="1" x14ac:dyDescent="0.45">
      <c r="A895" s="19" t="str">
        <f ca="1">IFERROR(INDEX([1]公示!$A$13:$M$1012, MATCH("削除"&amp;H895,[1]公示!$Q$13:$Q$1012,0), 3),"")</f>
        <v/>
      </c>
      <c r="B895" s="21" t="str">
        <f ca="1">IFERROR(VLOOKUP(A895,[1]公示!$C$13:$M$1012,2,FALSE),"")</f>
        <v/>
      </c>
      <c r="C895" s="21" t="str">
        <f ca="1">IFERROR(VLOOKUP(A895,[1]公示!$C$13:$M$1012,3,FALSE),"")</f>
        <v/>
      </c>
      <c r="D895" s="21" t="str">
        <f ca="1">IFERROR(VLOOKUP(A895,[1]公示!$C$13:$M$1012,4,FALSE),"")</f>
        <v/>
      </c>
      <c r="E895" s="21" t="str">
        <f ca="1">IFERROR(VLOOKUP(A895,[1]公示!$C$13:$M$1012,5,FALSE),"")</f>
        <v/>
      </c>
      <c r="F895" s="21" t="str">
        <f ca="1">IFERROR(VLOOKUP(A895,[1]公示!$C$13:$M$1012,6,FALSE),"")</f>
        <v/>
      </c>
      <c r="G895" s="21" t="str">
        <f ca="1">IFERROR(VLOOKUP(A895,[1]公示!$C$13:$M$1012,8,FALSE),"")</f>
        <v/>
      </c>
      <c r="H895" s="22" t="str">
        <f t="shared" ca="1" si="13"/>
        <v/>
      </c>
    </row>
    <row r="896" spans="1:8" ht="42.75" customHeight="1" x14ac:dyDescent="0.45">
      <c r="A896" s="19" t="str">
        <f ca="1">IFERROR(INDEX([1]公示!$A$13:$M$1012, MATCH("削除"&amp;H896,[1]公示!$Q$13:$Q$1012,0), 3),"")</f>
        <v/>
      </c>
      <c r="B896" s="21" t="str">
        <f ca="1">IFERROR(VLOOKUP(A896,[1]公示!$C$13:$M$1012,2,FALSE),"")</f>
        <v/>
      </c>
      <c r="C896" s="21" t="str">
        <f ca="1">IFERROR(VLOOKUP(A896,[1]公示!$C$13:$M$1012,3,FALSE),"")</f>
        <v/>
      </c>
      <c r="D896" s="21" t="str">
        <f ca="1">IFERROR(VLOOKUP(A896,[1]公示!$C$13:$M$1012,4,FALSE),"")</f>
        <v/>
      </c>
      <c r="E896" s="21" t="str">
        <f ca="1">IFERROR(VLOOKUP(A896,[1]公示!$C$13:$M$1012,5,FALSE),"")</f>
        <v/>
      </c>
      <c r="F896" s="21" t="str">
        <f ca="1">IFERROR(VLOOKUP(A896,[1]公示!$C$13:$M$1012,6,FALSE),"")</f>
        <v/>
      </c>
      <c r="G896" s="21" t="str">
        <f ca="1">IFERROR(VLOOKUP(A896,[1]公示!$C$13:$M$1012,8,FALSE),"")</f>
        <v/>
      </c>
      <c r="H896" s="22" t="str">
        <f t="shared" ca="1" si="13"/>
        <v/>
      </c>
    </row>
    <row r="897" spans="1:8" ht="42.75" customHeight="1" x14ac:dyDescent="0.45">
      <c r="A897" s="19" t="str">
        <f ca="1">IFERROR(INDEX([1]公示!$A$13:$M$1012, MATCH("削除"&amp;H897,[1]公示!$Q$13:$Q$1012,0), 3),"")</f>
        <v/>
      </c>
      <c r="B897" s="21" t="str">
        <f ca="1">IFERROR(VLOOKUP(A897,[1]公示!$C$13:$M$1012,2,FALSE),"")</f>
        <v/>
      </c>
      <c r="C897" s="21" t="str">
        <f ca="1">IFERROR(VLOOKUP(A897,[1]公示!$C$13:$M$1012,3,FALSE),"")</f>
        <v/>
      </c>
      <c r="D897" s="21" t="str">
        <f ca="1">IFERROR(VLOOKUP(A897,[1]公示!$C$13:$M$1012,4,FALSE),"")</f>
        <v/>
      </c>
      <c r="E897" s="21" t="str">
        <f ca="1">IFERROR(VLOOKUP(A897,[1]公示!$C$13:$M$1012,5,FALSE),"")</f>
        <v/>
      </c>
      <c r="F897" s="21" t="str">
        <f ca="1">IFERROR(VLOOKUP(A897,[1]公示!$C$13:$M$1012,6,FALSE),"")</f>
        <v/>
      </c>
      <c r="G897" s="21" t="str">
        <f ca="1">IFERROR(VLOOKUP(A897,[1]公示!$C$13:$M$1012,8,FALSE),"")</f>
        <v/>
      </c>
      <c r="H897" s="22" t="str">
        <f t="shared" ca="1" si="13"/>
        <v/>
      </c>
    </row>
    <row r="898" spans="1:8" ht="42.75" customHeight="1" x14ac:dyDescent="0.45">
      <c r="A898" s="19" t="str">
        <f ca="1">IFERROR(INDEX([1]公示!$A$13:$M$1012, MATCH("削除"&amp;H898,[1]公示!$Q$13:$Q$1012,0), 3),"")</f>
        <v/>
      </c>
      <c r="B898" s="21" t="str">
        <f ca="1">IFERROR(VLOOKUP(A898,[1]公示!$C$13:$M$1012,2,FALSE),"")</f>
        <v/>
      </c>
      <c r="C898" s="21" t="str">
        <f ca="1">IFERROR(VLOOKUP(A898,[1]公示!$C$13:$M$1012,3,FALSE),"")</f>
        <v/>
      </c>
      <c r="D898" s="21" t="str">
        <f ca="1">IFERROR(VLOOKUP(A898,[1]公示!$C$13:$M$1012,4,FALSE),"")</f>
        <v/>
      </c>
      <c r="E898" s="21" t="str">
        <f ca="1">IFERROR(VLOOKUP(A898,[1]公示!$C$13:$M$1012,5,FALSE),"")</f>
        <v/>
      </c>
      <c r="F898" s="21" t="str">
        <f ca="1">IFERROR(VLOOKUP(A898,[1]公示!$C$13:$M$1012,6,FALSE),"")</f>
        <v/>
      </c>
      <c r="G898" s="21" t="str">
        <f ca="1">IFERROR(VLOOKUP(A898,[1]公示!$C$13:$M$1012,8,FALSE),"")</f>
        <v/>
      </c>
      <c r="H898" s="22" t="str">
        <f t="shared" ca="1" si="13"/>
        <v/>
      </c>
    </row>
    <row r="899" spans="1:8" ht="42.75" customHeight="1" x14ac:dyDescent="0.45">
      <c r="A899" s="19" t="str">
        <f ca="1">IFERROR(INDEX([1]公示!$A$13:$M$1012, MATCH("削除"&amp;H899,[1]公示!$Q$13:$Q$1012,0), 3),"")</f>
        <v/>
      </c>
      <c r="B899" s="21" t="str">
        <f ca="1">IFERROR(VLOOKUP(A899,[1]公示!$C$13:$M$1012,2,FALSE),"")</f>
        <v/>
      </c>
      <c r="C899" s="21" t="str">
        <f ca="1">IFERROR(VLOOKUP(A899,[1]公示!$C$13:$M$1012,3,FALSE),"")</f>
        <v/>
      </c>
      <c r="D899" s="21" t="str">
        <f ca="1">IFERROR(VLOOKUP(A899,[1]公示!$C$13:$M$1012,4,FALSE),"")</f>
        <v/>
      </c>
      <c r="E899" s="21" t="str">
        <f ca="1">IFERROR(VLOOKUP(A899,[1]公示!$C$13:$M$1012,5,FALSE),"")</f>
        <v/>
      </c>
      <c r="F899" s="21" t="str">
        <f ca="1">IFERROR(VLOOKUP(A899,[1]公示!$C$13:$M$1012,6,FALSE),"")</f>
        <v/>
      </c>
      <c r="G899" s="21" t="str">
        <f ca="1">IFERROR(VLOOKUP(A899,[1]公示!$C$13:$M$1012,8,FALSE),"")</f>
        <v/>
      </c>
      <c r="H899" s="22" t="str">
        <f t="shared" ca="1" si="13"/>
        <v/>
      </c>
    </row>
    <row r="900" spans="1:8" ht="42.75" customHeight="1" x14ac:dyDescent="0.45">
      <c r="A900" s="19" t="str">
        <f ca="1">IFERROR(INDEX([1]公示!$A$13:$M$1012, MATCH("削除"&amp;H900,[1]公示!$Q$13:$Q$1012,0), 3),"")</f>
        <v/>
      </c>
      <c r="B900" s="21" t="str">
        <f ca="1">IFERROR(VLOOKUP(A900,[1]公示!$C$13:$M$1012,2,FALSE),"")</f>
        <v/>
      </c>
      <c r="C900" s="21" t="str">
        <f ca="1">IFERROR(VLOOKUP(A900,[1]公示!$C$13:$M$1012,3,FALSE),"")</f>
        <v/>
      </c>
      <c r="D900" s="21" t="str">
        <f ca="1">IFERROR(VLOOKUP(A900,[1]公示!$C$13:$M$1012,4,FALSE),"")</f>
        <v/>
      </c>
      <c r="E900" s="21" t="str">
        <f ca="1">IFERROR(VLOOKUP(A900,[1]公示!$C$13:$M$1012,5,FALSE),"")</f>
        <v/>
      </c>
      <c r="F900" s="21" t="str">
        <f ca="1">IFERROR(VLOOKUP(A900,[1]公示!$C$13:$M$1012,6,FALSE),"")</f>
        <v/>
      </c>
      <c r="G900" s="21" t="str">
        <f ca="1">IFERROR(VLOOKUP(A900,[1]公示!$C$13:$M$1012,8,FALSE),"")</f>
        <v/>
      </c>
      <c r="H900" s="22" t="str">
        <f t="shared" ca="1" si="13"/>
        <v/>
      </c>
    </row>
    <row r="901" spans="1:8" ht="42.75" customHeight="1" x14ac:dyDescent="0.45">
      <c r="A901" s="19" t="str">
        <f ca="1">IFERROR(INDEX([1]公示!$A$13:$M$1012, MATCH("削除"&amp;H901,[1]公示!$Q$13:$Q$1012,0), 3),"")</f>
        <v/>
      </c>
      <c r="B901" s="21" t="str">
        <f ca="1">IFERROR(VLOOKUP(A901,[1]公示!$C$13:$M$1012,2,FALSE),"")</f>
        <v/>
      </c>
      <c r="C901" s="21" t="str">
        <f ca="1">IFERROR(VLOOKUP(A901,[1]公示!$C$13:$M$1012,3,FALSE),"")</f>
        <v/>
      </c>
      <c r="D901" s="21" t="str">
        <f ca="1">IFERROR(VLOOKUP(A901,[1]公示!$C$13:$M$1012,4,FALSE),"")</f>
        <v/>
      </c>
      <c r="E901" s="21" t="str">
        <f ca="1">IFERROR(VLOOKUP(A901,[1]公示!$C$13:$M$1012,5,FALSE),"")</f>
        <v/>
      </c>
      <c r="F901" s="21" t="str">
        <f ca="1">IFERROR(VLOOKUP(A901,[1]公示!$C$13:$M$1012,6,FALSE),"")</f>
        <v/>
      </c>
      <c r="G901" s="21" t="str">
        <f ca="1">IFERROR(VLOOKUP(A901,[1]公示!$C$13:$M$1012,8,FALSE),"")</f>
        <v/>
      </c>
      <c r="H901" s="22" t="str">
        <f t="shared" ca="1" si="13"/>
        <v/>
      </c>
    </row>
    <row r="902" spans="1:8" ht="42.75" customHeight="1" x14ac:dyDescent="0.45">
      <c r="A902" s="19" t="str">
        <f ca="1">IFERROR(INDEX([1]公示!$A$13:$M$1012, MATCH("削除"&amp;H902,[1]公示!$Q$13:$Q$1012,0), 3),"")</f>
        <v/>
      </c>
      <c r="B902" s="21" t="str">
        <f ca="1">IFERROR(VLOOKUP(A902,[1]公示!$C$13:$M$1012,2,FALSE),"")</f>
        <v/>
      </c>
      <c r="C902" s="21" t="str">
        <f ca="1">IFERROR(VLOOKUP(A902,[1]公示!$C$13:$M$1012,3,FALSE),"")</f>
        <v/>
      </c>
      <c r="D902" s="21" t="str">
        <f ca="1">IFERROR(VLOOKUP(A902,[1]公示!$C$13:$M$1012,4,FALSE),"")</f>
        <v/>
      </c>
      <c r="E902" s="21" t="str">
        <f ca="1">IFERROR(VLOOKUP(A902,[1]公示!$C$13:$M$1012,5,FALSE),"")</f>
        <v/>
      </c>
      <c r="F902" s="21" t="str">
        <f ca="1">IFERROR(VLOOKUP(A902,[1]公示!$C$13:$M$1012,6,FALSE),"")</f>
        <v/>
      </c>
      <c r="G902" s="21" t="str">
        <f ca="1">IFERROR(VLOOKUP(A902,[1]公示!$C$13:$M$1012,8,FALSE),"")</f>
        <v/>
      </c>
      <c r="H902" s="22" t="str">
        <f t="shared" ca="1" si="13"/>
        <v/>
      </c>
    </row>
    <row r="903" spans="1:8" ht="42.75" customHeight="1" x14ac:dyDescent="0.45">
      <c r="A903" s="19" t="str">
        <f ca="1">IFERROR(INDEX([1]公示!$A$13:$M$1012, MATCH("削除"&amp;H903,[1]公示!$Q$13:$Q$1012,0), 3),"")</f>
        <v/>
      </c>
      <c r="B903" s="21" t="str">
        <f ca="1">IFERROR(VLOOKUP(A903,[1]公示!$C$13:$M$1012,2,FALSE),"")</f>
        <v/>
      </c>
      <c r="C903" s="21" t="str">
        <f ca="1">IFERROR(VLOOKUP(A903,[1]公示!$C$13:$M$1012,3,FALSE),"")</f>
        <v/>
      </c>
      <c r="D903" s="21" t="str">
        <f ca="1">IFERROR(VLOOKUP(A903,[1]公示!$C$13:$M$1012,4,FALSE),"")</f>
        <v/>
      </c>
      <c r="E903" s="21" t="str">
        <f ca="1">IFERROR(VLOOKUP(A903,[1]公示!$C$13:$M$1012,5,FALSE),"")</f>
        <v/>
      </c>
      <c r="F903" s="21" t="str">
        <f ca="1">IFERROR(VLOOKUP(A903,[1]公示!$C$13:$M$1012,6,FALSE),"")</f>
        <v/>
      </c>
      <c r="G903" s="21" t="str">
        <f ca="1">IFERROR(VLOOKUP(A903,[1]公示!$C$13:$M$1012,8,FALSE),"")</f>
        <v/>
      </c>
      <c r="H903" s="22" t="str">
        <f t="shared" ca="1" si="13"/>
        <v/>
      </c>
    </row>
    <row r="904" spans="1:8" ht="42.75" customHeight="1" x14ac:dyDescent="0.45">
      <c r="A904" s="19" t="str">
        <f ca="1">IFERROR(INDEX([1]公示!$A$13:$M$1012, MATCH("削除"&amp;H904,[1]公示!$Q$13:$Q$1012,0), 3),"")</f>
        <v/>
      </c>
      <c r="B904" s="21" t="str">
        <f ca="1">IFERROR(VLOOKUP(A904,[1]公示!$C$13:$M$1012,2,FALSE),"")</f>
        <v/>
      </c>
      <c r="C904" s="21" t="str">
        <f ca="1">IFERROR(VLOOKUP(A904,[1]公示!$C$13:$M$1012,3,FALSE),"")</f>
        <v/>
      </c>
      <c r="D904" s="21" t="str">
        <f ca="1">IFERROR(VLOOKUP(A904,[1]公示!$C$13:$M$1012,4,FALSE),"")</f>
        <v/>
      </c>
      <c r="E904" s="21" t="str">
        <f ca="1">IFERROR(VLOOKUP(A904,[1]公示!$C$13:$M$1012,5,FALSE),"")</f>
        <v/>
      </c>
      <c r="F904" s="21" t="str">
        <f ca="1">IFERROR(VLOOKUP(A904,[1]公示!$C$13:$M$1012,6,FALSE),"")</f>
        <v/>
      </c>
      <c r="G904" s="21" t="str">
        <f ca="1">IFERROR(VLOOKUP(A904,[1]公示!$C$13:$M$1012,8,FALSE),"")</f>
        <v/>
      </c>
      <c r="H904" s="22" t="str">
        <f t="shared" ca="1" si="13"/>
        <v/>
      </c>
    </row>
    <row r="905" spans="1:8" ht="42.75" customHeight="1" x14ac:dyDescent="0.45">
      <c r="A905" s="19" t="str">
        <f ca="1">IFERROR(INDEX([1]公示!$A$13:$M$1012, MATCH("削除"&amp;H905,[1]公示!$Q$13:$Q$1012,0), 3),"")</f>
        <v/>
      </c>
      <c r="B905" s="21" t="str">
        <f ca="1">IFERROR(VLOOKUP(A905,[1]公示!$C$13:$M$1012,2,FALSE),"")</f>
        <v/>
      </c>
      <c r="C905" s="21" t="str">
        <f ca="1">IFERROR(VLOOKUP(A905,[1]公示!$C$13:$M$1012,3,FALSE),"")</f>
        <v/>
      </c>
      <c r="D905" s="21" t="str">
        <f ca="1">IFERROR(VLOOKUP(A905,[1]公示!$C$13:$M$1012,4,FALSE),"")</f>
        <v/>
      </c>
      <c r="E905" s="21" t="str">
        <f ca="1">IFERROR(VLOOKUP(A905,[1]公示!$C$13:$M$1012,5,FALSE),"")</f>
        <v/>
      </c>
      <c r="F905" s="21" t="str">
        <f ca="1">IFERROR(VLOOKUP(A905,[1]公示!$C$13:$M$1012,6,FALSE),"")</f>
        <v/>
      </c>
      <c r="G905" s="21" t="str">
        <f ca="1">IFERROR(VLOOKUP(A905,[1]公示!$C$13:$M$1012,8,FALSE),"")</f>
        <v/>
      </c>
      <c r="H905" s="22" t="str">
        <f t="shared" ref="H905:H968" ca="1" si="14">IFERROR(IF(H904-1&gt;0,H904-1,""),"")</f>
        <v/>
      </c>
    </row>
    <row r="906" spans="1:8" ht="42.75" customHeight="1" x14ac:dyDescent="0.45">
      <c r="A906" s="19" t="str">
        <f ca="1">IFERROR(INDEX([1]公示!$A$13:$M$1012, MATCH("削除"&amp;H906,[1]公示!$Q$13:$Q$1012,0), 3),"")</f>
        <v/>
      </c>
      <c r="B906" s="21" t="str">
        <f ca="1">IFERROR(VLOOKUP(A906,[1]公示!$C$13:$M$1012,2,FALSE),"")</f>
        <v/>
      </c>
      <c r="C906" s="21" t="str">
        <f ca="1">IFERROR(VLOOKUP(A906,[1]公示!$C$13:$M$1012,3,FALSE),"")</f>
        <v/>
      </c>
      <c r="D906" s="21" t="str">
        <f ca="1">IFERROR(VLOOKUP(A906,[1]公示!$C$13:$M$1012,4,FALSE),"")</f>
        <v/>
      </c>
      <c r="E906" s="21" t="str">
        <f ca="1">IFERROR(VLOOKUP(A906,[1]公示!$C$13:$M$1012,5,FALSE),"")</f>
        <v/>
      </c>
      <c r="F906" s="21" t="str">
        <f ca="1">IFERROR(VLOOKUP(A906,[1]公示!$C$13:$M$1012,6,FALSE),"")</f>
        <v/>
      </c>
      <c r="G906" s="21" t="str">
        <f ca="1">IFERROR(VLOOKUP(A906,[1]公示!$C$13:$M$1012,8,FALSE),"")</f>
        <v/>
      </c>
      <c r="H906" s="22" t="str">
        <f t="shared" ca="1" si="14"/>
        <v/>
      </c>
    </row>
    <row r="907" spans="1:8" ht="42.75" customHeight="1" x14ac:dyDescent="0.45">
      <c r="A907" s="19" t="str">
        <f ca="1">IFERROR(INDEX([1]公示!$A$13:$M$1012, MATCH("削除"&amp;H907,[1]公示!$Q$13:$Q$1012,0), 3),"")</f>
        <v/>
      </c>
      <c r="B907" s="21" t="str">
        <f ca="1">IFERROR(VLOOKUP(A907,[1]公示!$C$13:$M$1012,2,FALSE),"")</f>
        <v/>
      </c>
      <c r="C907" s="21" t="str">
        <f ca="1">IFERROR(VLOOKUP(A907,[1]公示!$C$13:$M$1012,3,FALSE),"")</f>
        <v/>
      </c>
      <c r="D907" s="21" t="str">
        <f ca="1">IFERROR(VLOOKUP(A907,[1]公示!$C$13:$M$1012,4,FALSE),"")</f>
        <v/>
      </c>
      <c r="E907" s="21" t="str">
        <f ca="1">IFERROR(VLOOKUP(A907,[1]公示!$C$13:$M$1012,5,FALSE),"")</f>
        <v/>
      </c>
      <c r="F907" s="21" t="str">
        <f ca="1">IFERROR(VLOOKUP(A907,[1]公示!$C$13:$M$1012,6,FALSE),"")</f>
        <v/>
      </c>
      <c r="G907" s="21" t="str">
        <f ca="1">IFERROR(VLOOKUP(A907,[1]公示!$C$13:$M$1012,8,FALSE),"")</f>
        <v/>
      </c>
      <c r="H907" s="22" t="str">
        <f t="shared" ca="1" si="14"/>
        <v/>
      </c>
    </row>
    <row r="908" spans="1:8" ht="42.75" customHeight="1" x14ac:dyDescent="0.45">
      <c r="A908" s="19" t="str">
        <f ca="1">IFERROR(INDEX([1]公示!$A$13:$M$1012, MATCH("削除"&amp;H908,[1]公示!$Q$13:$Q$1012,0), 3),"")</f>
        <v/>
      </c>
      <c r="B908" s="21" t="str">
        <f ca="1">IFERROR(VLOOKUP(A908,[1]公示!$C$13:$M$1012,2,FALSE),"")</f>
        <v/>
      </c>
      <c r="C908" s="21" t="str">
        <f ca="1">IFERROR(VLOOKUP(A908,[1]公示!$C$13:$M$1012,3,FALSE),"")</f>
        <v/>
      </c>
      <c r="D908" s="21" t="str">
        <f ca="1">IFERROR(VLOOKUP(A908,[1]公示!$C$13:$M$1012,4,FALSE),"")</f>
        <v/>
      </c>
      <c r="E908" s="21" t="str">
        <f ca="1">IFERROR(VLOOKUP(A908,[1]公示!$C$13:$M$1012,5,FALSE),"")</f>
        <v/>
      </c>
      <c r="F908" s="21" t="str">
        <f ca="1">IFERROR(VLOOKUP(A908,[1]公示!$C$13:$M$1012,6,FALSE),"")</f>
        <v/>
      </c>
      <c r="G908" s="21" t="str">
        <f ca="1">IFERROR(VLOOKUP(A908,[1]公示!$C$13:$M$1012,8,FALSE),"")</f>
        <v/>
      </c>
      <c r="H908" s="22" t="str">
        <f t="shared" ca="1" si="14"/>
        <v/>
      </c>
    </row>
    <row r="909" spans="1:8" ht="42.75" customHeight="1" x14ac:dyDescent="0.45">
      <c r="A909" s="19" t="str">
        <f ca="1">IFERROR(INDEX([1]公示!$A$13:$M$1012, MATCH("削除"&amp;H909,[1]公示!$Q$13:$Q$1012,0), 3),"")</f>
        <v/>
      </c>
      <c r="B909" s="21" t="str">
        <f ca="1">IFERROR(VLOOKUP(A909,[1]公示!$C$13:$M$1012,2,FALSE),"")</f>
        <v/>
      </c>
      <c r="C909" s="21" t="str">
        <f ca="1">IFERROR(VLOOKUP(A909,[1]公示!$C$13:$M$1012,3,FALSE),"")</f>
        <v/>
      </c>
      <c r="D909" s="21" t="str">
        <f ca="1">IFERROR(VLOOKUP(A909,[1]公示!$C$13:$M$1012,4,FALSE),"")</f>
        <v/>
      </c>
      <c r="E909" s="21" t="str">
        <f ca="1">IFERROR(VLOOKUP(A909,[1]公示!$C$13:$M$1012,5,FALSE),"")</f>
        <v/>
      </c>
      <c r="F909" s="21" t="str">
        <f ca="1">IFERROR(VLOOKUP(A909,[1]公示!$C$13:$M$1012,6,FALSE),"")</f>
        <v/>
      </c>
      <c r="G909" s="21" t="str">
        <f ca="1">IFERROR(VLOOKUP(A909,[1]公示!$C$13:$M$1012,8,FALSE),"")</f>
        <v/>
      </c>
      <c r="H909" s="22" t="str">
        <f t="shared" ca="1" si="14"/>
        <v/>
      </c>
    </row>
    <row r="910" spans="1:8" ht="42.75" customHeight="1" x14ac:dyDescent="0.45">
      <c r="A910" s="19" t="str">
        <f ca="1">IFERROR(INDEX([1]公示!$A$13:$M$1012, MATCH("削除"&amp;H910,[1]公示!$Q$13:$Q$1012,0), 3),"")</f>
        <v/>
      </c>
      <c r="B910" s="21" t="str">
        <f ca="1">IFERROR(VLOOKUP(A910,[1]公示!$C$13:$M$1012,2,FALSE),"")</f>
        <v/>
      </c>
      <c r="C910" s="21" t="str">
        <f ca="1">IFERROR(VLOOKUP(A910,[1]公示!$C$13:$M$1012,3,FALSE),"")</f>
        <v/>
      </c>
      <c r="D910" s="21" t="str">
        <f ca="1">IFERROR(VLOOKUP(A910,[1]公示!$C$13:$M$1012,4,FALSE),"")</f>
        <v/>
      </c>
      <c r="E910" s="21" t="str">
        <f ca="1">IFERROR(VLOOKUP(A910,[1]公示!$C$13:$M$1012,5,FALSE),"")</f>
        <v/>
      </c>
      <c r="F910" s="21" t="str">
        <f ca="1">IFERROR(VLOOKUP(A910,[1]公示!$C$13:$M$1012,6,FALSE),"")</f>
        <v/>
      </c>
      <c r="G910" s="21" t="str">
        <f ca="1">IFERROR(VLOOKUP(A910,[1]公示!$C$13:$M$1012,8,FALSE),"")</f>
        <v/>
      </c>
      <c r="H910" s="22" t="str">
        <f t="shared" ca="1" si="14"/>
        <v/>
      </c>
    </row>
    <row r="911" spans="1:8" ht="42.75" customHeight="1" x14ac:dyDescent="0.45">
      <c r="A911" s="19" t="str">
        <f ca="1">IFERROR(INDEX([1]公示!$A$13:$M$1012, MATCH("削除"&amp;H911,[1]公示!$Q$13:$Q$1012,0), 3),"")</f>
        <v/>
      </c>
      <c r="B911" s="21" t="str">
        <f ca="1">IFERROR(VLOOKUP(A911,[1]公示!$C$13:$M$1012,2,FALSE),"")</f>
        <v/>
      </c>
      <c r="C911" s="21" t="str">
        <f ca="1">IFERROR(VLOOKUP(A911,[1]公示!$C$13:$M$1012,3,FALSE),"")</f>
        <v/>
      </c>
      <c r="D911" s="21" t="str">
        <f ca="1">IFERROR(VLOOKUP(A911,[1]公示!$C$13:$M$1012,4,FALSE),"")</f>
        <v/>
      </c>
      <c r="E911" s="21" t="str">
        <f ca="1">IFERROR(VLOOKUP(A911,[1]公示!$C$13:$M$1012,5,FALSE),"")</f>
        <v/>
      </c>
      <c r="F911" s="21" t="str">
        <f ca="1">IFERROR(VLOOKUP(A911,[1]公示!$C$13:$M$1012,6,FALSE),"")</f>
        <v/>
      </c>
      <c r="G911" s="21" t="str">
        <f ca="1">IFERROR(VLOOKUP(A911,[1]公示!$C$13:$M$1012,8,FALSE),"")</f>
        <v/>
      </c>
      <c r="H911" s="22" t="str">
        <f t="shared" ca="1" si="14"/>
        <v/>
      </c>
    </row>
    <row r="912" spans="1:8" ht="42.75" customHeight="1" x14ac:dyDescent="0.45">
      <c r="A912" s="19" t="str">
        <f ca="1">IFERROR(INDEX([1]公示!$A$13:$M$1012, MATCH("削除"&amp;H912,[1]公示!$Q$13:$Q$1012,0), 3),"")</f>
        <v/>
      </c>
      <c r="B912" s="21" t="str">
        <f ca="1">IFERROR(VLOOKUP(A912,[1]公示!$C$13:$M$1012,2,FALSE),"")</f>
        <v/>
      </c>
      <c r="C912" s="21" t="str">
        <f ca="1">IFERROR(VLOOKUP(A912,[1]公示!$C$13:$M$1012,3,FALSE),"")</f>
        <v/>
      </c>
      <c r="D912" s="21" t="str">
        <f ca="1">IFERROR(VLOOKUP(A912,[1]公示!$C$13:$M$1012,4,FALSE),"")</f>
        <v/>
      </c>
      <c r="E912" s="21" t="str">
        <f ca="1">IFERROR(VLOOKUP(A912,[1]公示!$C$13:$M$1012,5,FALSE),"")</f>
        <v/>
      </c>
      <c r="F912" s="21" t="str">
        <f ca="1">IFERROR(VLOOKUP(A912,[1]公示!$C$13:$M$1012,6,FALSE),"")</f>
        <v/>
      </c>
      <c r="G912" s="21" t="str">
        <f ca="1">IFERROR(VLOOKUP(A912,[1]公示!$C$13:$M$1012,8,FALSE),"")</f>
        <v/>
      </c>
      <c r="H912" s="22" t="str">
        <f t="shared" ca="1" si="14"/>
        <v/>
      </c>
    </row>
    <row r="913" spans="1:8" ht="42.75" customHeight="1" x14ac:dyDescent="0.45">
      <c r="A913" s="19" t="str">
        <f ca="1">IFERROR(INDEX([1]公示!$A$13:$M$1012, MATCH("削除"&amp;H913,[1]公示!$Q$13:$Q$1012,0), 3),"")</f>
        <v/>
      </c>
      <c r="B913" s="21" t="str">
        <f ca="1">IFERROR(VLOOKUP(A913,[1]公示!$C$13:$M$1012,2,FALSE),"")</f>
        <v/>
      </c>
      <c r="C913" s="21" t="str">
        <f ca="1">IFERROR(VLOOKUP(A913,[1]公示!$C$13:$M$1012,3,FALSE),"")</f>
        <v/>
      </c>
      <c r="D913" s="21" t="str">
        <f ca="1">IFERROR(VLOOKUP(A913,[1]公示!$C$13:$M$1012,4,FALSE),"")</f>
        <v/>
      </c>
      <c r="E913" s="21" t="str">
        <f ca="1">IFERROR(VLOOKUP(A913,[1]公示!$C$13:$M$1012,5,FALSE),"")</f>
        <v/>
      </c>
      <c r="F913" s="21" t="str">
        <f ca="1">IFERROR(VLOOKUP(A913,[1]公示!$C$13:$M$1012,6,FALSE),"")</f>
        <v/>
      </c>
      <c r="G913" s="21" t="str">
        <f ca="1">IFERROR(VLOOKUP(A913,[1]公示!$C$13:$M$1012,8,FALSE),"")</f>
        <v/>
      </c>
      <c r="H913" s="22" t="str">
        <f t="shared" ca="1" si="14"/>
        <v/>
      </c>
    </row>
    <row r="914" spans="1:8" ht="42.75" customHeight="1" x14ac:dyDescent="0.45">
      <c r="A914" s="19" t="str">
        <f ca="1">IFERROR(INDEX([1]公示!$A$13:$M$1012, MATCH("削除"&amp;H914,[1]公示!$Q$13:$Q$1012,0), 3),"")</f>
        <v/>
      </c>
      <c r="B914" s="21" t="str">
        <f ca="1">IFERROR(VLOOKUP(A914,[1]公示!$C$13:$M$1012,2,FALSE),"")</f>
        <v/>
      </c>
      <c r="C914" s="21" t="str">
        <f ca="1">IFERROR(VLOOKUP(A914,[1]公示!$C$13:$M$1012,3,FALSE),"")</f>
        <v/>
      </c>
      <c r="D914" s="21" t="str">
        <f ca="1">IFERROR(VLOOKUP(A914,[1]公示!$C$13:$M$1012,4,FALSE),"")</f>
        <v/>
      </c>
      <c r="E914" s="21" t="str">
        <f ca="1">IFERROR(VLOOKUP(A914,[1]公示!$C$13:$M$1012,5,FALSE),"")</f>
        <v/>
      </c>
      <c r="F914" s="21" t="str">
        <f ca="1">IFERROR(VLOOKUP(A914,[1]公示!$C$13:$M$1012,6,FALSE),"")</f>
        <v/>
      </c>
      <c r="G914" s="21" t="str">
        <f ca="1">IFERROR(VLOOKUP(A914,[1]公示!$C$13:$M$1012,8,FALSE),"")</f>
        <v/>
      </c>
      <c r="H914" s="22" t="str">
        <f t="shared" ca="1" si="14"/>
        <v/>
      </c>
    </row>
    <row r="915" spans="1:8" ht="42.75" customHeight="1" x14ac:dyDescent="0.45">
      <c r="A915" s="19" t="str">
        <f ca="1">IFERROR(INDEX([1]公示!$A$13:$M$1012, MATCH("削除"&amp;H915,[1]公示!$Q$13:$Q$1012,0), 3),"")</f>
        <v/>
      </c>
      <c r="B915" s="21" t="str">
        <f ca="1">IFERROR(VLOOKUP(A915,[1]公示!$C$13:$M$1012,2,FALSE),"")</f>
        <v/>
      </c>
      <c r="C915" s="21" t="str">
        <f ca="1">IFERROR(VLOOKUP(A915,[1]公示!$C$13:$M$1012,3,FALSE),"")</f>
        <v/>
      </c>
      <c r="D915" s="21" t="str">
        <f ca="1">IFERROR(VLOOKUP(A915,[1]公示!$C$13:$M$1012,4,FALSE),"")</f>
        <v/>
      </c>
      <c r="E915" s="21" t="str">
        <f ca="1">IFERROR(VLOOKUP(A915,[1]公示!$C$13:$M$1012,5,FALSE),"")</f>
        <v/>
      </c>
      <c r="F915" s="21" t="str">
        <f ca="1">IFERROR(VLOOKUP(A915,[1]公示!$C$13:$M$1012,6,FALSE),"")</f>
        <v/>
      </c>
      <c r="G915" s="21" t="str">
        <f ca="1">IFERROR(VLOOKUP(A915,[1]公示!$C$13:$M$1012,8,FALSE),"")</f>
        <v/>
      </c>
      <c r="H915" s="22" t="str">
        <f t="shared" ca="1" si="14"/>
        <v/>
      </c>
    </row>
    <row r="916" spans="1:8" ht="42.75" customHeight="1" x14ac:dyDescent="0.45">
      <c r="A916" s="19" t="str">
        <f ca="1">IFERROR(INDEX([1]公示!$A$13:$M$1012, MATCH("削除"&amp;H916,[1]公示!$Q$13:$Q$1012,0), 3),"")</f>
        <v/>
      </c>
      <c r="B916" s="21" t="str">
        <f ca="1">IFERROR(VLOOKUP(A916,[1]公示!$C$13:$M$1012,2,FALSE),"")</f>
        <v/>
      </c>
      <c r="C916" s="21" t="str">
        <f ca="1">IFERROR(VLOOKUP(A916,[1]公示!$C$13:$M$1012,3,FALSE),"")</f>
        <v/>
      </c>
      <c r="D916" s="21" t="str">
        <f ca="1">IFERROR(VLOOKUP(A916,[1]公示!$C$13:$M$1012,4,FALSE),"")</f>
        <v/>
      </c>
      <c r="E916" s="21" t="str">
        <f ca="1">IFERROR(VLOOKUP(A916,[1]公示!$C$13:$M$1012,5,FALSE),"")</f>
        <v/>
      </c>
      <c r="F916" s="21" t="str">
        <f ca="1">IFERROR(VLOOKUP(A916,[1]公示!$C$13:$M$1012,6,FALSE),"")</f>
        <v/>
      </c>
      <c r="G916" s="21" t="str">
        <f ca="1">IFERROR(VLOOKUP(A916,[1]公示!$C$13:$M$1012,8,FALSE),"")</f>
        <v/>
      </c>
      <c r="H916" s="22" t="str">
        <f t="shared" ca="1" si="14"/>
        <v/>
      </c>
    </row>
    <row r="917" spans="1:8" ht="42.75" customHeight="1" x14ac:dyDescent="0.45">
      <c r="A917" s="19" t="str">
        <f ca="1">IFERROR(INDEX([1]公示!$A$13:$M$1012, MATCH("削除"&amp;H917,[1]公示!$Q$13:$Q$1012,0), 3),"")</f>
        <v/>
      </c>
      <c r="B917" s="21" t="str">
        <f ca="1">IFERROR(VLOOKUP(A917,[1]公示!$C$13:$M$1012,2,FALSE),"")</f>
        <v/>
      </c>
      <c r="C917" s="21" t="str">
        <f ca="1">IFERROR(VLOOKUP(A917,[1]公示!$C$13:$M$1012,3,FALSE),"")</f>
        <v/>
      </c>
      <c r="D917" s="21" t="str">
        <f ca="1">IFERROR(VLOOKUP(A917,[1]公示!$C$13:$M$1012,4,FALSE),"")</f>
        <v/>
      </c>
      <c r="E917" s="21" t="str">
        <f ca="1">IFERROR(VLOOKUP(A917,[1]公示!$C$13:$M$1012,5,FALSE),"")</f>
        <v/>
      </c>
      <c r="F917" s="21" t="str">
        <f ca="1">IFERROR(VLOOKUP(A917,[1]公示!$C$13:$M$1012,6,FALSE),"")</f>
        <v/>
      </c>
      <c r="G917" s="21" t="str">
        <f ca="1">IFERROR(VLOOKUP(A917,[1]公示!$C$13:$M$1012,8,FALSE),"")</f>
        <v/>
      </c>
      <c r="H917" s="22" t="str">
        <f t="shared" ca="1" si="14"/>
        <v/>
      </c>
    </row>
    <row r="918" spans="1:8" ht="42.75" customHeight="1" x14ac:dyDescent="0.45">
      <c r="A918" s="19" t="str">
        <f ca="1">IFERROR(INDEX([1]公示!$A$13:$M$1012, MATCH("削除"&amp;H918,[1]公示!$Q$13:$Q$1012,0), 3),"")</f>
        <v/>
      </c>
      <c r="B918" s="21" t="str">
        <f ca="1">IFERROR(VLOOKUP(A918,[1]公示!$C$13:$M$1012,2,FALSE),"")</f>
        <v/>
      </c>
      <c r="C918" s="21" t="str">
        <f ca="1">IFERROR(VLOOKUP(A918,[1]公示!$C$13:$M$1012,3,FALSE),"")</f>
        <v/>
      </c>
      <c r="D918" s="21" t="str">
        <f ca="1">IFERROR(VLOOKUP(A918,[1]公示!$C$13:$M$1012,4,FALSE),"")</f>
        <v/>
      </c>
      <c r="E918" s="21" t="str">
        <f ca="1">IFERROR(VLOOKUP(A918,[1]公示!$C$13:$M$1012,5,FALSE),"")</f>
        <v/>
      </c>
      <c r="F918" s="21" t="str">
        <f ca="1">IFERROR(VLOOKUP(A918,[1]公示!$C$13:$M$1012,6,FALSE),"")</f>
        <v/>
      </c>
      <c r="G918" s="21" t="str">
        <f ca="1">IFERROR(VLOOKUP(A918,[1]公示!$C$13:$M$1012,8,FALSE),"")</f>
        <v/>
      </c>
      <c r="H918" s="22" t="str">
        <f t="shared" ca="1" si="14"/>
        <v/>
      </c>
    </row>
    <row r="919" spans="1:8" ht="42.75" customHeight="1" x14ac:dyDescent="0.45">
      <c r="A919" s="19" t="str">
        <f ca="1">IFERROR(INDEX([1]公示!$A$13:$M$1012, MATCH("削除"&amp;H919,[1]公示!$Q$13:$Q$1012,0), 3),"")</f>
        <v/>
      </c>
      <c r="B919" s="21" t="str">
        <f ca="1">IFERROR(VLOOKUP(A919,[1]公示!$C$13:$M$1012,2,FALSE),"")</f>
        <v/>
      </c>
      <c r="C919" s="21" t="str">
        <f ca="1">IFERROR(VLOOKUP(A919,[1]公示!$C$13:$M$1012,3,FALSE),"")</f>
        <v/>
      </c>
      <c r="D919" s="21" t="str">
        <f ca="1">IFERROR(VLOOKUP(A919,[1]公示!$C$13:$M$1012,4,FALSE),"")</f>
        <v/>
      </c>
      <c r="E919" s="21" t="str">
        <f ca="1">IFERROR(VLOOKUP(A919,[1]公示!$C$13:$M$1012,5,FALSE),"")</f>
        <v/>
      </c>
      <c r="F919" s="21" t="str">
        <f ca="1">IFERROR(VLOOKUP(A919,[1]公示!$C$13:$M$1012,6,FALSE),"")</f>
        <v/>
      </c>
      <c r="G919" s="21" t="str">
        <f ca="1">IFERROR(VLOOKUP(A919,[1]公示!$C$13:$M$1012,8,FALSE),"")</f>
        <v/>
      </c>
      <c r="H919" s="22" t="str">
        <f t="shared" ca="1" si="14"/>
        <v/>
      </c>
    </row>
    <row r="920" spans="1:8" ht="42.75" customHeight="1" x14ac:dyDescent="0.45">
      <c r="A920" s="19" t="str">
        <f ca="1">IFERROR(INDEX([1]公示!$A$13:$M$1012, MATCH("削除"&amp;H920,[1]公示!$Q$13:$Q$1012,0), 3),"")</f>
        <v/>
      </c>
      <c r="B920" s="21" t="str">
        <f ca="1">IFERROR(VLOOKUP(A920,[1]公示!$C$13:$M$1012,2,FALSE),"")</f>
        <v/>
      </c>
      <c r="C920" s="21" t="str">
        <f ca="1">IFERROR(VLOOKUP(A920,[1]公示!$C$13:$M$1012,3,FALSE),"")</f>
        <v/>
      </c>
      <c r="D920" s="21" t="str">
        <f ca="1">IFERROR(VLOOKUP(A920,[1]公示!$C$13:$M$1012,4,FALSE),"")</f>
        <v/>
      </c>
      <c r="E920" s="21" t="str">
        <f ca="1">IFERROR(VLOOKUP(A920,[1]公示!$C$13:$M$1012,5,FALSE),"")</f>
        <v/>
      </c>
      <c r="F920" s="21" t="str">
        <f ca="1">IFERROR(VLOOKUP(A920,[1]公示!$C$13:$M$1012,6,FALSE),"")</f>
        <v/>
      </c>
      <c r="G920" s="21" t="str">
        <f ca="1">IFERROR(VLOOKUP(A920,[1]公示!$C$13:$M$1012,8,FALSE),"")</f>
        <v/>
      </c>
      <c r="H920" s="22" t="str">
        <f t="shared" ca="1" si="14"/>
        <v/>
      </c>
    </row>
    <row r="921" spans="1:8" ht="42.75" customHeight="1" x14ac:dyDescent="0.45">
      <c r="A921" s="19" t="str">
        <f ca="1">IFERROR(INDEX([1]公示!$A$13:$M$1012, MATCH("削除"&amp;H921,[1]公示!$Q$13:$Q$1012,0), 3),"")</f>
        <v/>
      </c>
      <c r="B921" s="21" t="str">
        <f ca="1">IFERROR(VLOOKUP(A921,[1]公示!$C$13:$M$1012,2,FALSE),"")</f>
        <v/>
      </c>
      <c r="C921" s="21" t="str">
        <f ca="1">IFERROR(VLOOKUP(A921,[1]公示!$C$13:$M$1012,3,FALSE),"")</f>
        <v/>
      </c>
      <c r="D921" s="21" t="str">
        <f ca="1">IFERROR(VLOOKUP(A921,[1]公示!$C$13:$M$1012,4,FALSE),"")</f>
        <v/>
      </c>
      <c r="E921" s="21" t="str">
        <f ca="1">IFERROR(VLOOKUP(A921,[1]公示!$C$13:$M$1012,5,FALSE),"")</f>
        <v/>
      </c>
      <c r="F921" s="21" t="str">
        <f ca="1">IFERROR(VLOOKUP(A921,[1]公示!$C$13:$M$1012,6,FALSE),"")</f>
        <v/>
      </c>
      <c r="G921" s="21" t="str">
        <f ca="1">IFERROR(VLOOKUP(A921,[1]公示!$C$13:$M$1012,8,FALSE),"")</f>
        <v/>
      </c>
      <c r="H921" s="22" t="str">
        <f t="shared" ca="1" si="14"/>
        <v/>
      </c>
    </row>
    <row r="922" spans="1:8" ht="42.75" customHeight="1" x14ac:dyDescent="0.45">
      <c r="A922" s="19" t="str">
        <f ca="1">IFERROR(INDEX([1]公示!$A$13:$M$1012, MATCH("削除"&amp;H922,[1]公示!$Q$13:$Q$1012,0), 3),"")</f>
        <v/>
      </c>
      <c r="B922" s="21" t="str">
        <f ca="1">IFERROR(VLOOKUP(A922,[1]公示!$C$13:$M$1012,2,FALSE),"")</f>
        <v/>
      </c>
      <c r="C922" s="21" t="str">
        <f ca="1">IFERROR(VLOOKUP(A922,[1]公示!$C$13:$M$1012,3,FALSE),"")</f>
        <v/>
      </c>
      <c r="D922" s="21" t="str">
        <f ca="1">IFERROR(VLOOKUP(A922,[1]公示!$C$13:$M$1012,4,FALSE),"")</f>
        <v/>
      </c>
      <c r="E922" s="21" t="str">
        <f ca="1">IFERROR(VLOOKUP(A922,[1]公示!$C$13:$M$1012,5,FALSE),"")</f>
        <v/>
      </c>
      <c r="F922" s="21" t="str">
        <f ca="1">IFERROR(VLOOKUP(A922,[1]公示!$C$13:$M$1012,6,FALSE),"")</f>
        <v/>
      </c>
      <c r="G922" s="21" t="str">
        <f ca="1">IFERROR(VLOOKUP(A922,[1]公示!$C$13:$M$1012,8,FALSE),"")</f>
        <v/>
      </c>
      <c r="H922" s="22" t="str">
        <f t="shared" ca="1" si="14"/>
        <v/>
      </c>
    </row>
    <row r="923" spans="1:8" ht="42.75" customHeight="1" x14ac:dyDescent="0.45">
      <c r="A923" s="19" t="str">
        <f ca="1">IFERROR(INDEX([1]公示!$A$13:$M$1012, MATCH("削除"&amp;H923,[1]公示!$Q$13:$Q$1012,0), 3),"")</f>
        <v/>
      </c>
      <c r="B923" s="21" t="str">
        <f ca="1">IFERROR(VLOOKUP(A923,[1]公示!$C$13:$M$1012,2,FALSE),"")</f>
        <v/>
      </c>
      <c r="C923" s="21" t="str">
        <f ca="1">IFERROR(VLOOKUP(A923,[1]公示!$C$13:$M$1012,3,FALSE),"")</f>
        <v/>
      </c>
      <c r="D923" s="21" t="str">
        <f ca="1">IFERROR(VLOOKUP(A923,[1]公示!$C$13:$M$1012,4,FALSE),"")</f>
        <v/>
      </c>
      <c r="E923" s="21" t="str">
        <f ca="1">IFERROR(VLOOKUP(A923,[1]公示!$C$13:$M$1012,5,FALSE),"")</f>
        <v/>
      </c>
      <c r="F923" s="21" t="str">
        <f ca="1">IFERROR(VLOOKUP(A923,[1]公示!$C$13:$M$1012,6,FALSE),"")</f>
        <v/>
      </c>
      <c r="G923" s="21" t="str">
        <f ca="1">IFERROR(VLOOKUP(A923,[1]公示!$C$13:$M$1012,8,FALSE),"")</f>
        <v/>
      </c>
      <c r="H923" s="22" t="str">
        <f t="shared" ca="1" si="14"/>
        <v/>
      </c>
    </row>
    <row r="924" spans="1:8" ht="42.75" customHeight="1" x14ac:dyDescent="0.45">
      <c r="A924" s="19" t="str">
        <f ca="1">IFERROR(INDEX([1]公示!$A$13:$M$1012, MATCH("削除"&amp;H924,[1]公示!$Q$13:$Q$1012,0), 3),"")</f>
        <v/>
      </c>
      <c r="B924" s="21" t="str">
        <f ca="1">IFERROR(VLOOKUP(A924,[1]公示!$C$13:$M$1012,2,FALSE),"")</f>
        <v/>
      </c>
      <c r="C924" s="21" t="str">
        <f ca="1">IFERROR(VLOOKUP(A924,[1]公示!$C$13:$M$1012,3,FALSE),"")</f>
        <v/>
      </c>
      <c r="D924" s="21" t="str">
        <f ca="1">IFERROR(VLOOKUP(A924,[1]公示!$C$13:$M$1012,4,FALSE),"")</f>
        <v/>
      </c>
      <c r="E924" s="21" t="str">
        <f ca="1">IFERROR(VLOOKUP(A924,[1]公示!$C$13:$M$1012,5,FALSE),"")</f>
        <v/>
      </c>
      <c r="F924" s="21" t="str">
        <f ca="1">IFERROR(VLOOKUP(A924,[1]公示!$C$13:$M$1012,6,FALSE),"")</f>
        <v/>
      </c>
      <c r="G924" s="21" t="str">
        <f ca="1">IFERROR(VLOOKUP(A924,[1]公示!$C$13:$M$1012,8,FALSE),"")</f>
        <v/>
      </c>
      <c r="H924" s="22" t="str">
        <f t="shared" ca="1" si="14"/>
        <v/>
      </c>
    </row>
    <row r="925" spans="1:8" ht="42.75" customHeight="1" x14ac:dyDescent="0.45">
      <c r="A925" s="19" t="str">
        <f ca="1">IFERROR(INDEX([1]公示!$A$13:$M$1012, MATCH("削除"&amp;H925,[1]公示!$Q$13:$Q$1012,0), 3),"")</f>
        <v/>
      </c>
      <c r="B925" s="21" t="str">
        <f ca="1">IFERROR(VLOOKUP(A925,[1]公示!$C$13:$M$1012,2,FALSE),"")</f>
        <v/>
      </c>
      <c r="C925" s="21" t="str">
        <f ca="1">IFERROR(VLOOKUP(A925,[1]公示!$C$13:$M$1012,3,FALSE),"")</f>
        <v/>
      </c>
      <c r="D925" s="21" t="str">
        <f ca="1">IFERROR(VLOOKUP(A925,[1]公示!$C$13:$M$1012,4,FALSE),"")</f>
        <v/>
      </c>
      <c r="E925" s="21" t="str">
        <f ca="1">IFERROR(VLOOKUP(A925,[1]公示!$C$13:$M$1012,5,FALSE),"")</f>
        <v/>
      </c>
      <c r="F925" s="21" t="str">
        <f ca="1">IFERROR(VLOOKUP(A925,[1]公示!$C$13:$M$1012,6,FALSE),"")</f>
        <v/>
      </c>
      <c r="G925" s="21" t="str">
        <f ca="1">IFERROR(VLOOKUP(A925,[1]公示!$C$13:$M$1012,8,FALSE),"")</f>
        <v/>
      </c>
      <c r="H925" s="22" t="str">
        <f t="shared" ca="1" si="14"/>
        <v/>
      </c>
    </row>
    <row r="926" spans="1:8" ht="42.75" customHeight="1" x14ac:dyDescent="0.45">
      <c r="A926" s="19" t="str">
        <f ca="1">IFERROR(INDEX([1]公示!$A$13:$M$1012, MATCH("削除"&amp;H926,[1]公示!$Q$13:$Q$1012,0), 3),"")</f>
        <v/>
      </c>
      <c r="B926" s="21" t="str">
        <f ca="1">IFERROR(VLOOKUP(A926,[1]公示!$C$13:$M$1012,2,FALSE),"")</f>
        <v/>
      </c>
      <c r="C926" s="21" t="str">
        <f ca="1">IFERROR(VLOOKUP(A926,[1]公示!$C$13:$M$1012,3,FALSE),"")</f>
        <v/>
      </c>
      <c r="D926" s="21" t="str">
        <f ca="1">IFERROR(VLOOKUP(A926,[1]公示!$C$13:$M$1012,4,FALSE),"")</f>
        <v/>
      </c>
      <c r="E926" s="21" t="str">
        <f ca="1">IFERROR(VLOOKUP(A926,[1]公示!$C$13:$M$1012,5,FALSE),"")</f>
        <v/>
      </c>
      <c r="F926" s="21" t="str">
        <f ca="1">IFERROR(VLOOKUP(A926,[1]公示!$C$13:$M$1012,6,FALSE),"")</f>
        <v/>
      </c>
      <c r="G926" s="21" t="str">
        <f ca="1">IFERROR(VLOOKUP(A926,[1]公示!$C$13:$M$1012,8,FALSE),"")</f>
        <v/>
      </c>
      <c r="H926" s="22" t="str">
        <f t="shared" ca="1" si="14"/>
        <v/>
      </c>
    </row>
    <row r="927" spans="1:8" ht="42.75" customHeight="1" x14ac:dyDescent="0.45">
      <c r="A927" s="19" t="str">
        <f ca="1">IFERROR(INDEX([1]公示!$A$13:$M$1012, MATCH("削除"&amp;H927,[1]公示!$Q$13:$Q$1012,0), 3),"")</f>
        <v/>
      </c>
      <c r="B927" s="21" t="str">
        <f ca="1">IFERROR(VLOOKUP(A927,[1]公示!$C$13:$M$1012,2,FALSE),"")</f>
        <v/>
      </c>
      <c r="C927" s="21" t="str">
        <f ca="1">IFERROR(VLOOKUP(A927,[1]公示!$C$13:$M$1012,3,FALSE),"")</f>
        <v/>
      </c>
      <c r="D927" s="21" t="str">
        <f ca="1">IFERROR(VLOOKUP(A927,[1]公示!$C$13:$M$1012,4,FALSE),"")</f>
        <v/>
      </c>
      <c r="E927" s="21" t="str">
        <f ca="1">IFERROR(VLOOKUP(A927,[1]公示!$C$13:$M$1012,5,FALSE),"")</f>
        <v/>
      </c>
      <c r="F927" s="21" t="str">
        <f ca="1">IFERROR(VLOOKUP(A927,[1]公示!$C$13:$M$1012,6,FALSE),"")</f>
        <v/>
      </c>
      <c r="G927" s="21" t="str">
        <f ca="1">IFERROR(VLOOKUP(A927,[1]公示!$C$13:$M$1012,8,FALSE),"")</f>
        <v/>
      </c>
      <c r="H927" s="22" t="str">
        <f t="shared" ca="1" si="14"/>
        <v/>
      </c>
    </row>
    <row r="928" spans="1:8" ht="42.75" customHeight="1" x14ac:dyDescent="0.45">
      <c r="A928" s="19" t="str">
        <f ca="1">IFERROR(INDEX([1]公示!$A$13:$M$1012, MATCH("削除"&amp;H928,[1]公示!$Q$13:$Q$1012,0), 3),"")</f>
        <v/>
      </c>
      <c r="B928" s="21" t="str">
        <f ca="1">IFERROR(VLOOKUP(A928,[1]公示!$C$13:$M$1012,2,FALSE),"")</f>
        <v/>
      </c>
      <c r="C928" s="21" t="str">
        <f ca="1">IFERROR(VLOOKUP(A928,[1]公示!$C$13:$M$1012,3,FALSE),"")</f>
        <v/>
      </c>
      <c r="D928" s="21" t="str">
        <f ca="1">IFERROR(VLOOKUP(A928,[1]公示!$C$13:$M$1012,4,FALSE),"")</f>
        <v/>
      </c>
      <c r="E928" s="21" t="str">
        <f ca="1">IFERROR(VLOOKUP(A928,[1]公示!$C$13:$M$1012,5,FALSE),"")</f>
        <v/>
      </c>
      <c r="F928" s="21" t="str">
        <f ca="1">IFERROR(VLOOKUP(A928,[1]公示!$C$13:$M$1012,6,FALSE),"")</f>
        <v/>
      </c>
      <c r="G928" s="21" t="str">
        <f ca="1">IFERROR(VLOOKUP(A928,[1]公示!$C$13:$M$1012,8,FALSE),"")</f>
        <v/>
      </c>
      <c r="H928" s="22" t="str">
        <f t="shared" ca="1" si="14"/>
        <v/>
      </c>
    </row>
    <row r="929" spans="1:8" ht="42.75" customHeight="1" x14ac:dyDescent="0.45">
      <c r="A929" s="19" t="str">
        <f ca="1">IFERROR(INDEX([1]公示!$A$13:$M$1012, MATCH("削除"&amp;H929,[1]公示!$Q$13:$Q$1012,0), 3),"")</f>
        <v/>
      </c>
      <c r="B929" s="21" t="str">
        <f ca="1">IFERROR(VLOOKUP(A929,[1]公示!$C$13:$M$1012,2,FALSE),"")</f>
        <v/>
      </c>
      <c r="C929" s="21" t="str">
        <f ca="1">IFERROR(VLOOKUP(A929,[1]公示!$C$13:$M$1012,3,FALSE),"")</f>
        <v/>
      </c>
      <c r="D929" s="21" t="str">
        <f ca="1">IFERROR(VLOOKUP(A929,[1]公示!$C$13:$M$1012,4,FALSE),"")</f>
        <v/>
      </c>
      <c r="E929" s="21" t="str">
        <f ca="1">IFERROR(VLOOKUP(A929,[1]公示!$C$13:$M$1012,5,FALSE),"")</f>
        <v/>
      </c>
      <c r="F929" s="21" t="str">
        <f ca="1">IFERROR(VLOOKUP(A929,[1]公示!$C$13:$M$1012,6,FALSE),"")</f>
        <v/>
      </c>
      <c r="G929" s="21" t="str">
        <f ca="1">IFERROR(VLOOKUP(A929,[1]公示!$C$13:$M$1012,8,FALSE),"")</f>
        <v/>
      </c>
      <c r="H929" s="22" t="str">
        <f t="shared" ca="1" si="14"/>
        <v/>
      </c>
    </row>
    <row r="930" spans="1:8" ht="42.75" customHeight="1" x14ac:dyDescent="0.45">
      <c r="A930" s="19" t="str">
        <f ca="1">IFERROR(INDEX([1]公示!$A$13:$M$1012, MATCH("削除"&amp;H930,[1]公示!$Q$13:$Q$1012,0), 3),"")</f>
        <v/>
      </c>
      <c r="B930" s="21" t="str">
        <f ca="1">IFERROR(VLOOKUP(A930,[1]公示!$C$13:$M$1012,2,FALSE),"")</f>
        <v/>
      </c>
      <c r="C930" s="21" t="str">
        <f ca="1">IFERROR(VLOOKUP(A930,[1]公示!$C$13:$M$1012,3,FALSE),"")</f>
        <v/>
      </c>
      <c r="D930" s="21" t="str">
        <f ca="1">IFERROR(VLOOKUP(A930,[1]公示!$C$13:$M$1012,4,FALSE),"")</f>
        <v/>
      </c>
      <c r="E930" s="21" t="str">
        <f ca="1">IFERROR(VLOOKUP(A930,[1]公示!$C$13:$M$1012,5,FALSE),"")</f>
        <v/>
      </c>
      <c r="F930" s="21" t="str">
        <f ca="1">IFERROR(VLOOKUP(A930,[1]公示!$C$13:$M$1012,6,FALSE),"")</f>
        <v/>
      </c>
      <c r="G930" s="21" t="str">
        <f ca="1">IFERROR(VLOOKUP(A930,[1]公示!$C$13:$M$1012,8,FALSE),"")</f>
        <v/>
      </c>
      <c r="H930" s="22" t="str">
        <f t="shared" ca="1" si="14"/>
        <v/>
      </c>
    </row>
    <row r="931" spans="1:8" ht="42.75" customHeight="1" x14ac:dyDescent="0.45">
      <c r="A931" s="19" t="str">
        <f ca="1">IFERROR(INDEX([1]公示!$A$13:$M$1012, MATCH("削除"&amp;H931,[1]公示!$Q$13:$Q$1012,0), 3),"")</f>
        <v/>
      </c>
      <c r="B931" s="21" t="str">
        <f ca="1">IFERROR(VLOOKUP(A931,[1]公示!$C$13:$M$1012,2,FALSE),"")</f>
        <v/>
      </c>
      <c r="C931" s="21" t="str">
        <f ca="1">IFERROR(VLOOKUP(A931,[1]公示!$C$13:$M$1012,3,FALSE),"")</f>
        <v/>
      </c>
      <c r="D931" s="21" t="str">
        <f ca="1">IFERROR(VLOOKUP(A931,[1]公示!$C$13:$M$1012,4,FALSE),"")</f>
        <v/>
      </c>
      <c r="E931" s="21" t="str">
        <f ca="1">IFERROR(VLOOKUP(A931,[1]公示!$C$13:$M$1012,5,FALSE),"")</f>
        <v/>
      </c>
      <c r="F931" s="21" t="str">
        <f ca="1">IFERROR(VLOOKUP(A931,[1]公示!$C$13:$M$1012,6,FALSE),"")</f>
        <v/>
      </c>
      <c r="G931" s="21" t="str">
        <f ca="1">IFERROR(VLOOKUP(A931,[1]公示!$C$13:$M$1012,8,FALSE),"")</f>
        <v/>
      </c>
      <c r="H931" s="22" t="str">
        <f t="shared" ca="1" si="14"/>
        <v/>
      </c>
    </row>
    <row r="932" spans="1:8" ht="42.75" customHeight="1" x14ac:dyDescent="0.45">
      <c r="A932" s="19" t="str">
        <f ca="1">IFERROR(INDEX([1]公示!$A$13:$M$1012, MATCH("削除"&amp;H932,[1]公示!$Q$13:$Q$1012,0), 3),"")</f>
        <v/>
      </c>
      <c r="B932" s="21" t="str">
        <f ca="1">IFERROR(VLOOKUP(A932,[1]公示!$C$13:$M$1012,2,FALSE),"")</f>
        <v/>
      </c>
      <c r="C932" s="21" t="str">
        <f ca="1">IFERROR(VLOOKUP(A932,[1]公示!$C$13:$M$1012,3,FALSE),"")</f>
        <v/>
      </c>
      <c r="D932" s="21" t="str">
        <f ca="1">IFERROR(VLOOKUP(A932,[1]公示!$C$13:$M$1012,4,FALSE),"")</f>
        <v/>
      </c>
      <c r="E932" s="21" t="str">
        <f ca="1">IFERROR(VLOOKUP(A932,[1]公示!$C$13:$M$1012,5,FALSE),"")</f>
        <v/>
      </c>
      <c r="F932" s="21" t="str">
        <f ca="1">IFERROR(VLOOKUP(A932,[1]公示!$C$13:$M$1012,6,FALSE),"")</f>
        <v/>
      </c>
      <c r="G932" s="21" t="str">
        <f ca="1">IFERROR(VLOOKUP(A932,[1]公示!$C$13:$M$1012,8,FALSE),"")</f>
        <v/>
      </c>
      <c r="H932" s="22" t="str">
        <f t="shared" ca="1" si="14"/>
        <v/>
      </c>
    </row>
    <row r="933" spans="1:8" ht="42.75" customHeight="1" x14ac:dyDescent="0.45">
      <c r="A933" s="19" t="str">
        <f ca="1">IFERROR(INDEX([1]公示!$A$13:$M$1012, MATCH("削除"&amp;H933,[1]公示!$Q$13:$Q$1012,0), 3),"")</f>
        <v/>
      </c>
      <c r="B933" s="21" t="str">
        <f ca="1">IFERROR(VLOOKUP(A933,[1]公示!$C$13:$M$1012,2,FALSE),"")</f>
        <v/>
      </c>
      <c r="C933" s="21" t="str">
        <f ca="1">IFERROR(VLOOKUP(A933,[1]公示!$C$13:$M$1012,3,FALSE),"")</f>
        <v/>
      </c>
      <c r="D933" s="21" t="str">
        <f ca="1">IFERROR(VLOOKUP(A933,[1]公示!$C$13:$M$1012,4,FALSE),"")</f>
        <v/>
      </c>
      <c r="E933" s="21" t="str">
        <f ca="1">IFERROR(VLOOKUP(A933,[1]公示!$C$13:$M$1012,5,FALSE),"")</f>
        <v/>
      </c>
      <c r="F933" s="21" t="str">
        <f ca="1">IFERROR(VLOOKUP(A933,[1]公示!$C$13:$M$1012,6,FALSE),"")</f>
        <v/>
      </c>
      <c r="G933" s="21" t="str">
        <f ca="1">IFERROR(VLOOKUP(A933,[1]公示!$C$13:$M$1012,8,FALSE),"")</f>
        <v/>
      </c>
      <c r="H933" s="22" t="str">
        <f t="shared" ca="1" si="14"/>
        <v/>
      </c>
    </row>
    <row r="934" spans="1:8" ht="42.75" customHeight="1" x14ac:dyDescent="0.45">
      <c r="A934" s="19" t="str">
        <f ca="1">IFERROR(INDEX([1]公示!$A$13:$M$1012, MATCH("削除"&amp;H934,[1]公示!$Q$13:$Q$1012,0), 3),"")</f>
        <v/>
      </c>
      <c r="B934" s="21" t="str">
        <f ca="1">IFERROR(VLOOKUP(A934,[1]公示!$C$13:$M$1012,2,FALSE),"")</f>
        <v/>
      </c>
      <c r="C934" s="21" t="str">
        <f ca="1">IFERROR(VLOOKUP(A934,[1]公示!$C$13:$M$1012,3,FALSE),"")</f>
        <v/>
      </c>
      <c r="D934" s="21" t="str">
        <f ca="1">IFERROR(VLOOKUP(A934,[1]公示!$C$13:$M$1012,4,FALSE),"")</f>
        <v/>
      </c>
      <c r="E934" s="21" t="str">
        <f ca="1">IFERROR(VLOOKUP(A934,[1]公示!$C$13:$M$1012,5,FALSE),"")</f>
        <v/>
      </c>
      <c r="F934" s="21" t="str">
        <f ca="1">IFERROR(VLOOKUP(A934,[1]公示!$C$13:$M$1012,6,FALSE),"")</f>
        <v/>
      </c>
      <c r="G934" s="21" t="str">
        <f ca="1">IFERROR(VLOOKUP(A934,[1]公示!$C$13:$M$1012,8,FALSE),"")</f>
        <v/>
      </c>
      <c r="H934" s="22" t="str">
        <f t="shared" ca="1" si="14"/>
        <v/>
      </c>
    </row>
    <row r="935" spans="1:8" ht="42.75" customHeight="1" x14ac:dyDescent="0.45">
      <c r="A935" s="19" t="str">
        <f ca="1">IFERROR(INDEX([1]公示!$A$13:$M$1012, MATCH("削除"&amp;H935,[1]公示!$Q$13:$Q$1012,0), 3),"")</f>
        <v/>
      </c>
      <c r="B935" s="21" t="str">
        <f ca="1">IFERROR(VLOOKUP(A935,[1]公示!$C$13:$M$1012,2,FALSE),"")</f>
        <v/>
      </c>
      <c r="C935" s="21" t="str">
        <f ca="1">IFERROR(VLOOKUP(A935,[1]公示!$C$13:$M$1012,3,FALSE),"")</f>
        <v/>
      </c>
      <c r="D935" s="21" t="str">
        <f ca="1">IFERROR(VLOOKUP(A935,[1]公示!$C$13:$M$1012,4,FALSE),"")</f>
        <v/>
      </c>
      <c r="E935" s="21" t="str">
        <f ca="1">IFERROR(VLOOKUP(A935,[1]公示!$C$13:$M$1012,5,FALSE),"")</f>
        <v/>
      </c>
      <c r="F935" s="21" t="str">
        <f ca="1">IFERROR(VLOOKUP(A935,[1]公示!$C$13:$M$1012,6,FALSE),"")</f>
        <v/>
      </c>
      <c r="G935" s="21" t="str">
        <f ca="1">IFERROR(VLOOKUP(A935,[1]公示!$C$13:$M$1012,8,FALSE),"")</f>
        <v/>
      </c>
      <c r="H935" s="22" t="str">
        <f t="shared" ca="1" si="14"/>
        <v/>
      </c>
    </row>
    <row r="936" spans="1:8" ht="42.75" customHeight="1" x14ac:dyDescent="0.45">
      <c r="A936" s="19" t="str">
        <f ca="1">IFERROR(INDEX([1]公示!$A$13:$M$1012, MATCH("削除"&amp;H936,[1]公示!$Q$13:$Q$1012,0), 3),"")</f>
        <v/>
      </c>
      <c r="B936" s="21" t="str">
        <f ca="1">IFERROR(VLOOKUP(A936,[1]公示!$C$13:$M$1012,2,FALSE),"")</f>
        <v/>
      </c>
      <c r="C936" s="21" t="str">
        <f ca="1">IFERROR(VLOOKUP(A936,[1]公示!$C$13:$M$1012,3,FALSE),"")</f>
        <v/>
      </c>
      <c r="D936" s="21" t="str">
        <f ca="1">IFERROR(VLOOKUP(A936,[1]公示!$C$13:$M$1012,4,FALSE),"")</f>
        <v/>
      </c>
      <c r="E936" s="21" t="str">
        <f ca="1">IFERROR(VLOOKUP(A936,[1]公示!$C$13:$M$1012,5,FALSE),"")</f>
        <v/>
      </c>
      <c r="F936" s="21" t="str">
        <f ca="1">IFERROR(VLOOKUP(A936,[1]公示!$C$13:$M$1012,6,FALSE),"")</f>
        <v/>
      </c>
      <c r="G936" s="21" t="str">
        <f ca="1">IFERROR(VLOOKUP(A936,[1]公示!$C$13:$M$1012,8,FALSE),"")</f>
        <v/>
      </c>
      <c r="H936" s="22" t="str">
        <f t="shared" ca="1" si="14"/>
        <v/>
      </c>
    </row>
    <row r="937" spans="1:8" ht="42.75" customHeight="1" x14ac:dyDescent="0.45">
      <c r="A937" s="19" t="str">
        <f ca="1">IFERROR(INDEX([1]公示!$A$13:$M$1012, MATCH("削除"&amp;H937,[1]公示!$Q$13:$Q$1012,0), 3),"")</f>
        <v/>
      </c>
      <c r="B937" s="21" t="str">
        <f ca="1">IFERROR(VLOOKUP(A937,[1]公示!$C$13:$M$1012,2,FALSE),"")</f>
        <v/>
      </c>
      <c r="C937" s="21" t="str">
        <f ca="1">IFERROR(VLOOKUP(A937,[1]公示!$C$13:$M$1012,3,FALSE),"")</f>
        <v/>
      </c>
      <c r="D937" s="21" t="str">
        <f ca="1">IFERROR(VLOOKUP(A937,[1]公示!$C$13:$M$1012,4,FALSE),"")</f>
        <v/>
      </c>
      <c r="E937" s="21" t="str">
        <f ca="1">IFERROR(VLOOKUP(A937,[1]公示!$C$13:$M$1012,5,FALSE),"")</f>
        <v/>
      </c>
      <c r="F937" s="21" t="str">
        <f ca="1">IFERROR(VLOOKUP(A937,[1]公示!$C$13:$M$1012,6,FALSE),"")</f>
        <v/>
      </c>
      <c r="G937" s="21" t="str">
        <f ca="1">IFERROR(VLOOKUP(A937,[1]公示!$C$13:$M$1012,8,FALSE),"")</f>
        <v/>
      </c>
      <c r="H937" s="22" t="str">
        <f t="shared" ca="1" si="14"/>
        <v/>
      </c>
    </row>
    <row r="938" spans="1:8" ht="42.75" customHeight="1" x14ac:dyDescent="0.45">
      <c r="A938" s="19" t="str">
        <f ca="1">IFERROR(INDEX([1]公示!$A$13:$M$1012, MATCH("削除"&amp;H938,[1]公示!$Q$13:$Q$1012,0), 3),"")</f>
        <v/>
      </c>
      <c r="B938" s="21" t="str">
        <f ca="1">IFERROR(VLOOKUP(A938,[1]公示!$C$13:$M$1012,2,FALSE),"")</f>
        <v/>
      </c>
      <c r="C938" s="21" t="str">
        <f ca="1">IFERROR(VLOOKUP(A938,[1]公示!$C$13:$M$1012,3,FALSE),"")</f>
        <v/>
      </c>
      <c r="D938" s="21" t="str">
        <f ca="1">IFERROR(VLOOKUP(A938,[1]公示!$C$13:$M$1012,4,FALSE),"")</f>
        <v/>
      </c>
      <c r="E938" s="21" t="str">
        <f ca="1">IFERROR(VLOOKUP(A938,[1]公示!$C$13:$M$1012,5,FALSE),"")</f>
        <v/>
      </c>
      <c r="F938" s="21" t="str">
        <f ca="1">IFERROR(VLOOKUP(A938,[1]公示!$C$13:$M$1012,6,FALSE),"")</f>
        <v/>
      </c>
      <c r="G938" s="21" t="str">
        <f ca="1">IFERROR(VLOOKUP(A938,[1]公示!$C$13:$M$1012,8,FALSE),"")</f>
        <v/>
      </c>
      <c r="H938" s="22" t="str">
        <f t="shared" ca="1" si="14"/>
        <v/>
      </c>
    </row>
    <row r="939" spans="1:8" ht="42.75" customHeight="1" x14ac:dyDescent="0.45">
      <c r="A939" s="19" t="str">
        <f ca="1">IFERROR(INDEX([1]公示!$A$13:$M$1012, MATCH("削除"&amp;H939,[1]公示!$Q$13:$Q$1012,0), 3),"")</f>
        <v/>
      </c>
      <c r="B939" s="21" t="str">
        <f ca="1">IFERROR(VLOOKUP(A939,[1]公示!$C$13:$M$1012,2,FALSE),"")</f>
        <v/>
      </c>
      <c r="C939" s="21" t="str">
        <f ca="1">IFERROR(VLOOKUP(A939,[1]公示!$C$13:$M$1012,3,FALSE),"")</f>
        <v/>
      </c>
      <c r="D939" s="21" t="str">
        <f ca="1">IFERROR(VLOOKUP(A939,[1]公示!$C$13:$M$1012,4,FALSE),"")</f>
        <v/>
      </c>
      <c r="E939" s="21" t="str">
        <f ca="1">IFERROR(VLOOKUP(A939,[1]公示!$C$13:$M$1012,5,FALSE),"")</f>
        <v/>
      </c>
      <c r="F939" s="21" t="str">
        <f ca="1">IFERROR(VLOOKUP(A939,[1]公示!$C$13:$M$1012,6,FALSE),"")</f>
        <v/>
      </c>
      <c r="G939" s="21" t="str">
        <f ca="1">IFERROR(VLOOKUP(A939,[1]公示!$C$13:$M$1012,8,FALSE),"")</f>
        <v/>
      </c>
      <c r="H939" s="22" t="str">
        <f t="shared" ca="1" si="14"/>
        <v/>
      </c>
    </row>
    <row r="940" spans="1:8" ht="42.75" customHeight="1" x14ac:dyDescent="0.45">
      <c r="A940" s="19" t="str">
        <f ca="1">IFERROR(INDEX([1]公示!$A$13:$M$1012, MATCH("削除"&amp;H940,[1]公示!$Q$13:$Q$1012,0), 3),"")</f>
        <v/>
      </c>
      <c r="B940" s="21" t="str">
        <f ca="1">IFERROR(VLOOKUP(A940,[1]公示!$C$13:$M$1012,2,FALSE),"")</f>
        <v/>
      </c>
      <c r="C940" s="21" t="str">
        <f ca="1">IFERROR(VLOOKUP(A940,[1]公示!$C$13:$M$1012,3,FALSE),"")</f>
        <v/>
      </c>
      <c r="D940" s="21" t="str">
        <f ca="1">IFERROR(VLOOKUP(A940,[1]公示!$C$13:$M$1012,4,FALSE),"")</f>
        <v/>
      </c>
      <c r="E940" s="21" t="str">
        <f ca="1">IFERROR(VLOOKUP(A940,[1]公示!$C$13:$M$1012,5,FALSE),"")</f>
        <v/>
      </c>
      <c r="F940" s="21" t="str">
        <f ca="1">IFERROR(VLOOKUP(A940,[1]公示!$C$13:$M$1012,6,FALSE),"")</f>
        <v/>
      </c>
      <c r="G940" s="21" t="str">
        <f ca="1">IFERROR(VLOOKUP(A940,[1]公示!$C$13:$M$1012,8,FALSE),"")</f>
        <v/>
      </c>
      <c r="H940" s="22" t="str">
        <f t="shared" ca="1" si="14"/>
        <v/>
      </c>
    </row>
    <row r="941" spans="1:8" ht="42.75" customHeight="1" x14ac:dyDescent="0.45">
      <c r="A941" s="19" t="str">
        <f ca="1">IFERROR(INDEX([1]公示!$A$13:$M$1012, MATCH("削除"&amp;H941,[1]公示!$Q$13:$Q$1012,0), 3),"")</f>
        <v/>
      </c>
      <c r="B941" s="21" t="str">
        <f ca="1">IFERROR(VLOOKUP(A941,[1]公示!$C$13:$M$1012,2,FALSE),"")</f>
        <v/>
      </c>
      <c r="C941" s="21" t="str">
        <f ca="1">IFERROR(VLOOKUP(A941,[1]公示!$C$13:$M$1012,3,FALSE),"")</f>
        <v/>
      </c>
      <c r="D941" s="21" t="str">
        <f ca="1">IFERROR(VLOOKUP(A941,[1]公示!$C$13:$M$1012,4,FALSE),"")</f>
        <v/>
      </c>
      <c r="E941" s="21" t="str">
        <f ca="1">IFERROR(VLOOKUP(A941,[1]公示!$C$13:$M$1012,5,FALSE),"")</f>
        <v/>
      </c>
      <c r="F941" s="21" t="str">
        <f ca="1">IFERROR(VLOOKUP(A941,[1]公示!$C$13:$M$1012,6,FALSE),"")</f>
        <v/>
      </c>
      <c r="G941" s="21" t="str">
        <f ca="1">IFERROR(VLOOKUP(A941,[1]公示!$C$13:$M$1012,8,FALSE),"")</f>
        <v/>
      </c>
      <c r="H941" s="22" t="str">
        <f t="shared" ca="1" si="14"/>
        <v/>
      </c>
    </row>
    <row r="942" spans="1:8" ht="42.75" customHeight="1" x14ac:dyDescent="0.45">
      <c r="A942" s="19" t="str">
        <f ca="1">IFERROR(INDEX([1]公示!$A$13:$M$1012, MATCH("削除"&amp;H942,[1]公示!$Q$13:$Q$1012,0), 3),"")</f>
        <v/>
      </c>
      <c r="B942" s="21" t="str">
        <f ca="1">IFERROR(VLOOKUP(A942,[1]公示!$C$13:$M$1012,2,FALSE),"")</f>
        <v/>
      </c>
      <c r="C942" s="21" t="str">
        <f ca="1">IFERROR(VLOOKUP(A942,[1]公示!$C$13:$M$1012,3,FALSE),"")</f>
        <v/>
      </c>
      <c r="D942" s="21" t="str">
        <f ca="1">IFERROR(VLOOKUP(A942,[1]公示!$C$13:$M$1012,4,FALSE),"")</f>
        <v/>
      </c>
      <c r="E942" s="21" t="str">
        <f ca="1">IFERROR(VLOOKUP(A942,[1]公示!$C$13:$M$1012,5,FALSE),"")</f>
        <v/>
      </c>
      <c r="F942" s="21" t="str">
        <f ca="1">IFERROR(VLOOKUP(A942,[1]公示!$C$13:$M$1012,6,FALSE),"")</f>
        <v/>
      </c>
      <c r="G942" s="21" t="str">
        <f ca="1">IFERROR(VLOOKUP(A942,[1]公示!$C$13:$M$1012,8,FALSE),"")</f>
        <v/>
      </c>
      <c r="H942" s="22" t="str">
        <f t="shared" ca="1" si="14"/>
        <v/>
      </c>
    </row>
    <row r="943" spans="1:8" ht="42.75" customHeight="1" x14ac:dyDescent="0.45">
      <c r="A943" s="19" t="str">
        <f ca="1">IFERROR(INDEX([1]公示!$A$13:$M$1012, MATCH("削除"&amp;H943,[1]公示!$Q$13:$Q$1012,0), 3),"")</f>
        <v/>
      </c>
      <c r="B943" s="21" t="str">
        <f ca="1">IFERROR(VLOOKUP(A943,[1]公示!$C$13:$M$1012,2,FALSE),"")</f>
        <v/>
      </c>
      <c r="C943" s="21" t="str">
        <f ca="1">IFERROR(VLOOKUP(A943,[1]公示!$C$13:$M$1012,3,FALSE),"")</f>
        <v/>
      </c>
      <c r="D943" s="21" t="str">
        <f ca="1">IFERROR(VLOOKUP(A943,[1]公示!$C$13:$M$1012,4,FALSE),"")</f>
        <v/>
      </c>
      <c r="E943" s="21" t="str">
        <f ca="1">IFERROR(VLOOKUP(A943,[1]公示!$C$13:$M$1012,5,FALSE),"")</f>
        <v/>
      </c>
      <c r="F943" s="21" t="str">
        <f ca="1">IFERROR(VLOOKUP(A943,[1]公示!$C$13:$M$1012,6,FALSE),"")</f>
        <v/>
      </c>
      <c r="G943" s="21" t="str">
        <f ca="1">IFERROR(VLOOKUP(A943,[1]公示!$C$13:$M$1012,8,FALSE),"")</f>
        <v/>
      </c>
      <c r="H943" s="22" t="str">
        <f t="shared" ca="1" si="14"/>
        <v/>
      </c>
    </row>
    <row r="944" spans="1:8" ht="42.75" customHeight="1" x14ac:dyDescent="0.45">
      <c r="A944" s="19" t="str">
        <f ca="1">IFERROR(INDEX([1]公示!$A$13:$M$1012, MATCH("削除"&amp;H944,[1]公示!$Q$13:$Q$1012,0), 3),"")</f>
        <v/>
      </c>
      <c r="B944" s="21" t="str">
        <f ca="1">IFERROR(VLOOKUP(A944,[1]公示!$C$13:$M$1012,2,FALSE),"")</f>
        <v/>
      </c>
      <c r="C944" s="21" t="str">
        <f ca="1">IFERROR(VLOOKUP(A944,[1]公示!$C$13:$M$1012,3,FALSE),"")</f>
        <v/>
      </c>
      <c r="D944" s="21" t="str">
        <f ca="1">IFERROR(VLOOKUP(A944,[1]公示!$C$13:$M$1012,4,FALSE),"")</f>
        <v/>
      </c>
      <c r="E944" s="21" t="str">
        <f ca="1">IFERROR(VLOOKUP(A944,[1]公示!$C$13:$M$1012,5,FALSE),"")</f>
        <v/>
      </c>
      <c r="F944" s="21" t="str">
        <f ca="1">IFERROR(VLOOKUP(A944,[1]公示!$C$13:$M$1012,6,FALSE),"")</f>
        <v/>
      </c>
      <c r="G944" s="21" t="str">
        <f ca="1">IFERROR(VLOOKUP(A944,[1]公示!$C$13:$M$1012,8,FALSE),"")</f>
        <v/>
      </c>
      <c r="H944" s="22" t="str">
        <f t="shared" ca="1" si="14"/>
        <v/>
      </c>
    </row>
    <row r="945" spans="1:8" ht="42.75" customHeight="1" x14ac:dyDescent="0.45">
      <c r="A945" s="19" t="str">
        <f ca="1">IFERROR(INDEX([1]公示!$A$13:$M$1012, MATCH("削除"&amp;H945,[1]公示!$Q$13:$Q$1012,0), 3),"")</f>
        <v/>
      </c>
      <c r="B945" s="21" t="str">
        <f ca="1">IFERROR(VLOOKUP(A945,[1]公示!$C$13:$M$1012,2,FALSE),"")</f>
        <v/>
      </c>
      <c r="C945" s="21" t="str">
        <f ca="1">IFERROR(VLOOKUP(A945,[1]公示!$C$13:$M$1012,3,FALSE),"")</f>
        <v/>
      </c>
      <c r="D945" s="21" t="str">
        <f ca="1">IFERROR(VLOOKUP(A945,[1]公示!$C$13:$M$1012,4,FALSE),"")</f>
        <v/>
      </c>
      <c r="E945" s="21" t="str">
        <f ca="1">IFERROR(VLOOKUP(A945,[1]公示!$C$13:$M$1012,5,FALSE),"")</f>
        <v/>
      </c>
      <c r="F945" s="21" t="str">
        <f ca="1">IFERROR(VLOOKUP(A945,[1]公示!$C$13:$M$1012,6,FALSE),"")</f>
        <v/>
      </c>
      <c r="G945" s="21" t="str">
        <f ca="1">IFERROR(VLOOKUP(A945,[1]公示!$C$13:$M$1012,8,FALSE),"")</f>
        <v/>
      </c>
      <c r="H945" s="22" t="str">
        <f t="shared" ca="1" si="14"/>
        <v/>
      </c>
    </row>
    <row r="946" spans="1:8" ht="42.75" customHeight="1" x14ac:dyDescent="0.45">
      <c r="A946" s="19" t="str">
        <f ca="1">IFERROR(INDEX([1]公示!$A$13:$M$1012, MATCH("削除"&amp;H946,[1]公示!$Q$13:$Q$1012,0), 3),"")</f>
        <v/>
      </c>
      <c r="B946" s="21" t="str">
        <f ca="1">IFERROR(VLOOKUP(A946,[1]公示!$C$13:$M$1012,2,FALSE),"")</f>
        <v/>
      </c>
      <c r="C946" s="21" t="str">
        <f ca="1">IFERROR(VLOOKUP(A946,[1]公示!$C$13:$M$1012,3,FALSE),"")</f>
        <v/>
      </c>
      <c r="D946" s="21" t="str">
        <f ca="1">IFERROR(VLOOKUP(A946,[1]公示!$C$13:$M$1012,4,FALSE),"")</f>
        <v/>
      </c>
      <c r="E946" s="21" t="str">
        <f ca="1">IFERROR(VLOOKUP(A946,[1]公示!$C$13:$M$1012,5,FALSE),"")</f>
        <v/>
      </c>
      <c r="F946" s="21" t="str">
        <f ca="1">IFERROR(VLOOKUP(A946,[1]公示!$C$13:$M$1012,6,FALSE),"")</f>
        <v/>
      </c>
      <c r="G946" s="21" t="str">
        <f ca="1">IFERROR(VLOOKUP(A946,[1]公示!$C$13:$M$1012,8,FALSE),"")</f>
        <v/>
      </c>
      <c r="H946" s="22" t="str">
        <f t="shared" ca="1" si="14"/>
        <v/>
      </c>
    </row>
    <row r="947" spans="1:8" ht="42.75" customHeight="1" x14ac:dyDescent="0.45">
      <c r="A947" s="19" t="str">
        <f ca="1">IFERROR(INDEX([1]公示!$A$13:$M$1012, MATCH("削除"&amp;H947,[1]公示!$Q$13:$Q$1012,0), 3),"")</f>
        <v/>
      </c>
      <c r="B947" s="21" t="str">
        <f ca="1">IFERROR(VLOOKUP(A947,[1]公示!$C$13:$M$1012,2,FALSE),"")</f>
        <v/>
      </c>
      <c r="C947" s="21" t="str">
        <f ca="1">IFERROR(VLOOKUP(A947,[1]公示!$C$13:$M$1012,3,FALSE),"")</f>
        <v/>
      </c>
      <c r="D947" s="21" t="str">
        <f ca="1">IFERROR(VLOOKUP(A947,[1]公示!$C$13:$M$1012,4,FALSE),"")</f>
        <v/>
      </c>
      <c r="E947" s="21" t="str">
        <f ca="1">IFERROR(VLOOKUP(A947,[1]公示!$C$13:$M$1012,5,FALSE),"")</f>
        <v/>
      </c>
      <c r="F947" s="21" t="str">
        <f ca="1">IFERROR(VLOOKUP(A947,[1]公示!$C$13:$M$1012,6,FALSE),"")</f>
        <v/>
      </c>
      <c r="G947" s="21" t="str">
        <f ca="1">IFERROR(VLOOKUP(A947,[1]公示!$C$13:$M$1012,8,FALSE),"")</f>
        <v/>
      </c>
      <c r="H947" s="22" t="str">
        <f t="shared" ca="1" si="14"/>
        <v/>
      </c>
    </row>
    <row r="948" spans="1:8" ht="42.75" customHeight="1" x14ac:dyDescent="0.45">
      <c r="A948" s="19" t="str">
        <f ca="1">IFERROR(INDEX([1]公示!$A$13:$M$1012, MATCH("削除"&amp;H948,[1]公示!$Q$13:$Q$1012,0), 3),"")</f>
        <v/>
      </c>
      <c r="B948" s="21" t="str">
        <f ca="1">IFERROR(VLOOKUP(A948,[1]公示!$C$13:$M$1012,2,FALSE),"")</f>
        <v/>
      </c>
      <c r="C948" s="21" t="str">
        <f ca="1">IFERROR(VLOOKUP(A948,[1]公示!$C$13:$M$1012,3,FALSE),"")</f>
        <v/>
      </c>
      <c r="D948" s="21" t="str">
        <f ca="1">IFERROR(VLOOKUP(A948,[1]公示!$C$13:$M$1012,4,FALSE),"")</f>
        <v/>
      </c>
      <c r="E948" s="21" t="str">
        <f ca="1">IFERROR(VLOOKUP(A948,[1]公示!$C$13:$M$1012,5,FALSE),"")</f>
        <v/>
      </c>
      <c r="F948" s="21" t="str">
        <f ca="1">IFERROR(VLOOKUP(A948,[1]公示!$C$13:$M$1012,6,FALSE),"")</f>
        <v/>
      </c>
      <c r="G948" s="21" t="str">
        <f ca="1">IFERROR(VLOOKUP(A948,[1]公示!$C$13:$M$1012,8,FALSE),"")</f>
        <v/>
      </c>
      <c r="H948" s="22" t="str">
        <f t="shared" ca="1" si="14"/>
        <v/>
      </c>
    </row>
    <row r="949" spans="1:8" ht="42.75" customHeight="1" x14ac:dyDescent="0.45">
      <c r="A949" s="19" t="str">
        <f ca="1">IFERROR(INDEX([1]公示!$A$13:$M$1012, MATCH("削除"&amp;H949,[1]公示!$Q$13:$Q$1012,0), 3),"")</f>
        <v/>
      </c>
      <c r="B949" s="21" t="str">
        <f ca="1">IFERROR(VLOOKUP(A949,[1]公示!$C$13:$M$1012,2,FALSE),"")</f>
        <v/>
      </c>
      <c r="C949" s="21" t="str">
        <f ca="1">IFERROR(VLOOKUP(A949,[1]公示!$C$13:$M$1012,3,FALSE),"")</f>
        <v/>
      </c>
      <c r="D949" s="21" t="str">
        <f ca="1">IFERROR(VLOOKUP(A949,[1]公示!$C$13:$M$1012,4,FALSE),"")</f>
        <v/>
      </c>
      <c r="E949" s="21" t="str">
        <f ca="1">IFERROR(VLOOKUP(A949,[1]公示!$C$13:$M$1012,5,FALSE),"")</f>
        <v/>
      </c>
      <c r="F949" s="21" t="str">
        <f ca="1">IFERROR(VLOOKUP(A949,[1]公示!$C$13:$M$1012,6,FALSE),"")</f>
        <v/>
      </c>
      <c r="G949" s="21" t="str">
        <f ca="1">IFERROR(VLOOKUP(A949,[1]公示!$C$13:$M$1012,8,FALSE),"")</f>
        <v/>
      </c>
      <c r="H949" s="22" t="str">
        <f t="shared" ca="1" si="14"/>
        <v/>
      </c>
    </row>
    <row r="950" spans="1:8" ht="42.75" customHeight="1" x14ac:dyDescent="0.45">
      <c r="A950" s="19" t="str">
        <f ca="1">IFERROR(INDEX([1]公示!$A$13:$M$1012, MATCH("削除"&amp;H950,[1]公示!$Q$13:$Q$1012,0), 3),"")</f>
        <v/>
      </c>
      <c r="B950" s="21" t="str">
        <f ca="1">IFERROR(VLOOKUP(A950,[1]公示!$C$13:$M$1012,2,FALSE),"")</f>
        <v/>
      </c>
      <c r="C950" s="21" t="str">
        <f ca="1">IFERROR(VLOOKUP(A950,[1]公示!$C$13:$M$1012,3,FALSE),"")</f>
        <v/>
      </c>
      <c r="D950" s="21" t="str">
        <f ca="1">IFERROR(VLOOKUP(A950,[1]公示!$C$13:$M$1012,4,FALSE),"")</f>
        <v/>
      </c>
      <c r="E950" s="21" t="str">
        <f ca="1">IFERROR(VLOOKUP(A950,[1]公示!$C$13:$M$1012,5,FALSE),"")</f>
        <v/>
      </c>
      <c r="F950" s="21" t="str">
        <f ca="1">IFERROR(VLOOKUP(A950,[1]公示!$C$13:$M$1012,6,FALSE),"")</f>
        <v/>
      </c>
      <c r="G950" s="21" t="str">
        <f ca="1">IFERROR(VLOOKUP(A950,[1]公示!$C$13:$M$1012,8,FALSE),"")</f>
        <v/>
      </c>
      <c r="H950" s="22" t="str">
        <f t="shared" ca="1" si="14"/>
        <v/>
      </c>
    </row>
    <row r="951" spans="1:8" ht="42.75" customHeight="1" x14ac:dyDescent="0.45">
      <c r="A951" s="19" t="str">
        <f ca="1">IFERROR(INDEX([1]公示!$A$13:$M$1012, MATCH("削除"&amp;H951,[1]公示!$Q$13:$Q$1012,0), 3),"")</f>
        <v/>
      </c>
      <c r="B951" s="21" t="str">
        <f ca="1">IFERROR(VLOOKUP(A951,[1]公示!$C$13:$M$1012,2,FALSE),"")</f>
        <v/>
      </c>
      <c r="C951" s="21" t="str">
        <f ca="1">IFERROR(VLOOKUP(A951,[1]公示!$C$13:$M$1012,3,FALSE),"")</f>
        <v/>
      </c>
      <c r="D951" s="21" t="str">
        <f ca="1">IFERROR(VLOOKUP(A951,[1]公示!$C$13:$M$1012,4,FALSE),"")</f>
        <v/>
      </c>
      <c r="E951" s="21" t="str">
        <f ca="1">IFERROR(VLOOKUP(A951,[1]公示!$C$13:$M$1012,5,FALSE),"")</f>
        <v/>
      </c>
      <c r="F951" s="21" t="str">
        <f ca="1">IFERROR(VLOOKUP(A951,[1]公示!$C$13:$M$1012,6,FALSE),"")</f>
        <v/>
      </c>
      <c r="G951" s="21" t="str">
        <f ca="1">IFERROR(VLOOKUP(A951,[1]公示!$C$13:$M$1012,8,FALSE),"")</f>
        <v/>
      </c>
      <c r="H951" s="22" t="str">
        <f t="shared" ca="1" si="14"/>
        <v/>
      </c>
    </row>
    <row r="952" spans="1:8" ht="42.75" customHeight="1" x14ac:dyDescent="0.45">
      <c r="A952" s="19" t="str">
        <f ca="1">IFERROR(INDEX([1]公示!$A$13:$M$1012, MATCH("削除"&amp;H952,[1]公示!$Q$13:$Q$1012,0), 3),"")</f>
        <v/>
      </c>
      <c r="B952" s="21" t="str">
        <f ca="1">IFERROR(VLOOKUP(A952,[1]公示!$C$13:$M$1012,2,FALSE),"")</f>
        <v/>
      </c>
      <c r="C952" s="21" t="str">
        <f ca="1">IFERROR(VLOOKUP(A952,[1]公示!$C$13:$M$1012,3,FALSE),"")</f>
        <v/>
      </c>
      <c r="D952" s="21" t="str">
        <f ca="1">IFERROR(VLOOKUP(A952,[1]公示!$C$13:$M$1012,4,FALSE),"")</f>
        <v/>
      </c>
      <c r="E952" s="21" t="str">
        <f ca="1">IFERROR(VLOOKUP(A952,[1]公示!$C$13:$M$1012,5,FALSE),"")</f>
        <v/>
      </c>
      <c r="F952" s="21" t="str">
        <f ca="1">IFERROR(VLOOKUP(A952,[1]公示!$C$13:$M$1012,6,FALSE),"")</f>
        <v/>
      </c>
      <c r="G952" s="21" t="str">
        <f ca="1">IFERROR(VLOOKUP(A952,[1]公示!$C$13:$M$1012,8,FALSE),"")</f>
        <v/>
      </c>
      <c r="H952" s="22" t="str">
        <f t="shared" ca="1" si="14"/>
        <v/>
      </c>
    </row>
    <row r="953" spans="1:8" ht="42.75" customHeight="1" x14ac:dyDescent="0.45">
      <c r="A953" s="19" t="str">
        <f ca="1">IFERROR(INDEX([1]公示!$A$13:$M$1012, MATCH("削除"&amp;H953,[1]公示!$Q$13:$Q$1012,0), 3),"")</f>
        <v/>
      </c>
      <c r="B953" s="21" t="str">
        <f ca="1">IFERROR(VLOOKUP(A953,[1]公示!$C$13:$M$1012,2,FALSE),"")</f>
        <v/>
      </c>
      <c r="C953" s="21" t="str">
        <f ca="1">IFERROR(VLOOKUP(A953,[1]公示!$C$13:$M$1012,3,FALSE),"")</f>
        <v/>
      </c>
      <c r="D953" s="21" t="str">
        <f ca="1">IFERROR(VLOOKUP(A953,[1]公示!$C$13:$M$1012,4,FALSE),"")</f>
        <v/>
      </c>
      <c r="E953" s="21" t="str">
        <f ca="1">IFERROR(VLOOKUP(A953,[1]公示!$C$13:$M$1012,5,FALSE),"")</f>
        <v/>
      </c>
      <c r="F953" s="21" t="str">
        <f ca="1">IFERROR(VLOOKUP(A953,[1]公示!$C$13:$M$1012,6,FALSE),"")</f>
        <v/>
      </c>
      <c r="G953" s="21" t="str">
        <f ca="1">IFERROR(VLOOKUP(A953,[1]公示!$C$13:$M$1012,8,FALSE),"")</f>
        <v/>
      </c>
      <c r="H953" s="22" t="str">
        <f t="shared" ca="1" si="14"/>
        <v/>
      </c>
    </row>
    <row r="954" spans="1:8" ht="42.75" customHeight="1" x14ac:dyDescent="0.45">
      <c r="A954" s="19" t="str">
        <f ca="1">IFERROR(INDEX([1]公示!$A$13:$M$1012, MATCH("削除"&amp;H954,[1]公示!$Q$13:$Q$1012,0), 3),"")</f>
        <v/>
      </c>
      <c r="B954" s="21" t="str">
        <f ca="1">IFERROR(VLOOKUP(A954,[1]公示!$C$13:$M$1012,2,FALSE),"")</f>
        <v/>
      </c>
      <c r="C954" s="21" t="str">
        <f ca="1">IFERROR(VLOOKUP(A954,[1]公示!$C$13:$M$1012,3,FALSE),"")</f>
        <v/>
      </c>
      <c r="D954" s="21" t="str">
        <f ca="1">IFERROR(VLOOKUP(A954,[1]公示!$C$13:$M$1012,4,FALSE),"")</f>
        <v/>
      </c>
      <c r="E954" s="21" t="str">
        <f ca="1">IFERROR(VLOOKUP(A954,[1]公示!$C$13:$M$1012,5,FALSE),"")</f>
        <v/>
      </c>
      <c r="F954" s="21" t="str">
        <f ca="1">IFERROR(VLOOKUP(A954,[1]公示!$C$13:$M$1012,6,FALSE),"")</f>
        <v/>
      </c>
      <c r="G954" s="21" t="str">
        <f ca="1">IFERROR(VLOOKUP(A954,[1]公示!$C$13:$M$1012,8,FALSE),"")</f>
        <v/>
      </c>
      <c r="H954" s="22" t="str">
        <f t="shared" ca="1" si="14"/>
        <v/>
      </c>
    </row>
    <row r="955" spans="1:8" ht="42.75" customHeight="1" x14ac:dyDescent="0.45">
      <c r="A955" s="19" t="str">
        <f ca="1">IFERROR(INDEX([1]公示!$A$13:$M$1012, MATCH("削除"&amp;H955,[1]公示!$Q$13:$Q$1012,0), 3),"")</f>
        <v/>
      </c>
      <c r="B955" s="21" t="str">
        <f ca="1">IFERROR(VLOOKUP(A955,[1]公示!$C$13:$M$1012,2,FALSE),"")</f>
        <v/>
      </c>
      <c r="C955" s="21" t="str">
        <f ca="1">IFERROR(VLOOKUP(A955,[1]公示!$C$13:$M$1012,3,FALSE),"")</f>
        <v/>
      </c>
      <c r="D955" s="21" t="str">
        <f ca="1">IFERROR(VLOOKUP(A955,[1]公示!$C$13:$M$1012,4,FALSE),"")</f>
        <v/>
      </c>
      <c r="E955" s="21" t="str">
        <f ca="1">IFERROR(VLOOKUP(A955,[1]公示!$C$13:$M$1012,5,FALSE),"")</f>
        <v/>
      </c>
      <c r="F955" s="21" t="str">
        <f ca="1">IFERROR(VLOOKUP(A955,[1]公示!$C$13:$M$1012,6,FALSE),"")</f>
        <v/>
      </c>
      <c r="G955" s="21" t="str">
        <f ca="1">IFERROR(VLOOKUP(A955,[1]公示!$C$13:$M$1012,8,FALSE),"")</f>
        <v/>
      </c>
      <c r="H955" s="22" t="str">
        <f t="shared" ca="1" si="14"/>
        <v/>
      </c>
    </row>
    <row r="956" spans="1:8" ht="42.75" customHeight="1" x14ac:dyDescent="0.45">
      <c r="A956" s="19" t="str">
        <f ca="1">IFERROR(INDEX([1]公示!$A$13:$M$1012, MATCH("削除"&amp;H956,[1]公示!$Q$13:$Q$1012,0), 3),"")</f>
        <v/>
      </c>
      <c r="B956" s="21" t="str">
        <f ca="1">IFERROR(VLOOKUP(A956,[1]公示!$C$13:$M$1012,2,FALSE),"")</f>
        <v/>
      </c>
      <c r="C956" s="21" t="str">
        <f ca="1">IFERROR(VLOOKUP(A956,[1]公示!$C$13:$M$1012,3,FALSE),"")</f>
        <v/>
      </c>
      <c r="D956" s="21" t="str">
        <f ca="1">IFERROR(VLOOKUP(A956,[1]公示!$C$13:$M$1012,4,FALSE),"")</f>
        <v/>
      </c>
      <c r="E956" s="21" t="str">
        <f ca="1">IFERROR(VLOOKUP(A956,[1]公示!$C$13:$M$1012,5,FALSE),"")</f>
        <v/>
      </c>
      <c r="F956" s="21" t="str">
        <f ca="1">IFERROR(VLOOKUP(A956,[1]公示!$C$13:$M$1012,6,FALSE),"")</f>
        <v/>
      </c>
      <c r="G956" s="21" t="str">
        <f ca="1">IFERROR(VLOOKUP(A956,[1]公示!$C$13:$M$1012,8,FALSE),"")</f>
        <v/>
      </c>
      <c r="H956" s="22" t="str">
        <f t="shared" ca="1" si="14"/>
        <v/>
      </c>
    </row>
    <row r="957" spans="1:8" ht="42.75" customHeight="1" x14ac:dyDescent="0.45">
      <c r="A957" s="19" t="str">
        <f ca="1">IFERROR(INDEX([1]公示!$A$13:$M$1012, MATCH("削除"&amp;H957,[1]公示!$Q$13:$Q$1012,0), 3),"")</f>
        <v/>
      </c>
      <c r="B957" s="21" t="str">
        <f ca="1">IFERROR(VLOOKUP(A957,[1]公示!$C$13:$M$1012,2,FALSE),"")</f>
        <v/>
      </c>
      <c r="C957" s="21" t="str">
        <f ca="1">IFERROR(VLOOKUP(A957,[1]公示!$C$13:$M$1012,3,FALSE),"")</f>
        <v/>
      </c>
      <c r="D957" s="21" t="str">
        <f ca="1">IFERROR(VLOOKUP(A957,[1]公示!$C$13:$M$1012,4,FALSE),"")</f>
        <v/>
      </c>
      <c r="E957" s="21" t="str">
        <f ca="1">IFERROR(VLOOKUP(A957,[1]公示!$C$13:$M$1012,5,FALSE),"")</f>
        <v/>
      </c>
      <c r="F957" s="21" t="str">
        <f ca="1">IFERROR(VLOOKUP(A957,[1]公示!$C$13:$M$1012,6,FALSE),"")</f>
        <v/>
      </c>
      <c r="G957" s="21" t="str">
        <f ca="1">IFERROR(VLOOKUP(A957,[1]公示!$C$13:$M$1012,8,FALSE),"")</f>
        <v/>
      </c>
      <c r="H957" s="22" t="str">
        <f t="shared" ca="1" si="14"/>
        <v/>
      </c>
    </row>
    <row r="958" spans="1:8" ht="42.75" customHeight="1" x14ac:dyDescent="0.45">
      <c r="A958" s="19" t="str">
        <f ca="1">IFERROR(INDEX([1]公示!$A$13:$M$1012, MATCH("削除"&amp;H958,[1]公示!$Q$13:$Q$1012,0), 3),"")</f>
        <v/>
      </c>
      <c r="B958" s="21" t="str">
        <f ca="1">IFERROR(VLOOKUP(A958,[1]公示!$C$13:$M$1012,2,FALSE),"")</f>
        <v/>
      </c>
      <c r="C958" s="21" t="str">
        <f ca="1">IFERROR(VLOOKUP(A958,[1]公示!$C$13:$M$1012,3,FALSE),"")</f>
        <v/>
      </c>
      <c r="D958" s="21" t="str">
        <f ca="1">IFERROR(VLOOKUP(A958,[1]公示!$C$13:$M$1012,4,FALSE),"")</f>
        <v/>
      </c>
      <c r="E958" s="21" t="str">
        <f ca="1">IFERROR(VLOOKUP(A958,[1]公示!$C$13:$M$1012,5,FALSE),"")</f>
        <v/>
      </c>
      <c r="F958" s="21" t="str">
        <f ca="1">IFERROR(VLOOKUP(A958,[1]公示!$C$13:$M$1012,6,FALSE),"")</f>
        <v/>
      </c>
      <c r="G958" s="21" t="str">
        <f ca="1">IFERROR(VLOOKUP(A958,[1]公示!$C$13:$M$1012,8,FALSE),"")</f>
        <v/>
      </c>
      <c r="H958" s="22" t="str">
        <f t="shared" ca="1" si="14"/>
        <v/>
      </c>
    </row>
    <row r="959" spans="1:8" ht="42.75" customHeight="1" x14ac:dyDescent="0.45">
      <c r="A959" s="19" t="str">
        <f ca="1">IFERROR(INDEX([1]公示!$A$13:$M$1012, MATCH("削除"&amp;H959,[1]公示!$Q$13:$Q$1012,0), 3),"")</f>
        <v/>
      </c>
      <c r="B959" s="21" t="str">
        <f ca="1">IFERROR(VLOOKUP(A959,[1]公示!$C$13:$M$1012,2,FALSE),"")</f>
        <v/>
      </c>
      <c r="C959" s="21" t="str">
        <f ca="1">IFERROR(VLOOKUP(A959,[1]公示!$C$13:$M$1012,3,FALSE),"")</f>
        <v/>
      </c>
      <c r="D959" s="21" t="str">
        <f ca="1">IFERROR(VLOOKUP(A959,[1]公示!$C$13:$M$1012,4,FALSE),"")</f>
        <v/>
      </c>
      <c r="E959" s="21" t="str">
        <f ca="1">IFERROR(VLOOKUP(A959,[1]公示!$C$13:$M$1012,5,FALSE),"")</f>
        <v/>
      </c>
      <c r="F959" s="21" t="str">
        <f ca="1">IFERROR(VLOOKUP(A959,[1]公示!$C$13:$M$1012,6,FALSE),"")</f>
        <v/>
      </c>
      <c r="G959" s="21" t="str">
        <f ca="1">IFERROR(VLOOKUP(A959,[1]公示!$C$13:$M$1012,8,FALSE),"")</f>
        <v/>
      </c>
      <c r="H959" s="22" t="str">
        <f t="shared" ca="1" si="14"/>
        <v/>
      </c>
    </row>
    <row r="960" spans="1:8" ht="42.75" customHeight="1" x14ac:dyDescent="0.45">
      <c r="A960" s="19" t="str">
        <f ca="1">IFERROR(INDEX([1]公示!$A$13:$M$1012, MATCH("削除"&amp;H960,[1]公示!$Q$13:$Q$1012,0), 3),"")</f>
        <v/>
      </c>
      <c r="B960" s="21" t="str">
        <f ca="1">IFERROR(VLOOKUP(A960,[1]公示!$C$13:$M$1012,2,FALSE),"")</f>
        <v/>
      </c>
      <c r="C960" s="21" t="str">
        <f ca="1">IFERROR(VLOOKUP(A960,[1]公示!$C$13:$M$1012,3,FALSE),"")</f>
        <v/>
      </c>
      <c r="D960" s="21" t="str">
        <f ca="1">IFERROR(VLOOKUP(A960,[1]公示!$C$13:$M$1012,4,FALSE),"")</f>
        <v/>
      </c>
      <c r="E960" s="21" t="str">
        <f ca="1">IFERROR(VLOOKUP(A960,[1]公示!$C$13:$M$1012,5,FALSE),"")</f>
        <v/>
      </c>
      <c r="F960" s="21" t="str">
        <f ca="1">IFERROR(VLOOKUP(A960,[1]公示!$C$13:$M$1012,6,FALSE),"")</f>
        <v/>
      </c>
      <c r="G960" s="21" t="str">
        <f ca="1">IFERROR(VLOOKUP(A960,[1]公示!$C$13:$M$1012,8,FALSE),"")</f>
        <v/>
      </c>
      <c r="H960" s="22" t="str">
        <f t="shared" ca="1" si="14"/>
        <v/>
      </c>
    </row>
    <row r="961" spans="1:8" ht="42.75" customHeight="1" x14ac:dyDescent="0.45">
      <c r="A961" s="19" t="str">
        <f ca="1">IFERROR(INDEX([1]公示!$A$13:$M$1012, MATCH("削除"&amp;H961,[1]公示!$Q$13:$Q$1012,0), 3),"")</f>
        <v/>
      </c>
      <c r="B961" s="21" t="str">
        <f ca="1">IFERROR(VLOOKUP(A961,[1]公示!$C$13:$M$1012,2,FALSE),"")</f>
        <v/>
      </c>
      <c r="C961" s="21" t="str">
        <f ca="1">IFERROR(VLOOKUP(A961,[1]公示!$C$13:$M$1012,3,FALSE),"")</f>
        <v/>
      </c>
      <c r="D961" s="21" t="str">
        <f ca="1">IFERROR(VLOOKUP(A961,[1]公示!$C$13:$M$1012,4,FALSE),"")</f>
        <v/>
      </c>
      <c r="E961" s="21" t="str">
        <f ca="1">IFERROR(VLOOKUP(A961,[1]公示!$C$13:$M$1012,5,FALSE),"")</f>
        <v/>
      </c>
      <c r="F961" s="21" t="str">
        <f ca="1">IFERROR(VLOOKUP(A961,[1]公示!$C$13:$M$1012,6,FALSE),"")</f>
        <v/>
      </c>
      <c r="G961" s="21" t="str">
        <f ca="1">IFERROR(VLOOKUP(A961,[1]公示!$C$13:$M$1012,8,FALSE),"")</f>
        <v/>
      </c>
      <c r="H961" s="22" t="str">
        <f t="shared" ca="1" si="14"/>
        <v/>
      </c>
    </row>
    <row r="962" spans="1:8" ht="42.75" customHeight="1" x14ac:dyDescent="0.45">
      <c r="A962" s="19" t="str">
        <f ca="1">IFERROR(INDEX([1]公示!$A$13:$M$1012, MATCH("削除"&amp;H962,[1]公示!$Q$13:$Q$1012,0), 3),"")</f>
        <v/>
      </c>
      <c r="B962" s="21" t="str">
        <f ca="1">IFERROR(VLOOKUP(A962,[1]公示!$C$13:$M$1012,2,FALSE),"")</f>
        <v/>
      </c>
      <c r="C962" s="21" t="str">
        <f ca="1">IFERROR(VLOOKUP(A962,[1]公示!$C$13:$M$1012,3,FALSE),"")</f>
        <v/>
      </c>
      <c r="D962" s="21" t="str">
        <f ca="1">IFERROR(VLOOKUP(A962,[1]公示!$C$13:$M$1012,4,FALSE),"")</f>
        <v/>
      </c>
      <c r="E962" s="21" t="str">
        <f ca="1">IFERROR(VLOOKUP(A962,[1]公示!$C$13:$M$1012,5,FALSE),"")</f>
        <v/>
      </c>
      <c r="F962" s="21" t="str">
        <f ca="1">IFERROR(VLOOKUP(A962,[1]公示!$C$13:$M$1012,6,FALSE),"")</f>
        <v/>
      </c>
      <c r="G962" s="21" t="str">
        <f ca="1">IFERROR(VLOOKUP(A962,[1]公示!$C$13:$M$1012,8,FALSE),"")</f>
        <v/>
      </c>
      <c r="H962" s="22" t="str">
        <f t="shared" ca="1" si="14"/>
        <v/>
      </c>
    </row>
    <row r="963" spans="1:8" ht="42.75" customHeight="1" x14ac:dyDescent="0.45">
      <c r="A963" s="19" t="str">
        <f ca="1">IFERROR(INDEX([1]公示!$A$13:$M$1012, MATCH("削除"&amp;H963,[1]公示!$Q$13:$Q$1012,0), 3),"")</f>
        <v/>
      </c>
      <c r="B963" s="21" t="str">
        <f ca="1">IFERROR(VLOOKUP(A963,[1]公示!$C$13:$M$1012,2,FALSE),"")</f>
        <v/>
      </c>
      <c r="C963" s="21" t="str">
        <f ca="1">IFERROR(VLOOKUP(A963,[1]公示!$C$13:$M$1012,3,FALSE),"")</f>
        <v/>
      </c>
      <c r="D963" s="21" t="str">
        <f ca="1">IFERROR(VLOOKUP(A963,[1]公示!$C$13:$M$1012,4,FALSE),"")</f>
        <v/>
      </c>
      <c r="E963" s="21" t="str">
        <f ca="1">IFERROR(VLOOKUP(A963,[1]公示!$C$13:$M$1012,5,FALSE),"")</f>
        <v/>
      </c>
      <c r="F963" s="21" t="str">
        <f ca="1">IFERROR(VLOOKUP(A963,[1]公示!$C$13:$M$1012,6,FALSE),"")</f>
        <v/>
      </c>
      <c r="G963" s="21" t="str">
        <f ca="1">IFERROR(VLOOKUP(A963,[1]公示!$C$13:$M$1012,8,FALSE),"")</f>
        <v/>
      </c>
      <c r="H963" s="22" t="str">
        <f t="shared" ca="1" si="14"/>
        <v/>
      </c>
    </row>
    <row r="964" spans="1:8" ht="42.75" customHeight="1" x14ac:dyDescent="0.45">
      <c r="A964" s="19" t="str">
        <f ca="1">IFERROR(INDEX([1]公示!$A$13:$M$1012, MATCH("削除"&amp;H964,[1]公示!$Q$13:$Q$1012,0), 3),"")</f>
        <v/>
      </c>
      <c r="B964" s="21" t="str">
        <f ca="1">IFERROR(VLOOKUP(A964,[1]公示!$C$13:$M$1012,2,FALSE),"")</f>
        <v/>
      </c>
      <c r="C964" s="21" t="str">
        <f ca="1">IFERROR(VLOOKUP(A964,[1]公示!$C$13:$M$1012,3,FALSE),"")</f>
        <v/>
      </c>
      <c r="D964" s="21" t="str">
        <f ca="1">IFERROR(VLOOKUP(A964,[1]公示!$C$13:$M$1012,4,FALSE),"")</f>
        <v/>
      </c>
      <c r="E964" s="21" t="str">
        <f ca="1">IFERROR(VLOOKUP(A964,[1]公示!$C$13:$M$1012,5,FALSE),"")</f>
        <v/>
      </c>
      <c r="F964" s="21" t="str">
        <f ca="1">IFERROR(VLOOKUP(A964,[1]公示!$C$13:$M$1012,6,FALSE),"")</f>
        <v/>
      </c>
      <c r="G964" s="21" t="str">
        <f ca="1">IFERROR(VLOOKUP(A964,[1]公示!$C$13:$M$1012,8,FALSE),"")</f>
        <v/>
      </c>
      <c r="H964" s="22" t="str">
        <f t="shared" ca="1" si="14"/>
        <v/>
      </c>
    </row>
    <row r="965" spans="1:8" ht="42.75" customHeight="1" x14ac:dyDescent="0.45">
      <c r="A965" s="19" t="str">
        <f ca="1">IFERROR(INDEX([1]公示!$A$13:$M$1012, MATCH("削除"&amp;H965,[1]公示!$Q$13:$Q$1012,0), 3),"")</f>
        <v/>
      </c>
      <c r="B965" s="21" t="str">
        <f ca="1">IFERROR(VLOOKUP(A965,[1]公示!$C$13:$M$1012,2,FALSE),"")</f>
        <v/>
      </c>
      <c r="C965" s="21" t="str">
        <f ca="1">IFERROR(VLOOKUP(A965,[1]公示!$C$13:$M$1012,3,FALSE),"")</f>
        <v/>
      </c>
      <c r="D965" s="21" t="str">
        <f ca="1">IFERROR(VLOOKUP(A965,[1]公示!$C$13:$M$1012,4,FALSE),"")</f>
        <v/>
      </c>
      <c r="E965" s="21" t="str">
        <f ca="1">IFERROR(VLOOKUP(A965,[1]公示!$C$13:$M$1012,5,FALSE),"")</f>
        <v/>
      </c>
      <c r="F965" s="21" t="str">
        <f ca="1">IFERROR(VLOOKUP(A965,[1]公示!$C$13:$M$1012,6,FALSE),"")</f>
        <v/>
      </c>
      <c r="G965" s="21" t="str">
        <f ca="1">IFERROR(VLOOKUP(A965,[1]公示!$C$13:$M$1012,8,FALSE),"")</f>
        <v/>
      </c>
      <c r="H965" s="22" t="str">
        <f t="shared" ca="1" si="14"/>
        <v/>
      </c>
    </row>
    <row r="966" spans="1:8" ht="42.75" customHeight="1" x14ac:dyDescent="0.45">
      <c r="A966" s="19" t="str">
        <f ca="1">IFERROR(INDEX([1]公示!$A$13:$M$1012, MATCH("削除"&amp;H966,[1]公示!$Q$13:$Q$1012,0), 3),"")</f>
        <v/>
      </c>
      <c r="B966" s="21" t="str">
        <f ca="1">IFERROR(VLOOKUP(A966,[1]公示!$C$13:$M$1012,2,FALSE),"")</f>
        <v/>
      </c>
      <c r="C966" s="21" t="str">
        <f ca="1">IFERROR(VLOOKUP(A966,[1]公示!$C$13:$M$1012,3,FALSE),"")</f>
        <v/>
      </c>
      <c r="D966" s="21" t="str">
        <f ca="1">IFERROR(VLOOKUP(A966,[1]公示!$C$13:$M$1012,4,FALSE),"")</f>
        <v/>
      </c>
      <c r="E966" s="21" t="str">
        <f ca="1">IFERROR(VLOOKUP(A966,[1]公示!$C$13:$M$1012,5,FALSE),"")</f>
        <v/>
      </c>
      <c r="F966" s="21" t="str">
        <f ca="1">IFERROR(VLOOKUP(A966,[1]公示!$C$13:$M$1012,6,FALSE),"")</f>
        <v/>
      </c>
      <c r="G966" s="21" t="str">
        <f ca="1">IFERROR(VLOOKUP(A966,[1]公示!$C$13:$M$1012,8,FALSE),"")</f>
        <v/>
      </c>
      <c r="H966" s="22" t="str">
        <f t="shared" ca="1" si="14"/>
        <v/>
      </c>
    </row>
    <row r="967" spans="1:8" ht="42.75" customHeight="1" x14ac:dyDescent="0.45">
      <c r="A967" s="19" t="str">
        <f ca="1">IFERROR(INDEX([1]公示!$A$13:$M$1012, MATCH("削除"&amp;H967,[1]公示!$Q$13:$Q$1012,0), 3),"")</f>
        <v/>
      </c>
      <c r="B967" s="21" t="str">
        <f ca="1">IFERROR(VLOOKUP(A967,[1]公示!$C$13:$M$1012,2,FALSE),"")</f>
        <v/>
      </c>
      <c r="C967" s="21" t="str">
        <f ca="1">IFERROR(VLOOKUP(A967,[1]公示!$C$13:$M$1012,3,FALSE),"")</f>
        <v/>
      </c>
      <c r="D967" s="21" t="str">
        <f ca="1">IFERROR(VLOOKUP(A967,[1]公示!$C$13:$M$1012,4,FALSE),"")</f>
        <v/>
      </c>
      <c r="E967" s="21" t="str">
        <f ca="1">IFERROR(VLOOKUP(A967,[1]公示!$C$13:$M$1012,5,FALSE),"")</f>
        <v/>
      </c>
      <c r="F967" s="21" t="str">
        <f ca="1">IFERROR(VLOOKUP(A967,[1]公示!$C$13:$M$1012,6,FALSE),"")</f>
        <v/>
      </c>
      <c r="G967" s="21" t="str">
        <f ca="1">IFERROR(VLOOKUP(A967,[1]公示!$C$13:$M$1012,8,FALSE),"")</f>
        <v/>
      </c>
      <c r="H967" s="22" t="str">
        <f t="shared" ca="1" si="14"/>
        <v/>
      </c>
    </row>
    <row r="968" spans="1:8" ht="42.75" customHeight="1" x14ac:dyDescent="0.45">
      <c r="A968" s="19" t="str">
        <f ca="1">IFERROR(INDEX([1]公示!$A$13:$M$1012, MATCH("削除"&amp;H968,[1]公示!$Q$13:$Q$1012,0), 3),"")</f>
        <v/>
      </c>
      <c r="B968" s="21" t="str">
        <f ca="1">IFERROR(VLOOKUP(A968,[1]公示!$C$13:$M$1012,2,FALSE),"")</f>
        <v/>
      </c>
      <c r="C968" s="21" t="str">
        <f ca="1">IFERROR(VLOOKUP(A968,[1]公示!$C$13:$M$1012,3,FALSE),"")</f>
        <v/>
      </c>
      <c r="D968" s="21" t="str">
        <f ca="1">IFERROR(VLOOKUP(A968,[1]公示!$C$13:$M$1012,4,FALSE),"")</f>
        <v/>
      </c>
      <c r="E968" s="21" t="str">
        <f ca="1">IFERROR(VLOOKUP(A968,[1]公示!$C$13:$M$1012,5,FALSE),"")</f>
        <v/>
      </c>
      <c r="F968" s="21" t="str">
        <f ca="1">IFERROR(VLOOKUP(A968,[1]公示!$C$13:$M$1012,6,FALSE),"")</f>
        <v/>
      </c>
      <c r="G968" s="21" t="str">
        <f ca="1">IFERROR(VLOOKUP(A968,[1]公示!$C$13:$M$1012,8,FALSE),"")</f>
        <v/>
      </c>
      <c r="H968" s="22" t="str">
        <f t="shared" ca="1" si="14"/>
        <v/>
      </c>
    </row>
    <row r="969" spans="1:8" ht="42.75" customHeight="1" x14ac:dyDescent="0.45">
      <c r="A969" s="19" t="str">
        <f ca="1">IFERROR(INDEX([1]公示!$A$13:$M$1012, MATCH("削除"&amp;H969,[1]公示!$Q$13:$Q$1012,0), 3),"")</f>
        <v/>
      </c>
      <c r="B969" s="21" t="str">
        <f ca="1">IFERROR(VLOOKUP(A969,[1]公示!$C$13:$M$1012,2,FALSE),"")</f>
        <v/>
      </c>
      <c r="C969" s="21" t="str">
        <f ca="1">IFERROR(VLOOKUP(A969,[1]公示!$C$13:$M$1012,3,FALSE),"")</f>
        <v/>
      </c>
      <c r="D969" s="21" t="str">
        <f ca="1">IFERROR(VLOOKUP(A969,[1]公示!$C$13:$M$1012,4,FALSE),"")</f>
        <v/>
      </c>
      <c r="E969" s="21" t="str">
        <f ca="1">IFERROR(VLOOKUP(A969,[1]公示!$C$13:$M$1012,5,FALSE),"")</f>
        <v/>
      </c>
      <c r="F969" s="21" t="str">
        <f ca="1">IFERROR(VLOOKUP(A969,[1]公示!$C$13:$M$1012,6,FALSE),"")</f>
        <v/>
      </c>
      <c r="G969" s="21" t="str">
        <f ca="1">IFERROR(VLOOKUP(A969,[1]公示!$C$13:$M$1012,8,FALSE),"")</f>
        <v/>
      </c>
      <c r="H969" s="22" t="str">
        <f t="shared" ref="H969:H1006" ca="1" si="15">IFERROR(IF(H968-1&gt;0,H968-1,""),"")</f>
        <v/>
      </c>
    </row>
    <row r="970" spans="1:8" ht="42.75" customHeight="1" x14ac:dyDescent="0.45">
      <c r="A970" s="19" t="str">
        <f ca="1">IFERROR(INDEX([1]公示!$A$13:$M$1012, MATCH("削除"&amp;H970,[1]公示!$Q$13:$Q$1012,0), 3),"")</f>
        <v/>
      </c>
      <c r="B970" s="21" t="str">
        <f ca="1">IFERROR(VLOOKUP(A970,[1]公示!$C$13:$M$1012,2,FALSE),"")</f>
        <v/>
      </c>
      <c r="C970" s="21" t="str">
        <f ca="1">IFERROR(VLOOKUP(A970,[1]公示!$C$13:$M$1012,3,FALSE),"")</f>
        <v/>
      </c>
      <c r="D970" s="21" t="str">
        <f ca="1">IFERROR(VLOOKUP(A970,[1]公示!$C$13:$M$1012,4,FALSE),"")</f>
        <v/>
      </c>
      <c r="E970" s="21" t="str">
        <f ca="1">IFERROR(VLOOKUP(A970,[1]公示!$C$13:$M$1012,5,FALSE),"")</f>
        <v/>
      </c>
      <c r="F970" s="21" t="str">
        <f ca="1">IFERROR(VLOOKUP(A970,[1]公示!$C$13:$M$1012,6,FALSE),"")</f>
        <v/>
      </c>
      <c r="G970" s="21" t="str">
        <f ca="1">IFERROR(VLOOKUP(A970,[1]公示!$C$13:$M$1012,8,FALSE),"")</f>
        <v/>
      </c>
      <c r="H970" s="22" t="str">
        <f t="shared" ca="1" si="15"/>
        <v/>
      </c>
    </row>
    <row r="971" spans="1:8" ht="42.75" customHeight="1" x14ac:dyDescent="0.45">
      <c r="A971" s="19" t="str">
        <f ca="1">IFERROR(INDEX([1]公示!$A$13:$M$1012, MATCH("削除"&amp;H971,[1]公示!$Q$13:$Q$1012,0), 3),"")</f>
        <v/>
      </c>
      <c r="B971" s="21" t="str">
        <f ca="1">IFERROR(VLOOKUP(A971,[1]公示!$C$13:$M$1012,2,FALSE),"")</f>
        <v/>
      </c>
      <c r="C971" s="21" t="str">
        <f ca="1">IFERROR(VLOOKUP(A971,[1]公示!$C$13:$M$1012,3,FALSE),"")</f>
        <v/>
      </c>
      <c r="D971" s="21" t="str">
        <f ca="1">IFERROR(VLOOKUP(A971,[1]公示!$C$13:$M$1012,4,FALSE),"")</f>
        <v/>
      </c>
      <c r="E971" s="21" t="str">
        <f ca="1">IFERROR(VLOOKUP(A971,[1]公示!$C$13:$M$1012,5,FALSE),"")</f>
        <v/>
      </c>
      <c r="F971" s="21" t="str">
        <f ca="1">IFERROR(VLOOKUP(A971,[1]公示!$C$13:$M$1012,6,FALSE),"")</f>
        <v/>
      </c>
      <c r="G971" s="21" t="str">
        <f ca="1">IFERROR(VLOOKUP(A971,[1]公示!$C$13:$M$1012,8,FALSE),"")</f>
        <v/>
      </c>
      <c r="H971" s="22" t="str">
        <f t="shared" ca="1" si="15"/>
        <v/>
      </c>
    </row>
    <row r="972" spans="1:8" ht="42.75" customHeight="1" x14ac:dyDescent="0.45">
      <c r="A972" s="19" t="str">
        <f ca="1">IFERROR(INDEX([1]公示!$A$13:$M$1012, MATCH("削除"&amp;H972,[1]公示!$Q$13:$Q$1012,0), 3),"")</f>
        <v/>
      </c>
      <c r="B972" s="21" t="str">
        <f ca="1">IFERROR(VLOOKUP(A972,[1]公示!$C$13:$M$1012,2,FALSE),"")</f>
        <v/>
      </c>
      <c r="C972" s="21" t="str">
        <f ca="1">IFERROR(VLOOKUP(A972,[1]公示!$C$13:$M$1012,3,FALSE),"")</f>
        <v/>
      </c>
      <c r="D972" s="21" t="str">
        <f ca="1">IFERROR(VLOOKUP(A972,[1]公示!$C$13:$M$1012,4,FALSE),"")</f>
        <v/>
      </c>
      <c r="E972" s="21" t="str">
        <f ca="1">IFERROR(VLOOKUP(A972,[1]公示!$C$13:$M$1012,5,FALSE),"")</f>
        <v/>
      </c>
      <c r="F972" s="21" t="str">
        <f ca="1">IFERROR(VLOOKUP(A972,[1]公示!$C$13:$M$1012,6,FALSE),"")</f>
        <v/>
      </c>
      <c r="G972" s="21" t="str">
        <f ca="1">IFERROR(VLOOKUP(A972,[1]公示!$C$13:$M$1012,8,FALSE),"")</f>
        <v/>
      </c>
      <c r="H972" s="22" t="str">
        <f t="shared" ca="1" si="15"/>
        <v/>
      </c>
    </row>
    <row r="973" spans="1:8" ht="42.75" customHeight="1" x14ac:dyDescent="0.45">
      <c r="A973" s="19" t="str">
        <f ca="1">IFERROR(INDEX([1]公示!$A$13:$M$1012, MATCH("削除"&amp;H973,[1]公示!$Q$13:$Q$1012,0), 3),"")</f>
        <v/>
      </c>
      <c r="B973" s="21" t="str">
        <f ca="1">IFERROR(VLOOKUP(A973,[1]公示!$C$13:$M$1012,2,FALSE),"")</f>
        <v/>
      </c>
      <c r="C973" s="21" t="str">
        <f ca="1">IFERROR(VLOOKUP(A973,[1]公示!$C$13:$M$1012,3,FALSE),"")</f>
        <v/>
      </c>
      <c r="D973" s="21" t="str">
        <f ca="1">IFERROR(VLOOKUP(A973,[1]公示!$C$13:$M$1012,4,FALSE),"")</f>
        <v/>
      </c>
      <c r="E973" s="21" t="str">
        <f ca="1">IFERROR(VLOOKUP(A973,[1]公示!$C$13:$M$1012,5,FALSE),"")</f>
        <v/>
      </c>
      <c r="F973" s="21" t="str">
        <f ca="1">IFERROR(VLOOKUP(A973,[1]公示!$C$13:$M$1012,6,FALSE),"")</f>
        <v/>
      </c>
      <c r="G973" s="21" t="str">
        <f ca="1">IFERROR(VLOOKUP(A973,[1]公示!$C$13:$M$1012,8,FALSE),"")</f>
        <v/>
      </c>
      <c r="H973" s="22" t="str">
        <f t="shared" ca="1" si="15"/>
        <v/>
      </c>
    </row>
    <row r="974" spans="1:8" ht="42.75" customHeight="1" x14ac:dyDescent="0.45">
      <c r="A974" s="19" t="str">
        <f ca="1">IFERROR(INDEX([1]公示!$A$13:$M$1012, MATCH("削除"&amp;H974,[1]公示!$Q$13:$Q$1012,0), 3),"")</f>
        <v/>
      </c>
      <c r="B974" s="21" t="str">
        <f ca="1">IFERROR(VLOOKUP(A974,[1]公示!$C$13:$M$1012,2,FALSE),"")</f>
        <v/>
      </c>
      <c r="C974" s="21" t="str">
        <f ca="1">IFERROR(VLOOKUP(A974,[1]公示!$C$13:$M$1012,3,FALSE),"")</f>
        <v/>
      </c>
      <c r="D974" s="21" t="str">
        <f ca="1">IFERROR(VLOOKUP(A974,[1]公示!$C$13:$M$1012,4,FALSE),"")</f>
        <v/>
      </c>
      <c r="E974" s="21" t="str">
        <f ca="1">IFERROR(VLOOKUP(A974,[1]公示!$C$13:$M$1012,5,FALSE),"")</f>
        <v/>
      </c>
      <c r="F974" s="21" t="str">
        <f ca="1">IFERROR(VLOOKUP(A974,[1]公示!$C$13:$M$1012,6,FALSE),"")</f>
        <v/>
      </c>
      <c r="G974" s="21" t="str">
        <f ca="1">IFERROR(VLOOKUP(A974,[1]公示!$C$13:$M$1012,8,FALSE),"")</f>
        <v/>
      </c>
      <c r="H974" s="22" t="str">
        <f t="shared" ca="1" si="15"/>
        <v/>
      </c>
    </row>
    <row r="975" spans="1:8" ht="42.75" customHeight="1" x14ac:dyDescent="0.45">
      <c r="A975" s="19" t="str">
        <f ca="1">IFERROR(INDEX([1]公示!$A$13:$M$1012, MATCH("削除"&amp;H975,[1]公示!$Q$13:$Q$1012,0), 3),"")</f>
        <v/>
      </c>
      <c r="B975" s="21" t="str">
        <f ca="1">IFERROR(VLOOKUP(A975,[1]公示!$C$13:$M$1012,2,FALSE),"")</f>
        <v/>
      </c>
      <c r="C975" s="21" t="str">
        <f ca="1">IFERROR(VLOOKUP(A975,[1]公示!$C$13:$M$1012,3,FALSE),"")</f>
        <v/>
      </c>
      <c r="D975" s="21" t="str">
        <f ca="1">IFERROR(VLOOKUP(A975,[1]公示!$C$13:$M$1012,4,FALSE),"")</f>
        <v/>
      </c>
      <c r="E975" s="21" t="str">
        <f ca="1">IFERROR(VLOOKUP(A975,[1]公示!$C$13:$M$1012,5,FALSE),"")</f>
        <v/>
      </c>
      <c r="F975" s="21" t="str">
        <f ca="1">IFERROR(VLOOKUP(A975,[1]公示!$C$13:$M$1012,6,FALSE),"")</f>
        <v/>
      </c>
      <c r="G975" s="21" t="str">
        <f ca="1">IFERROR(VLOOKUP(A975,[1]公示!$C$13:$M$1012,8,FALSE),"")</f>
        <v/>
      </c>
      <c r="H975" s="22" t="str">
        <f t="shared" ca="1" si="15"/>
        <v/>
      </c>
    </row>
    <row r="976" spans="1:8" ht="42.75" customHeight="1" x14ac:dyDescent="0.45">
      <c r="A976" s="19" t="str">
        <f ca="1">IFERROR(INDEX([1]公示!$A$13:$M$1012, MATCH("削除"&amp;H976,[1]公示!$Q$13:$Q$1012,0), 3),"")</f>
        <v/>
      </c>
      <c r="B976" s="21" t="str">
        <f ca="1">IFERROR(VLOOKUP(A976,[1]公示!$C$13:$M$1012,2,FALSE),"")</f>
        <v/>
      </c>
      <c r="C976" s="21" t="str">
        <f ca="1">IFERROR(VLOOKUP(A976,[1]公示!$C$13:$M$1012,3,FALSE),"")</f>
        <v/>
      </c>
      <c r="D976" s="21" t="str">
        <f ca="1">IFERROR(VLOOKUP(A976,[1]公示!$C$13:$M$1012,4,FALSE),"")</f>
        <v/>
      </c>
      <c r="E976" s="21" t="str">
        <f ca="1">IFERROR(VLOOKUP(A976,[1]公示!$C$13:$M$1012,5,FALSE),"")</f>
        <v/>
      </c>
      <c r="F976" s="21" t="str">
        <f ca="1">IFERROR(VLOOKUP(A976,[1]公示!$C$13:$M$1012,6,FALSE),"")</f>
        <v/>
      </c>
      <c r="G976" s="21" t="str">
        <f ca="1">IFERROR(VLOOKUP(A976,[1]公示!$C$13:$M$1012,8,FALSE),"")</f>
        <v/>
      </c>
      <c r="H976" s="22" t="str">
        <f t="shared" ca="1" si="15"/>
        <v/>
      </c>
    </row>
    <row r="977" spans="1:8" ht="42.75" customHeight="1" x14ac:dyDescent="0.45">
      <c r="A977" s="19" t="str">
        <f ca="1">IFERROR(INDEX([1]公示!$A$13:$M$1012, MATCH("削除"&amp;H977,[1]公示!$Q$13:$Q$1012,0), 3),"")</f>
        <v/>
      </c>
      <c r="B977" s="21" t="str">
        <f ca="1">IFERROR(VLOOKUP(A977,[1]公示!$C$13:$M$1012,2,FALSE),"")</f>
        <v/>
      </c>
      <c r="C977" s="21" t="str">
        <f ca="1">IFERROR(VLOOKUP(A977,[1]公示!$C$13:$M$1012,3,FALSE),"")</f>
        <v/>
      </c>
      <c r="D977" s="21" t="str">
        <f ca="1">IFERROR(VLOOKUP(A977,[1]公示!$C$13:$M$1012,4,FALSE),"")</f>
        <v/>
      </c>
      <c r="E977" s="21" t="str">
        <f ca="1">IFERROR(VLOOKUP(A977,[1]公示!$C$13:$M$1012,5,FALSE),"")</f>
        <v/>
      </c>
      <c r="F977" s="21" t="str">
        <f ca="1">IFERROR(VLOOKUP(A977,[1]公示!$C$13:$M$1012,6,FALSE),"")</f>
        <v/>
      </c>
      <c r="G977" s="21" t="str">
        <f ca="1">IFERROR(VLOOKUP(A977,[1]公示!$C$13:$M$1012,8,FALSE),"")</f>
        <v/>
      </c>
      <c r="H977" s="22" t="str">
        <f t="shared" ca="1" si="15"/>
        <v/>
      </c>
    </row>
    <row r="978" spans="1:8" ht="42.75" customHeight="1" x14ac:dyDescent="0.45">
      <c r="A978" s="19" t="str">
        <f ca="1">IFERROR(INDEX([1]公示!$A$13:$M$1012, MATCH("削除"&amp;H978,[1]公示!$Q$13:$Q$1012,0), 3),"")</f>
        <v/>
      </c>
      <c r="B978" s="21" t="str">
        <f ca="1">IFERROR(VLOOKUP(A978,[1]公示!$C$13:$M$1012,2,FALSE),"")</f>
        <v/>
      </c>
      <c r="C978" s="21" t="str">
        <f ca="1">IFERROR(VLOOKUP(A978,[1]公示!$C$13:$M$1012,3,FALSE),"")</f>
        <v/>
      </c>
      <c r="D978" s="21" t="str">
        <f ca="1">IFERROR(VLOOKUP(A978,[1]公示!$C$13:$M$1012,4,FALSE),"")</f>
        <v/>
      </c>
      <c r="E978" s="21" t="str">
        <f ca="1">IFERROR(VLOOKUP(A978,[1]公示!$C$13:$M$1012,5,FALSE),"")</f>
        <v/>
      </c>
      <c r="F978" s="21" t="str">
        <f ca="1">IFERROR(VLOOKUP(A978,[1]公示!$C$13:$M$1012,6,FALSE),"")</f>
        <v/>
      </c>
      <c r="G978" s="21" t="str">
        <f ca="1">IFERROR(VLOOKUP(A978,[1]公示!$C$13:$M$1012,8,FALSE),"")</f>
        <v/>
      </c>
      <c r="H978" s="22" t="str">
        <f t="shared" ca="1" si="15"/>
        <v/>
      </c>
    </row>
    <row r="979" spans="1:8" ht="42.75" customHeight="1" x14ac:dyDescent="0.45">
      <c r="A979" s="19" t="str">
        <f ca="1">IFERROR(INDEX([1]公示!$A$13:$M$1012, MATCH("削除"&amp;H979,[1]公示!$Q$13:$Q$1012,0), 3),"")</f>
        <v/>
      </c>
      <c r="B979" s="21" t="str">
        <f ca="1">IFERROR(VLOOKUP(A979,[1]公示!$C$13:$M$1012,2,FALSE),"")</f>
        <v/>
      </c>
      <c r="C979" s="21" t="str">
        <f ca="1">IFERROR(VLOOKUP(A979,[1]公示!$C$13:$M$1012,3,FALSE),"")</f>
        <v/>
      </c>
      <c r="D979" s="21" t="str">
        <f ca="1">IFERROR(VLOOKUP(A979,[1]公示!$C$13:$M$1012,4,FALSE),"")</f>
        <v/>
      </c>
      <c r="E979" s="21" t="str">
        <f ca="1">IFERROR(VLOOKUP(A979,[1]公示!$C$13:$M$1012,5,FALSE),"")</f>
        <v/>
      </c>
      <c r="F979" s="21" t="str">
        <f ca="1">IFERROR(VLOOKUP(A979,[1]公示!$C$13:$M$1012,6,FALSE),"")</f>
        <v/>
      </c>
      <c r="G979" s="21" t="str">
        <f ca="1">IFERROR(VLOOKUP(A979,[1]公示!$C$13:$M$1012,8,FALSE),"")</f>
        <v/>
      </c>
      <c r="H979" s="22" t="str">
        <f t="shared" ca="1" si="15"/>
        <v/>
      </c>
    </row>
    <row r="980" spans="1:8" ht="42.75" customHeight="1" x14ac:dyDescent="0.45">
      <c r="A980" s="19" t="str">
        <f ca="1">IFERROR(INDEX([1]公示!$A$13:$M$1012, MATCH("削除"&amp;H980,[1]公示!$Q$13:$Q$1012,0), 3),"")</f>
        <v/>
      </c>
      <c r="B980" s="21" t="str">
        <f ca="1">IFERROR(VLOOKUP(A980,[1]公示!$C$13:$M$1012,2,FALSE),"")</f>
        <v/>
      </c>
      <c r="C980" s="21" t="str">
        <f ca="1">IFERROR(VLOOKUP(A980,[1]公示!$C$13:$M$1012,3,FALSE),"")</f>
        <v/>
      </c>
      <c r="D980" s="21" t="str">
        <f ca="1">IFERROR(VLOOKUP(A980,[1]公示!$C$13:$M$1012,4,FALSE),"")</f>
        <v/>
      </c>
      <c r="E980" s="21" t="str">
        <f ca="1">IFERROR(VLOOKUP(A980,[1]公示!$C$13:$M$1012,5,FALSE),"")</f>
        <v/>
      </c>
      <c r="F980" s="21" t="str">
        <f ca="1">IFERROR(VLOOKUP(A980,[1]公示!$C$13:$M$1012,6,FALSE),"")</f>
        <v/>
      </c>
      <c r="G980" s="21" t="str">
        <f ca="1">IFERROR(VLOOKUP(A980,[1]公示!$C$13:$M$1012,8,FALSE),"")</f>
        <v/>
      </c>
      <c r="H980" s="22" t="str">
        <f t="shared" ca="1" si="15"/>
        <v/>
      </c>
    </row>
    <row r="981" spans="1:8" ht="42.75" customHeight="1" x14ac:dyDescent="0.45">
      <c r="A981" s="19" t="str">
        <f ca="1">IFERROR(INDEX([1]公示!$A$13:$M$1012, MATCH("削除"&amp;H981,[1]公示!$Q$13:$Q$1012,0), 3),"")</f>
        <v/>
      </c>
      <c r="B981" s="21" t="str">
        <f ca="1">IFERROR(VLOOKUP(A981,[1]公示!$C$13:$M$1012,2,FALSE),"")</f>
        <v/>
      </c>
      <c r="C981" s="21" t="str">
        <f ca="1">IFERROR(VLOOKUP(A981,[1]公示!$C$13:$M$1012,3,FALSE),"")</f>
        <v/>
      </c>
      <c r="D981" s="21" t="str">
        <f ca="1">IFERROR(VLOOKUP(A981,[1]公示!$C$13:$M$1012,4,FALSE),"")</f>
        <v/>
      </c>
      <c r="E981" s="21" t="str">
        <f ca="1">IFERROR(VLOOKUP(A981,[1]公示!$C$13:$M$1012,5,FALSE),"")</f>
        <v/>
      </c>
      <c r="F981" s="21" t="str">
        <f ca="1">IFERROR(VLOOKUP(A981,[1]公示!$C$13:$M$1012,6,FALSE),"")</f>
        <v/>
      </c>
      <c r="G981" s="21" t="str">
        <f ca="1">IFERROR(VLOOKUP(A981,[1]公示!$C$13:$M$1012,8,FALSE),"")</f>
        <v/>
      </c>
      <c r="H981" s="22" t="str">
        <f t="shared" ca="1" si="15"/>
        <v/>
      </c>
    </row>
    <row r="982" spans="1:8" ht="42.75" customHeight="1" x14ac:dyDescent="0.45">
      <c r="A982" s="19" t="str">
        <f ca="1">IFERROR(INDEX([1]公示!$A$13:$M$1012, MATCH("削除"&amp;H982,[1]公示!$Q$13:$Q$1012,0), 3),"")</f>
        <v/>
      </c>
      <c r="B982" s="21" t="str">
        <f ca="1">IFERROR(VLOOKUP(A982,[1]公示!$C$13:$M$1012,2,FALSE),"")</f>
        <v/>
      </c>
      <c r="C982" s="21" t="str">
        <f ca="1">IFERROR(VLOOKUP(A982,[1]公示!$C$13:$M$1012,3,FALSE),"")</f>
        <v/>
      </c>
      <c r="D982" s="21" t="str">
        <f ca="1">IFERROR(VLOOKUP(A982,[1]公示!$C$13:$M$1012,4,FALSE),"")</f>
        <v/>
      </c>
      <c r="E982" s="21" t="str">
        <f ca="1">IFERROR(VLOOKUP(A982,[1]公示!$C$13:$M$1012,5,FALSE),"")</f>
        <v/>
      </c>
      <c r="F982" s="21" t="str">
        <f ca="1">IFERROR(VLOOKUP(A982,[1]公示!$C$13:$M$1012,6,FALSE),"")</f>
        <v/>
      </c>
      <c r="G982" s="21" t="str">
        <f ca="1">IFERROR(VLOOKUP(A982,[1]公示!$C$13:$M$1012,8,FALSE),"")</f>
        <v/>
      </c>
      <c r="H982" s="22" t="str">
        <f t="shared" ca="1" si="15"/>
        <v/>
      </c>
    </row>
    <row r="983" spans="1:8" ht="42.75" customHeight="1" x14ac:dyDescent="0.45">
      <c r="A983" s="19" t="str">
        <f ca="1">IFERROR(INDEX([1]公示!$A$13:$M$1012, MATCH("削除"&amp;H983,[1]公示!$Q$13:$Q$1012,0), 3),"")</f>
        <v/>
      </c>
      <c r="B983" s="21" t="str">
        <f ca="1">IFERROR(VLOOKUP(A983,[1]公示!$C$13:$M$1012,2,FALSE),"")</f>
        <v/>
      </c>
      <c r="C983" s="21" t="str">
        <f ca="1">IFERROR(VLOOKUP(A983,[1]公示!$C$13:$M$1012,3,FALSE),"")</f>
        <v/>
      </c>
      <c r="D983" s="21" t="str">
        <f ca="1">IFERROR(VLOOKUP(A983,[1]公示!$C$13:$M$1012,4,FALSE),"")</f>
        <v/>
      </c>
      <c r="E983" s="21" t="str">
        <f ca="1">IFERROR(VLOOKUP(A983,[1]公示!$C$13:$M$1012,5,FALSE),"")</f>
        <v/>
      </c>
      <c r="F983" s="21" t="str">
        <f ca="1">IFERROR(VLOOKUP(A983,[1]公示!$C$13:$M$1012,6,FALSE),"")</f>
        <v/>
      </c>
      <c r="G983" s="21" t="str">
        <f ca="1">IFERROR(VLOOKUP(A983,[1]公示!$C$13:$M$1012,8,FALSE),"")</f>
        <v/>
      </c>
      <c r="H983" s="22" t="str">
        <f t="shared" ca="1" si="15"/>
        <v/>
      </c>
    </row>
    <row r="984" spans="1:8" ht="42.75" customHeight="1" x14ac:dyDescent="0.45">
      <c r="A984" s="19" t="str">
        <f ca="1">IFERROR(INDEX([1]公示!$A$13:$M$1012, MATCH("削除"&amp;H984,[1]公示!$Q$13:$Q$1012,0), 3),"")</f>
        <v/>
      </c>
      <c r="B984" s="21" t="str">
        <f ca="1">IFERROR(VLOOKUP(A984,[1]公示!$C$13:$M$1012,2,FALSE),"")</f>
        <v/>
      </c>
      <c r="C984" s="21" t="str">
        <f ca="1">IFERROR(VLOOKUP(A984,[1]公示!$C$13:$M$1012,3,FALSE),"")</f>
        <v/>
      </c>
      <c r="D984" s="21" t="str">
        <f ca="1">IFERROR(VLOOKUP(A984,[1]公示!$C$13:$M$1012,4,FALSE),"")</f>
        <v/>
      </c>
      <c r="E984" s="21" t="str">
        <f ca="1">IFERROR(VLOOKUP(A984,[1]公示!$C$13:$M$1012,5,FALSE),"")</f>
        <v/>
      </c>
      <c r="F984" s="21" t="str">
        <f ca="1">IFERROR(VLOOKUP(A984,[1]公示!$C$13:$M$1012,6,FALSE),"")</f>
        <v/>
      </c>
      <c r="G984" s="21" t="str">
        <f ca="1">IFERROR(VLOOKUP(A984,[1]公示!$C$13:$M$1012,8,FALSE),"")</f>
        <v/>
      </c>
      <c r="H984" s="22" t="str">
        <f t="shared" ca="1" si="15"/>
        <v/>
      </c>
    </row>
    <row r="985" spans="1:8" ht="42.75" customHeight="1" x14ac:dyDescent="0.45">
      <c r="A985" s="19" t="str">
        <f ca="1">IFERROR(INDEX([1]公示!$A$13:$M$1012, MATCH("削除"&amp;H985,[1]公示!$Q$13:$Q$1012,0), 3),"")</f>
        <v/>
      </c>
      <c r="B985" s="21" t="str">
        <f ca="1">IFERROR(VLOOKUP(A985,[1]公示!$C$13:$M$1012,2,FALSE),"")</f>
        <v/>
      </c>
      <c r="C985" s="21" t="str">
        <f ca="1">IFERROR(VLOOKUP(A985,[1]公示!$C$13:$M$1012,3,FALSE),"")</f>
        <v/>
      </c>
      <c r="D985" s="21" t="str">
        <f ca="1">IFERROR(VLOOKUP(A985,[1]公示!$C$13:$M$1012,4,FALSE),"")</f>
        <v/>
      </c>
      <c r="E985" s="21" t="str">
        <f ca="1">IFERROR(VLOOKUP(A985,[1]公示!$C$13:$M$1012,5,FALSE),"")</f>
        <v/>
      </c>
      <c r="F985" s="21" t="str">
        <f ca="1">IFERROR(VLOOKUP(A985,[1]公示!$C$13:$M$1012,6,FALSE),"")</f>
        <v/>
      </c>
      <c r="G985" s="21" t="str">
        <f ca="1">IFERROR(VLOOKUP(A985,[1]公示!$C$13:$M$1012,8,FALSE),"")</f>
        <v/>
      </c>
      <c r="H985" s="22" t="str">
        <f t="shared" ca="1" si="15"/>
        <v/>
      </c>
    </row>
    <row r="986" spans="1:8" ht="42.75" customHeight="1" x14ac:dyDescent="0.45">
      <c r="A986" s="19" t="str">
        <f ca="1">IFERROR(INDEX([1]公示!$A$13:$M$1012, MATCH("削除"&amp;H986,[1]公示!$Q$13:$Q$1012,0), 3),"")</f>
        <v/>
      </c>
      <c r="B986" s="21" t="str">
        <f ca="1">IFERROR(VLOOKUP(A986,[1]公示!$C$13:$M$1012,2,FALSE),"")</f>
        <v/>
      </c>
      <c r="C986" s="21" t="str">
        <f ca="1">IFERROR(VLOOKUP(A986,[1]公示!$C$13:$M$1012,3,FALSE),"")</f>
        <v/>
      </c>
      <c r="D986" s="21" t="str">
        <f ca="1">IFERROR(VLOOKUP(A986,[1]公示!$C$13:$M$1012,4,FALSE),"")</f>
        <v/>
      </c>
      <c r="E986" s="21" t="str">
        <f ca="1">IFERROR(VLOOKUP(A986,[1]公示!$C$13:$M$1012,5,FALSE),"")</f>
        <v/>
      </c>
      <c r="F986" s="21" t="str">
        <f ca="1">IFERROR(VLOOKUP(A986,[1]公示!$C$13:$M$1012,6,FALSE),"")</f>
        <v/>
      </c>
      <c r="G986" s="21" t="str">
        <f ca="1">IFERROR(VLOOKUP(A986,[1]公示!$C$13:$M$1012,8,FALSE),"")</f>
        <v/>
      </c>
      <c r="H986" s="22" t="str">
        <f t="shared" ca="1" si="15"/>
        <v/>
      </c>
    </row>
    <row r="987" spans="1:8" ht="42.75" customHeight="1" x14ac:dyDescent="0.45">
      <c r="A987" s="19" t="str">
        <f ca="1">IFERROR(INDEX([1]公示!$A$13:$M$1012, MATCH("削除"&amp;H987,[1]公示!$Q$13:$Q$1012,0), 3),"")</f>
        <v/>
      </c>
      <c r="B987" s="21" t="str">
        <f ca="1">IFERROR(VLOOKUP(A987,[1]公示!$C$13:$M$1012,2,FALSE),"")</f>
        <v/>
      </c>
      <c r="C987" s="21" t="str">
        <f ca="1">IFERROR(VLOOKUP(A987,[1]公示!$C$13:$M$1012,3,FALSE),"")</f>
        <v/>
      </c>
      <c r="D987" s="21" t="str">
        <f ca="1">IFERROR(VLOOKUP(A987,[1]公示!$C$13:$M$1012,4,FALSE),"")</f>
        <v/>
      </c>
      <c r="E987" s="21" t="str">
        <f ca="1">IFERROR(VLOOKUP(A987,[1]公示!$C$13:$M$1012,5,FALSE),"")</f>
        <v/>
      </c>
      <c r="F987" s="21" t="str">
        <f ca="1">IFERROR(VLOOKUP(A987,[1]公示!$C$13:$M$1012,6,FALSE),"")</f>
        <v/>
      </c>
      <c r="G987" s="21" t="str">
        <f ca="1">IFERROR(VLOOKUP(A987,[1]公示!$C$13:$M$1012,8,FALSE),"")</f>
        <v/>
      </c>
      <c r="H987" s="22" t="str">
        <f t="shared" ca="1" si="15"/>
        <v/>
      </c>
    </row>
    <row r="988" spans="1:8" ht="42.75" customHeight="1" x14ac:dyDescent="0.45">
      <c r="A988" s="19" t="str">
        <f ca="1">IFERROR(INDEX([1]公示!$A$13:$M$1012, MATCH("削除"&amp;H988,[1]公示!$Q$13:$Q$1012,0), 3),"")</f>
        <v/>
      </c>
      <c r="B988" s="21" t="str">
        <f ca="1">IFERROR(VLOOKUP(A988,[1]公示!$C$13:$M$1012,2,FALSE),"")</f>
        <v/>
      </c>
      <c r="C988" s="21" t="str">
        <f ca="1">IFERROR(VLOOKUP(A988,[1]公示!$C$13:$M$1012,3,FALSE),"")</f>
        <v/>
      </c>
      <c r="D988" s="21" t="str">
        <f ca="1">IFERROR(VLOOKUP(A988,[1]公示!$C$13:$M$1012,4,FALSE),"")</f>
        <v/>
      </c>
      <c r="E988" s="21" t="str">
        <f ca="1">IFERROR(VLOOKUP(A988,[1]公示!$C$13:$M$1012,5,FALSE),"")</f>
        <v/>
      </c>
      <c r="F988" s="21" t="str">
        <f ca="1">IFERROR(VLOOKUP(A988,[1]公示!$C$13:$M$1012,6,FALSE),"")</f>
        <v/>
      </c>
      <c r="G988" s="21" t="str">
        <f ca="1">IFERROR(VLOOKUP(A988,[1]公示!$C$13:$M$1012,8,FALSE),"")</f>
        <v/>
      </c>
      <c r="H988" s="22" t="str">
        <f t="shared" ca="1" si="15"/>
        <v/>
      </c>
    </row>
    <row r="989" spans="1:8" ht="42.75" customHeight="1" x14ac:dyDescent="0.45">
      <c r="A989" s="19" t="str">
        <f ca="1">IFERROR(INDEX([1]公示!$A$13:$M$1012, MATCH("削除"&amp;H989,[1]公示!$Q$13:$Q$1012,0), 3),"")</f>
        <v/>
      </c>
      <c r="B989" s="21" t="str">
        <f ca="1">IFERROR(VLOOKUP(A989,[1]公示!$C$13:$M$1012,2,FALSE),"")</f>
        <v/>
      </c>
      <c r="C989" s="21" t="str">
        <f ca="1">IFERROR(VLOOKUP(A989,[1]公示!$C$13:$M$1012,3,FALSE),"")</f>
        <v/>
      </c>
      <c r="D989" s="21" t="str">
        <f ca="1">IFERROR(VLOOKUP(A989,[1]公示!$C$13:$M$1012,4,FALSE),"")</f>
        <v/>
      </c>
      <c r="E989" s="21" t="str">
        <f ca="1">IFERROR(VLOOKUP(A989,[1]公示!$C$13:$M$1012,5,FALSE),"")</f>
        <v/>
      </c>
      <c r="F989" s="21" t="str">
        <f ca="1">IFERROR(VLOOKUP(A989,[1]公示!$C$13:$M$1012,6,FALSE),"")</f>
        <v/>
      </c>
      <c r="G989" s="21" t="str">
        <f ca="1">IFERROR(VLOOKUP(A989,[1]公示!$C$13:$M$1012,8,FALSE),"")</f>
        <v/>
      </c>
      <c r="H989" s="22" t="str">
        <f t="shared" ca="1" si="15"/>
        <v/>
      </c>
    </row>
    <row r="990" spans="1:8" ht="42.75" customHeight="1" x14ac:dyDescent="0.45">
      <c r="A990" s="19" t="str">
        <f ca="1">IFERROR(INDEX([1]公示!$A$13:$M$1012, MATCH("削除"&amp;H990,[1]公示!$Q$13:$Q$1012,0), 3),"")</f>
        <v/>
      </c>
      <c r="B990" s="21" t="str">
        <f ca="1">IFERROR(VLOOKUP(A990,[1]公示!$C$13:$M$1012,2,FALSE),"")</f>
        <v/>
      </c>
      <c r="C990" s="21" t="str">
        <f ca="1">IFERROR(VLOOKUP(A990,[1]公示!$C$13:$M$1012,3,FALSE),"")</f>
        <v/>
      </c>
      <c r="D990" s="21" t="str">
        <f ca="1">IFERROR(VLOOKUP(A990,[1]公示!$C$13:$M$1012,4,FALSE),"")</f>
        <v/>
      </c>
      <c r="E990" s="21" t="str">
        <f ca="1">IFERROR(VLOOKUP(A990,[1]公示!$C$13:$M$1012,5,FALSE),"")</f>
        <v/>
      </c>
      <c r="F990" s="21" t="str">
        <f ca="1">IFERROR(VLOOKUP(A990,[1]公示!$C$13:$M$1012,6,FALSE),"")</f>
        <v/>
      </c>
      <c r="G990" s="21" t="str">
        <f ca="1">IFERROR(VLOOKUP(A990,[1]公示!$C$13:$M$1012,8,FALSE),"")</f>
        <v/>
      </c>
      <c r="H990" s="22" t="str">
        <f t="shared" ca="1" si="15"/>
        <v/>
      </c>
    </row>
    <row r="991" spans="1:8" ht="42.75" customHeight="1" x14ac:dyDescent="0.45">
      <c r="A991" s="19" t="str">
        <f ca="1">IFERROR(INDEX([1]公示!$A$13:$M$1012, MATCH("削除"&amp;H991,[1]公示!$Q$13:$Q$1012,0), 3),"")</f>
        <v/>
      </c>
      <c r="B991" s="21" t="str">
        <f ca="1">IFERROR(VLOOKUP(A991,[1]公示!$C$13:$M$1012,2,FALSE),"")</f>
        <v/>
      </c>
      <c r="C991" s="21" t="str">
        <f ca="1">IFERROR(VLOOKUP(A991,[1]公示!$C$13:$M$1012,3,FALSE),"")</f>
        <v/>
      </c>
      <c r="D991" s="21" t="str">
        <f ca="1">IFERROR(VLOOKUP(A991,[1]公示!$C$13:$M$1012,4,FALSE),"")</f>
        <v/>
      </c>
      <c r="E991" s="21" t="str">
        <f ca="1">IFERROR(VLOOKUP(A991,[1]公示!$C$13:$M$1012,5,FALSE),"")</f>
        <v/>
      </c>
      <c r="F991" s="21" t="str">
        <f ca="1">IFERROR(VLOOKUP(A991,[1]公示!$C$13:$M$1012,6,FALSE),"")</f>
        <v/>
      </c>
      <c r="G991" s="21" t="str">
        <f ca="1">IFERROR(VLOOKUP(A991,[1]公示!$C$13:$M$1012,8,FALSE),"")</f>
        <v/>
      </c>
      <c r="H991" s="22" t="str">
        <f t="shared" ca="1" si="15"/>
        <v/>
      </c>
    </row>
    <row r="992" spans="1:8" ht="42.75" customHeight="1" x14ac:dyDescent="0.45">
      <c r="A992" s="19" t="str">
        <f ca="1">IFERROR(INDEX([1]公示!$A$13:$M$1012, MATCH("削除"&amp;H992,[1]公示!$Q$13:$Q$1012,0), 3),"")</f>
        <v/>
      </c>
      <c r="B992" s="21" t="str">
        <f ca="1">IFERROR(VLOOKUP(A992,[1]公示!$C$13:$M$1012,2,FALSE),"")</f>
        <v/>
      </c>
      <c r="C992" s="21" t="str">
        <f ca="1">IFERROR(VLOOKUP(A992,[1]公示!$C$13:$M$1012,3,FALSE),"")</f>
        <v/>
      </c>
      <c r="D992" s="21" t="str">
        <f ca="1">IFERROR(VLOOKUP(A992,[1]公示!$C$13:$M$1012,4,FALSE),"")</f>
        <v/>
      </c>
      <c r="E992" s="21" t="str">
        <f ca="1">IFERROR(VLOOKUP(A992,[1]公示!$C$13:$M$1012,5,FALSE),"")</f>
        <v/>
      </c>
      <c r="F992" s="21" t="str">
        <f ca="1">IFERROR(VLOOKUP(A992,[1]公示!$C$13:$M$1012,6,FALSE),"")</f>
        <v/>
      </c>
      <c r="G992" s="21" t="str">
        <f ca="1">IFERROR(VLOOKUP(A992,[1]公示!$C$13:$M$1012,8,FALSE),"")</f>
        <v/>
      </c>
      <c r="H992" s="22" t="str">
        <f t="shared" ca="1" si="15"/>
        <v/>
      </c>
    </row>
    <row r="993" spans="1:8" ht="42.75" customHeight="1" x14ac:dyDescent="0.45">
      <c r="A993" s="19" t="str">
        <f ca="1">IFERROR(INDEX([1]公示!$A$13:$M$1012, MATCH("削除"&amp;H993,[1]公示!$Q$13:$Q$1012,0), 3),"")</f>
        <v/>
      </c>
      <c r="B993" s="21" t="str">
        <f ca="1">IFERROR(VLOOKUP(A993,[1]公示!$C$13:$M$1012,2,FALSE),"")</f>
        <v/>
      </c>
      <c r="C993" s="21" t="str">
        <f ca="1">IFERROR(VLOOKUP(A993,[1]公示!$C$13:$M$1012,3,FALSE),"")</f>
        <v/>
      </c>
      <c r="D993" s="21" t="str">
        <f ca="1">IFERROR(VLOOKUP(A993,[1]公示!$C$13:$M$1012,4,FALSE),"")</f>
        <v/>
      </c>
      <c r="E993" s="21" t="str">
        <f ca="1">IFERROR(VLOOKUP(A993,[1]公示!$C$13:$M$1012,5,FALSE),"")</f>
        <v/>
      </c>
      <c r="F993" s="21" t="str">
        <f ca="1">IFERROR(VLOOKUP(A993,[1]公示!$C$13:$M$1012,6,FALSE),"")</f>
        <v/>
      </c>
      <c r="G993" s="21" t="str">
        <f ca="1">IFERROR(VLOOKUP(A993,[1]公示!$C$13:$M$1012,8,FALSE),"")</f>
        <v/>
      </c>
      <c r="H993" s="22" t="str">
        <f t="shared" ca="1" si="15"/>
        <v/>
      </c>
    </row>
    <row r="994" spans="1:8" ht="42.75" customHeight="1" x14ac:dyDescent="0.45">
      <c r="A994" s="19" t="str">
        <f ca="1">IFERROR(INDEX([1]公示!$A$13:$M$1012, MATCH("削除"&amp;H994,[1]公示!$Q$13:$Q$1012,0), 3),"")</f>
        <v/>
      </c>
      <c r="B994" s="21" t="str">
        <f ca="1">IFERROR(VLOOKUP(A994,[1]公示!$C$13:$M$1012,2,FALSE),"")</f>
        <v/>
      </c>
      <c r="C994" s="21" t="str">
        <f ca="1">IFERROR(VLOOKUP(A994,[1]公示!$C$13:$M$1012,3,FALSE),"")</f>
        <v/>
      </c>
      <c r="D994" s="21" t="str">
        <f ca="1">IFERROR(VLOOKUP(A994,[1]公示!$C$13:$M$1012,4,FALSE),"")</f>
        <v/>
      </c>
      <c r="E994" s="21" t="str">
        <f ca="1">IFERROR(VLOOKUP(A994,[1]公示!$C$13:$M$1012,5,FALSE),"")</f>
        <v/>
      </c>
      <c r="F994" s="21" t="str">
        <f ca="1">IFERROR(VLOOKUP(A994,[1]公示!$C$13:$M$1012,6,FALSE),"")</f>
        <v/>
      </c>
      <c r="G994" s="21" t="str">
        <f ca="1">IFERROR(VLOOKUP(A994,[1]公示!$C$13:$M$1012,8,FALSE),"")</f>
        <v/>
      </c>
      <c r="H994" s="22" t="str">
        <f t="shared" ca="1" si="15"/>
        <v/>
      </c>
    </row>
    <row r="995" spans="1:8" ht="42.75" customHeight="1" x14ac:dyDescent="0.45">
      <c r="A995" s="19" t="str">
        <f ca="1">IFERROR(INDEX([1]公示!$A$13:$M$1012, MATCH("削除"&amp;H995,[1]公示!$Q$13:$Q$1012,0), 3),"")</f>
        <v/>
      </c>
      <c r="B995" s="21" t="str">
        <f ca="1">IFERROR(VLOOKUP(A995,[1]公示!$C$13:$M$1012,2,FALSE),"")</f>
        <v/>
      </c>
      <c r="C995" s="21" t="str">
        <f ca="1">IFERROR(VLOOKUP(A995,[1]公示!$C$13:$M$1012,3,FALSE),"")</f>
        <v/>
      </c>
      <c r="D995" s="21" t="str">
        <f ca="1">IFERROR(VLOOKUP(A995,[1]公示!$C$13:$M$1012,4,FALSE),"")</f>
        <v/>
      </c>
      <c r="E995" s="21" t="str">
        <f ca="1">IFERROR(VLOOKUP(A995,[1]公示!$C$13:$M$1012,5,FALSE),"")</f>
        <v/>
      </c>
      <c r="F995" s="21" t="str">
        <f ca="1">IFERROR(VLOOKUP(A995,[1]公示!$C$13:$M$1012,6,FALSE),"")</f>
        <v/>
      </c>
      <c r="G995" s="21" t="str">
        <f ca="1">IFERROR(VLOOKUP(A995,[1]公示!$C$13:$M$1012,8,FALSE),"")</f>
        <v/>
      </c>
      <c r="H995" s="22" t="str">
        <f t="shared" ca="1" si="15"/>
        <v/>
      </c>
    </row>
    <row r="996" spans="1:8" ht="42.75" customHeight="1" x14ac:dyDescent="0.45">
      <c r="A996" s="19" t="str">
        <f ca="1">IFERROR(INDEX([1]公示!$A$13:$M$1012, MATCH("削除"&amp;H996,[1]公示!$Q$13:$Q$1012,0), 3),"")</f>
        <v/>
      </c>
      <c r="B996" s="21" t="str">
        <f ca="1">IFERROR(VLOOKUP(A996,[1]公示!$C$13:$M$1012,2,FALSE),"")</f>
        <v/>
      </c>
      <c r="C996" s="21" t="str">
        <f ca="1">IFERROR(VLOOKUP(A996,[1]公示!$C$13:$M$1012,3,FALSE),"")</f>
        <v/>
      </c>
      <c r="D996" s="21" t="str">
        <f ca="1">IFERROR(VLOOKUP(A996,[1]公示!$C$13:$M$1012,4,FALSE),"")</f>
        <v/>
      </c>
      <c r="E996" s="21" t="str">
        <f ca="1">IFERROR(VLOOKUP(A996,[1]公示!$C$13:$M$1012,5,FALSE),"")</f>
        <v/>
      </c>
      <c r="F996" s="21" t="str">
        <f ca="1">IFERROR(VLOOKUP(A996,[1]公示!$C$13:$M$1012,6,FALSE),"")</f>
        <v/>
      </c>
      <c r="G996" s="21" t="str">
        <f ca="1">IFERROR(VLOOKUP(A996,[1]公示!$C$13:$M$1012,8,FALSE),"")</f>
        <v/>
      </c>
      <c r="H996" s="22" t="str">
        <f t="shared" ca="1" si="15"/>
        <v/>
      </c>
    </row>
    <row r="997" spans="1:8" ht="42.75" customHeight="1" x14ac:dyDescent="0.45">
      <c r="A997" s="19" t="str">
        <f ca="1">IFERROR(INDEX([1]公示!$A$13:$M$1012, MATCH("削除"&amp;H997,[1]公示!$Q$13:$Q$1012,0), 3),"")</f>
        <v/>
      </c>
      <c r="B997" s="21" t="str">
        <f ca="1">IFERROR(VLOOKUP(A997,[1]公示!$C$13:$M$1012,2,FALSE),"")</f>
        <v/>
      </c>
      <c r="C997" s="21" t="str">
        <f ca="1">IFERROR(VLOOKUP(A997,[1]公示!$C$13:$M$1012,3,FALSE),"")</f>
        <v/>
      </c>
      <c r="D997" s="21" t="str">
        <f ca="1">IFERROR(VLOOKUP(A997,[1]公示!$C$13:$M$1012,4,FALSE),"")</f>
        <v/>
      </c>
      <c r="E997" s="21" t="str">
        <f ca="1">IFERROR(VLOOKUP(A997,[1]公示!$C$13:$M$1012,5,FALSE),"")</f>
        <v/>
      </c>
      <c r="F997" s="21" t="str">
        <f ca="1">IFERROR(VLOOKUP(A997,[1]公示!$C$13:$M$1012,6,FALSE),"")</f>
        <v/>
      </c>
      <c r="G997" s="21" t="str">
        <f ca="1">IFERROR(VLOOKUP(A997,[1]公示!$C$13:$M$1012,8,FALSE),"")</f>
        <v/>
      </c>
      <c r="H997" s="22" t="str">
        <f t="shared" ca="1" si="15"/>
        <v/>
      </c>
    </row>
    <row r="998" spans="1:8" ht="42.75" customHeight="1" x14ac:dyDescent="0.45">
      <c r="A998" s="19" t="str">
        <f ca="1">IFERROR(INDEX([1]公示!$A$13:$M$1012, MATCH("削除"&amp;H998,[1]公示!$Q$13:$Q$1012,0), 3),"")</f>
        <v/>
      </c>
      <c r="B998" s="21" t="str">
        <f ca="1">IFERROR(VLOOKUP(A998,[1]公示!$C$13:$M$1012,2,FALSE),"")</f>
        <v/>
      </c>
      <c r="C998" s="21" t="str">
        <f ca="1">IFERROR(VLOOKUP(A998,[1]公示!$C$13:$M$1012,3,FALSE),"")</f>
        <v/>
      </c>
      <c r="D998" s="21" t="str">
        <f ca="1">IFERROR(VLOOKUP(A998,[1]公示!$C$13:$M$1012,4,FALSE),"")</f>
        <v/>
      </c>
      <c r="E998" s="21" t="str">
        <f ca="1">IFERROR(VLOOKUP(A998,[1]公示!$C$13:$M$1012,5,FALSE),"")</f>
        <v/>
      </c>
      <c r="F998" s="21" t="str">
        <f ca="1">IFERROR(VLOOKUP(A998,[1]公示!$C$13:$M$1012,6,FALSE),"")</f>
        <v/>
      </c>
      <c r="G998" s="21" t="str">
        <f ca="1">IFERROR(VLOOKUP(A998,[1]公示!$C$13:$M$1012,8,FALSE),"")</f>
        <v/>
      </c>
      <c r="H998" s="22" t="str">
        <f t="shared" ca="1" si="15"/>
        <v/>
      </c>
    </row>
    <row r="999" spans="1:8" ht="42.75" customHeight="1" x14ac:dyDescent="0.45">
      <c r="A999" s="19" t="str">
        <f ca="1">IFERROR(INDEX([1]公示!$A$13:$M$1012, MATCH("削除"&amp;H999,[1]公示!$Q$13:$Q$1012,0), 3),"")</f>
        <v/>
      </c>
      <c r="B999" s="21" t="str">
        <f ca="1">IFERROR(VLOOKUP(A999,[1]公示!$C$13:$M$1012,2,FALSE),"")</f>
        <v/>
      </c>
      <c r="C999" s="21" t="str">
        <f ca="1">IFERROR(VLOOKUP(A999,[1]公示!$C$13:$M$1012,3,FALSE),"")</f>
        <v/>
      </c>
      <c r="D999" s="21" t="str">
        <f ca="1">IFERROR(VLOOKUP(A999,[1]公示!$C$13:$M$1012,4,FALSE),"")</f>
        <v/>
      </c>
      <c r="E999" s="21" t="str">
        <f ca="1">IFERROR(VLOOKUP(A999,[1]公示!$C$13:$M$1012,5,FALSE),"")</f>
        <v/>
      </c>
      <c r="F999" s="21" t="str">
        <f ca="1">IFERROR(VLOOKUP(A999,[1]公示!$C$13:$M$1012,6,FALSE),"")</f>
        <v/>
      </c>
      <c r="G999" s="21" t="str">
        <f ca="1">IFERROR(VLOOKUP(A999,[1]公示!$C$13:$M$1012,8,FALSE),"")</f>
        <v/>
      </c>
      <c r="H999" s="22" t="str">
        <f t="shared" ca="1" si="15"/>
        <v/>
      </c>
    </row>
    <row r="1000" spans="1:8" ht="42.75" customHeight="1" x14ac:dyDescent="0.45">
      <c r="A1000" s="19" t="str">
        <f ca="1">IFERROR(INDEX([1]公示!$A$13:$M$1012, MATCH("削除"&amp;H1000,[1]公示!$Q$13:$Q$1012,0), 3),"")</f>
        <v/>
      </c>
      <c r="B1000" s="21" t="str">
        <f ca="1">IFERROR(VLOOKUP(A1000,[1]公示!$C$13:$M$1012,2,FALSE),"")</f>
        <v/>
      </c>
      <c r="C1000" s="21" t="str">
        <f ca="1">IFERROR(VLOOKUP(A1000,[1]公示!$C$13:$M$1012,3,FALSE),"")</f>
        <v/>
      </c>
      <c r="D1000" s="21" t="str">
        <f ca="1">IFERROR(VLOOKUP(A1000,[1]公示!$C$13:$M$1012,4,FALSE),"")</f>
        <v/>
      </c>
      <c r="E1000" s="21" t="str">
        <f ca="1">IFERROR(VLOOKUP(A1000,[1]公示!$C$13:$M$1012,5,FALSE),"")</f>
        <v/>
      </c>
      <c r="F1000" s="21" t="str">
        <f ca="1">IFERROR(VLOOKUP(A1000,[1]公示!$C$13:$M$1012,6,FALSE),"")</f>
        <v/>
      </c>
      <c r="G1000" s="21" t="str">
        <f ca="1">IFERROR(VLOOKUP(A1000,[1]公示!$C$13:$M$1012,8,FALSE),"")</f>
        <v/>
      </c>
      <c r="H1000" s="22" t="str">
        <f t="shared" ca="1" si="15"/>
        <v/>
      </c>
    </row>
    <row r="1001" spans="1:8" ht="42.75" customHeight="1" x14ac:dyDescent="0.45">
      <c r="A1001" s="19" t="str">
        <f ca="1">IFERROR(INDEX([1]公示!$A$13:$M$1012, MATCH("削除"&amp;H1001,[1]公示!$Q$13:$Q$1012,0), 3),"")</f>
        <v/>
      </c>
      <c r="B1001" s="21" t="str">
        <f ca="1">IFERROR(VLOOKUP(A1001,[1]公示!$C$13:$M$1012,2,FALSE),"")</f>
        <v/>
      </c>
      <c r="C1001" s="21" t="str">
        <f ca="1">IFERROR(VLOOKUP(A1001,[1]公示!$C$13:$M$1012,3,FALSE),"")</f>
        <v/>
      </c>
      <c r="D1001" s="21" t="str">
        <f ca="1">IFERROR(VLOOKUP(A1001,[1]公示!$C$13:$M$1012,4,FALSE),"")</f>
        <v/>
      </c>
      <c r="E1001" s="21" t="str">
        <f ca="1">IFERROR(VLOOKUP(A1001,[1]公示!$C$13:$M$1012,5,FALSE),"")</f>
        <v/>
      </c>
      <c r="F1001" s="21" t="str">
        <f ca="1">IFERROR(VLOOKUP(A1001,[1]公示!$C$13:$M$1012,6,FALSE),"")</f>
        <v/>
      </c>
      <c r="G1001" s="21" t="str">
        <f ca="1">IFERROR(VLOOKUP(A1001,[1]公示!$C$13:$M$1012,8,FALSE),"")</f>
        <v/>
      </c>
      <c r="H1001" s="22" t="str">
        <f t="shared" ca="1" si="15"/>
        <v/>
      </c>
    </row>
    <row r="1002" spans="1:8" ht="42.75" customHeight="1" x14ac:dyDescent="0.45">
      <c r="A1002" s="19" t="str">
        <f ca="1">IFERROR(INDEX([1]公示!$A$13:$M$1012, MATCH("削除"&amp;H1002,[1]公示!$Q$13:$Q$1012,0), 3),"")</f>
        <v/>
      </c>
      <c r="B1002" s="21" t="str">
        <f ca="1">IFERROR(VLOOKUP(A1002,[1]公示!$C$13:$M$1012,2,FALSE),"")</f>
        <v/>
      </c>
      <c r="C1002" s="21" t="str">
        <f ca="1">IFERROR(VLOOKUP(A1002,[1]公示!$C$13:$M$1012,3,FALSE),"")</f>
        <v/>
      </c>
      <c r="D1002" s="21" t="str">
        <f ca="1">IFERROR(VLOOKUP(A1002,[1]公示!$C$13:$M$1012,4,FALSE),"")</f>
        <v/>
      </c>
      <c r="E1002" s="21" t="str">
        <f ca="1">IFERROR(VLOOKUP(A1002,[1]公示!$C$13:$M$1012,5,FALSE),"")</f>
        <v/>
      </c>
      <c r="F1002" s="21" t="str">
        <f ca="1">IFERROR(VLOOKUP(A1002,[1]公示!$C$13:$M$1012,6,FALSE),"")</f>
        <v/>
      </c>
      <c r="G1002" s="21" t="str">
        <f ca="1">IFERROR(VLOOKUP(A1002,[1]公示!$C$13:$M$1012,8,FALSE),"")</f>
        <v/>
      </c>
      <c r="H1002" s="22" t="str">
        <f t="shared" ca="1" si="15"/>
        <v/>
      </c>
    </row>
    <row r="1003" spans="1:8" ht="42.75" customHeight="1" x14ac:dyDescent="0.45">
      <c r="A1003" s="19" t="str">
        <f ca="1">IFERROR(INDEX([1]公示!$A$13:$M$1012, MATCH("削除"&amp;H1003,[1]公示!$Q$13:$Q$1012,0), 3),"")</f>
        <v/>
      </c>
      <c r="B1003" s="21" t="str">
        <f ca="1">IFERROR(VLOOKUP(A1003,[1]公示!$C$13:$M$1012,2,FALSE),"")</f>
        <v/>
      </c>
      <c r="C1003" s="21" t="str">
        <f ca="1">IFERROR(VLOOKUP(A1003,[1]公示!$C$13:$M$1012,3,FALSE),"")</f>
        <v/>
      </c>
      <c r="D1003" s="21" t="str">
        <f ca="1">IFERROR(VLOOKUP(A1003,[1]公示!$C$13:$M$1012,4,FALSE),"")</f>
        <v/>
      </c>
      <c r="E1003" s="21" t="str">
        <f ca="1">IFERROR(VLOOKUP(A1003,[1]公示!$C$13:$M$1012,5,FALSE),"")</f>
        <v/>
      </c>
      <c r="F1003" s="21" t="str">
        <f ca="1">IFERROR(VLOOKUP(A1003,[1]公示!$C$13:$M$1012,6,FALSE),"")</f>
        <v/>
      </c>
      <c r="G1003" s="21" t="str">
        <f ca="1">IFERROR(VLOOKUP(A1003,[1]公示!$C$13:$M$1012,8,FALSE),"")</f>
        <v/>
      </c>
      <c r="H1003" s="22" t="str">
        <f t="shared" ca="1" si="15"/>
        <v/>
      </c>
    </row>
    <row r="1004" spans="1:8" ht="42.75" customHeight="1" x14ac:dyDescent="0.45">
      <c r="A1004" s="19" t="str">
        <f ca="1">IFERROR(INDEX([1]公示!$A$13:$M$1012, MATCH("削除"&amp;H1004,[1]公示!$Q$13:$Q$1012,0), 3),"")</f>
        <v/>
      </c>
      <c r="B1004" s="21" t="str">
        <f ca="1">IFERROR(VLOOKUP(A1004,[1]公示!$C$13:$M$1012,2,FALSE),"")</f>
        <v/>
      </c>
      <c r="C1004" s="21" t="str">
        <f ca="1">IFERROR(VLOOKUP(A1004,[1]公示!$C$13:$M$1012,3,FALSE),"")</f>
        <v/>
      </c>
      <c r="D1004" s="21" t="str">
        <f ca="1">IFERROR(VLOOKUP(A1004,[1]公示!$C$13:$M$1012,4,FALSE),"")</f>
        <v/>
      </c>
      <c r="E1004" s="21" t="str">
        <f ca="1">IFERROR(VLOOKUP(A1004,[1]公示!$C$13:$M$1012,5,FALSE),"")</f>
        <v/>
      </c>
      <c r="F1004" s="21" t="str">
        <f ca="1">IFERROR(VLOOKUP(A1004,[1]公示!$C$13:$M$1012,6,FALSE),"")</f>
        <v/>
      </c>
      <c r="G1004" s="21" t="str">
        <f ca="1">IFERROR(VLOOKUP(A1004,[1]公示!$C$13:$M$1012,8,FALSE),"")</f>
        <v/>
      </c>
      <c r="H1004" s="22" t="str">
        <f t="shared" ca="1" si="15"/>
        <v/>
      </c>
    </row>
    <row r="1005" spans="1:8" ht="42.75" customHeight="1" x14ac:dyDescent="0.45">
      <c r="A1005" s="19" t="str">
        <f ca="1">IFERROR(INDEX([1]公示!$A$13:$M$1012, MATCH("削除"&amp;H1005,[1]公示!$Q$13:$Q$1012,0), 3),"")</f>
        <v/>
      </c>
      <c r="B1005" s="21" t="str">
        <f ca="1">IFERROR(VLOOKUP(A1005,[1]公示!$C$13:$M$1012,2,FALSE),"")</f>
        <v/>
      </c>
      <c r="C1005" s="21" t="str">
        <f ca="1">IFERROR(VLOOKUP(A1005,[1]公示!$C$13:$M$1012,3,FALSE),"")</f>
        <v/>
      </c>
      <c r="D1005" s="21" t="str">
        <f ca="1">IFERROR(VLOOKUP(A1005,[1]公示!$C$13:$M$1012,4,FALSE),"")</f>
        <v/>
      </c>
      <c r="E1005" s="21" t="str">
        <f ca="1">IFERROR(VLOOKUP(A1005,[1]公示!$C$13:$M$1012,5,FALSE),"")</f>
        <v/>
      </c>
      <c r="F1005" s="21" t="str">
        <f ca="1">IFERROR(VLOOKUP(A1005,[1]公示!$C$13:$M$1012,6,FALSE),"")</f>
        <v/>
      </c>
      <c r="G1005" s="21" t="str">
        <f ca="1">IFERROR(VLOOKUP(A1005,[1]公示!$C$13:$M$1012,8,FALSE),"")</f>
        <v/>
      </c>
      <c r="H1005" s="22" t="str">
        <f t="shared" ca="1" si="15"/>
        <v/>
      </c>
    </row>
    <row r="1006" spans="1:8" ht="42.75" customHeight="1" x14ac:dyDescent="0.45">
      <c r="A1006" s="19" t="str">
        <f ca="1">IFERROR(INDEX([1]公示!$A$13:$M$1012, MATCH("削除"&amp;H1006,[1]公示!$Q$13:$Q$1012,0), 3),"")</f>
        <v/>
      </c>
      <c r="B1006" s="21" t="str">
        <f ca="1">IFERROR(VLOOKUP(A1006,[1]公示!$C$13:$M$1012,2,FALSE),"")</f>
        <v/>
      </c>
      <c r="C1006" s="21" t="str">
        <f ca="1">IFERROR(VLOOKUP(A1006,[1]公示!$C$13:$M$1012,3,FALSE),"")</f>
        <v/>
      </c>
      <c r="D1006" s="21" t="str">
        <f ca="1">IFERROR(VLOOKUP(A1006,[1]公示!$C$13:$M$1012,4,FALSE),"")</f>
        <v/>
      </c>
      <c r="E1006" s="21" t="str">
        <f ca="1">IFERROR(VLOOKUP(A1006,[1]公示!$C$13:$M$1012,5,FALSE),"")</f>
        <v/>
      </c>
      <c r="F1006" s="21" t="str">
        <f ca="1">IFERROR(VLOOKUP(A1006,[1]公示!$C$13:$M$1012,6,FALSE),"")</f>
        <v/>
      </c>
      <c r="G1006" s="21" t="str">
        <f ca="1">IFERROR(VLOOKUP(A1006,[1]公示!$C$13:$M$1012,8,FALSE),"")</f>
        <v/>
      </c>
      <c r="H1006" s="22" t="str">
        <f t="shared" ca="1" si="15"/>
        <v/>
      </c>
    </row>
    <row r="1007" spans="1:8" ht="42.75" customHeight="1" x14ac:dyDescent="0.45">
      <c r="A1007" s="24"/>
      <c r="B1007" s="25"/>
      <c r="C1007" s="26"/>
      <c r="D1007" s="27"/>
      <c r="E1007" s="28"/>
      <c r="F1007" s="29"/>
      <c r="G1007" s="30"/>
    </row>
    <row r="1008" spans="1:8" ht="42.75" customHeight="1" x14ac:dyDescent="0.45">
      <c r="A1008" s="24"/>
      <c r="B1008" s="25"/>
      <c r="C1008" s="26"/>
      <c r="D1008" s="27"/>
      <c r="E1008" s="28"/>
      <c r="F1008" s="29"/>
      <c r="G1008" s="30"/>
    </row>
    <row r="1009" spans="1:7" ht="42.75" customHeight="1" x14ac:dyDescent="0.45">
      <c r="A1009" s="24"/>
      <c r="B1009" s="25"/>
      <c r="C1009" s="26"/>
      <c r="D1009" s="27"/>
      <c r="E1009" s="28"/>
      <c r="F1009" s="29"/>
      <c r="G1009" s="30"/>
    </row>
    <row r="1010" spans="1:7" ht="42.75" customHeight="1" x14ac:dyDescent="0.45">
      <c r="A1010" s="24"/>
      <c r="B1010" s="25"/>
      <c r="C1010" s="26"/>
      <c r="D1010" s="27"/>
      <c r="E1010" s="28"/>
      <c r="F1010" s="29"/>
      <c r="G1010" s="30"/>
    </row>
    <row r="1011" spans="1:7" ht="42.75" customHeight="1" x14ac:dyDescent="0.45">
      <c r="A1011" s="24"/>
      <c r="B1011" s="25"/>
      <c r="C1011" s="26"/>
      <c r="D1011" s="27"/>
      <c r="E1011" s="28"/>
      <c r="F1011" s="29"/>
      <c r="G1011" s="30"/>
    </row>
    <row r="1012" spans="1:7" ht="42.75" customHeight="1" x14ac:dyDescent="0.45">
      <c r="A1012" s="24"/>
      <c r="B1012" s="25"/>
      <c r="C1012" s="26"/>
      <c r="D1012" s="27"/>
      <c r="E1012" s="28"/>
      <c r="F1012" s="29"/>
      <c r="G1012" s="30"/>
    </row>
    <row r="1013" spans="1:7" ht="42.75" customHeight="1" x14ac:dyDescent="0.45">
      <c r="A1013" s="24"/>
      <c r="B1013" s="25"/>
      <c r="C1013" s="26"/>
      <c r="D1013" s="27"/>
      <c r="E1013" s="28"/>
      <c r="F1013" s="29"/>
      <c r="G1013" s="30"/>
    </row>
    <row r="1014" spans="1:7" ht="42.75" customHeight="1" x14ac:dyDescent="0.45">
      <c r="A1014" s="24"/>
      <c r="B1014" s="25"/>
      <c r="C1014" s="26"/>
      <c r="D1014" s="27"/>
      <c r="E1014" s="28"/>
      <c r="F1014" s="29"/>
      <c r="G1014" s="30"/>
    </row>
    <row r="1015" spans="1:7" ht="42.75" customHeight="1" x14ac:dyDescent="0.45">
      <c r="A1015" s="24"/>
      <c r="B1015" s="25"/>
      <c r="C1015" s="26"/>
      <c r="D1015" s="27"/>
      <c r="E1015" s="28"/>
      <c r="F1015" s="29"/>
      <c r="G1015" s="30"/>
    </row>
    <row r="1016" spans="1:7" ht="42.75" customHeight="1" x14ac:dyDescent="0.45">
      <c r="A1016" s="24"/>
      <c r="B1016" s="25"/>
      <c r="C1016" s="26"/>
      <c r="D1016" s="27"/>
      <c r="E1016" s="28"/>
      <c r="F1016" s="29"/>
      <c r="G1016" s="30"/>
    </row>
    <row r="1017" spans="1:7" ht="42.75" customHeight="1" x14ac:dyDescent="0.45">
      <c r="A1017" s="24"/>
      <c r="B1017" s="25"/>
      <c r="C1017" s="26"/>
      <c r="D1017" s="27"/>
      <c r="E1017" s="28"/>
      <c r="F1017" s="29"/>
      <c r="G1017" s="30"/>
    </row>
    <row r="1018" spans="1:7" ht="42.75" customHeight="1" x14ac:dyDescent="0.45">
      <c r="A1018" s="24"/>
      <c r="B1018" s="25"/>
      <c r="C1018" s="26"/>
      <c r="D1018" s="27"/>
      <c r="E1018" s="28"/>
      <c r="F1018" s="29"/>
      <c r="G1018" s="30"/>
    </row>
    <row r="1019" spans="1:7" ht="42.75" customHeight="1" x14ac:dyDescent="0.45">
      <c r="A1019" s="24"/>
      <c r="B1019" s="25"/>
      <c r="C1019" s="26"/>
      <c r="D1019" s="27"/>
      <c r="E1019" s="28"/>
      <c r="F1019" s="29"/>
      <c r="G1019" s="30"/>
    </row>
    <row r="1020" spans="1:7" ht="42.75" customHeight="1" x14ac:dyDescent="0.45">
      <c r="A1020" s="24"/>
      <c r="B1020" s="25"/>
      <c r="C1020" s="26"/>
      <c r="D1020" s="27"/>
      <c r="E1020" s="28"/>
      <c r="F1020" s="29"/>
      <c r="G1020" s="30"/>
    </row>
    <row r="1021" spans="1:7" ht="42.75" customHeight="1" x14ac:dyDescent="0.45">
      <c r="A1021" s="24"/>
      <c r="B1021" s="25"/>
      <c r="C1021" s="26"/>
      <c r="D1021" s="27"/>
      <c r="E1021" s="28"/>
      <c r="F1021" s="29"/>
      <c r="G1021" s="30"/>
    </row>
    <row r="1022" spans="1:7" ht="42.75" customHeight="1" x14ac:dyDescent="0.45">
      <c r="A1022" s="24"/>
      <c r="B1022" s="25"/>
      <c r="C1022" s="26"/>
      <c r="D1022" s="27"/>
      <c r="E1022" s="28"/>
      <c r="F1022" s="29"/>
      <c r="G1022" s="30"/>
    </row>
    <row r="1023" spans="1:7" ht="42.75" customHeight="1" x14ac:dyDescent="0.45">
      <c r="A1023" s="24"/>
      <c r="B1023" s="25"/>
      <c r="C1023" s="26"/>
      <c r="D1023" s="27"/>
      <c r="E1023" s="28"/>
      <c r="F1023" s="29"/>
      <c r="G1023" s="30"/>
    </row>
    <row r="1024" spans="1:7" ht="42.75" customHeight="1" x14ac:dyDescent="0.45">
      <c r="A1024" s="24"/>
      <c r="B1024" s="25"/>
      <c r="C1024" s="26"/>
      <c r="D1024" s="27"/>
      <c r="E1024" s="28"/>
      <c r="F1024" s="29"/>
      <c r="G1024" s="30"/>
    </row>
    <row r="1025" spans="1:7" ht="42.75" customHeight="1" x14ac:dyDescent="0.45">
      <c r="A1025" s="24"/>
      <c r="B1025" s="25"/>
      <c r="C1025" s="26"/>
      <c r="D1025" s="27"/>
      <c r="E1025" s="28"/>
      <c r="F1025" s="29"/>
      <c r="G1025" s="30"/>
    </row>
    <row r="1026" spans="1:7" ht="42.75" customHeight="1" x14ac:dyDescent="0.45">
      <c r="A1026" s="24"/>
      <c r="B1026" s="25"/>
      <c r="C1026" s="26"/>
      <c r="D1026" s="27"/>
      <c r="E1026" s="28"/>
      <c r="F1026" s="29"/>
      <c r="G1026" s="30"/>
    </row>
    <row r="1027" spans="1:7" ht="42.75" customHeight="1" x14ac:dyDescent="0.45">
      <c r="A1027" s="24"/>
      <c r="B1027" s="25"/>
      <c r="C1027" s="26"/>
      <c r="D1027" s="27"/>
      <c r="E1027" s="28"/>
      <c r="F1027" s="29"/>
      <c r="G1027" s="30"/>
    </row>
    <row r="1028" spans="1:7" ht="42.75" customHeight="1" x14ac:dyDescent="0.45">
      <c r="A1028" s="24"/>
      <c r="B1028" s="25"/>
      <c r="C1028" s="26"/>
      <c r="D1028" s="27"/>
      <c r="E1028" s="28"/>
      <c r="F1028" s="29"/>
      <c r="G1028" s="30"/>
    </row>
    <row r="1029" spans="1:7" ht="42.75" customHeight="1" x14ac:dyDescent="0.45">
      <c r="A1029" s="24"/>
      <c r="B1029" s="25"/>
      <c r="C1029" s="26"/>
      <c r="D1029" s="27"/>
      <c r="E1029" s="28"/>
      <c r="F1029" s="29"/>
      <c r="G1029" s="30"/>
    </row>
    <row r="1030" spans="1:7" ht="42.75" customHeight="1" x14ac:dyDescent="0.45">
      <c r="A1030" s="24"/>
      <c r="B1030" s="25"/>
      <c r="C1030" s="26"/>
      <c r="D1030" s="27"/>
      <c r="E1030" s="28"/>
      <c r="F1030" s="29"/>
      <c r="G1030" s="30"/>
    </row>
    <row r="1031" spans="1:7" ht="42.75" customHeight="1" x14ac:dyDescent="0.45">
      <c r="A1031" s="24"/>
      <c r="B1031" s="25"/>
      <c r="C1031" s="26"/>
      <c r="D1031" s="27"/>
      <c r="E1031" s="28"/>
      <c r="F1031" s="29"/>
      <c r="G1031" s="30"/>
    </row>
    <row r="1032" spans="1:7" ht="42.75" customHeight="1" x14ac:dyDescent="0.45">
      <c r="A1032" s="24"/>
      <c r="B1032" s="25"/>
      <c r="C1032" s="26"/>
      <c r="D1032" s="27"/>
      <c r="E1032" s="28"/>
      <c r="F1032" s="29"/>
      <c r="G1032" s="30"/>
    </row>
    <row r="1033" spans="1:7" ht="42.75" customHeight="1" x14ac:dyDescent="0.45">
      <c r="A1033" s="24"/>
      <c r="B1033" s="25"/>
      <c r="C1033" s="26"/>
      <c r="D1033" s="27"/>
      <c r="E1033" s="28"/>
      <c r="F1033" s="29"/>
      <c r="G1033" s="30"/>
    </row>
    <row r="1034" spans="1:7" ht="42.75" customHeight="1" x14ac:dyDescent="0.45">
      <c r="A1034" s="24"/>
      <c r="B1034" s="25"/>
      <c r="C1034" s="26"/>
      <c r="D1034" s="27"/>
      <c r="E1034" s="28"/>
      <c r="F1034" s="29"/>
      <c r="G1034" s="30"/>
    </row>
    <row r="1035" spans="1:7" ht="42.75" customHeight="1" x14ac:dyDescent="0.45">
      <c r="A1035" s="24"/>
      <c r="B1035" s="25"/>
      <c r="C1035" s="26"/>
      <c r="D1035" s="27"/>
      <c r="E1035" s="28"/>
      <c r="F1035" s="29"/>
      <c r="G1035" s="30"/>
    </row>
    <row r="1036" spans="1:7" ht="42.75" customHeight="1" x14ac:dyDescent="0.45">
      <c r="A1036" s="24"/>
      <c r="B1036" s="25"/>
      <c r="C1036" s="26"/>
      <c r="D1036" s="27"/>
      <c r="E1036" s="28"/>
      <c r="F1036" s="29"/>
      <c r="G1036" s="30"/>
    </row>
    <row r="1037" spans="1:7" ht="42.75" customHeight="1" x14ac:dyDescent="0.45">
      <c r="A1037" s="24"/>
      <c r="B1037" s="25"/>
      <c r="C1037" s="26"/>
      <c r="D1037" s="27"/>
      <c r="E1037" s="28"/>
      <c r="F1037" s="29"/>
      <c r="G1037" s="30"/>
    </row>
    <row r="1038" spans="1:7" ht="42.75" customHeight="1" x14ac:dyDescent="0.45">
      <c r="A1038" s="24"/>
      <c r="B1038" s="25"/>
      <c r="C1038" s="26"/>
      <c r="D1038" s="27"/>
      <c r="E1038" s="28"/>
      <c r="F1038" s="29"/>
      <c r="G1038" s="30"/>
    </row>
    <row r="1039" spans="1:7" ht="42.75" customHeight="1" x14ac:dyDescent="0.45">
      <c r="A1039" s="24"/>
      <c r="B1039" s="25"/>
      <c r="C1039" s="26"/>
      <c r="D1039" s="27"/>
      <c r="E1039" s="28"/>
      <c r="F1039" s="29"/>
      <c r="G1039" s="30"/>
    </row>
    <row r="1040" spans="1:7" ht="42.75" customHeight="1" x14ac:dyDescent="0.45">
      <c r="A1040" s="24"/>
      <c r="B1040" s="25"/>
      <c r="C1040" s="26"/>
      <c r="D1040" s="27"/>
      <c r="E1040" s="28"/>
      <c r="F1040" s="29"/>
      <c r="G1040" s="30"/>
    </row>
    <row r="1041" spans="1:7" ht="42.75" customHeight="1" x14ac:dyDescent="0.45">
      <c r="A1041" s="24"/>
      <c r="B1041" s="25"/>
      <c r="C1041" s="26"/>
      <c r="D1041" s="27"/>
      <c r="E1041" s="28"/>
      <c r="F1041" s="29"/>
      <c r="G1041" s="30"/>
    </row>
    <row r="1042" spans="1:7" ht="42.75" customHeight="1" x14ac:dyDescent="0.45">
      <c r="A1042" s="24"/>
      <c r="B1042" s="25"/>
      <c r="C1042" s="26"/>
      <c r="D1042" s="27"/>
      <c r="E1042" s="28"/>
      <c r="F1042" s="29"/>
      <c r="G1042" s="30"/>
    </row>
    <row r="1043" spans="1:7" ht="42.75" customHeight="1" x14ac:dyDescent="0.45">
      <c r="A1043" s="24"/>
      <c r="B1043" s="25"/>
      <c r="C1043" s="26"/>
      <c r="D1043" s="27"/>
      <c r="E1043" s="28"/>
      <c r="F1043" s="29"/>
      <c r="G1043" s="30"/>
    </row>
    <row r="1044" spans="1:7" ht="42.75" customHeight="1" x14ac:dyDescent="0.45">
      <c r="A1044" s="24"/>
      <c r="B1044" s="25"/>
      <c r="C1044" s="26"/>
      <c r="D1044" s="27"/>
      <c r="E1044" s="28"/>
      <c r="F1044" s="29"/>
      <c r="G1044" s="30"/>
    </row>
    <row r="1045" spans="1:7" ht="42.75" customHeight="1" x14ac:dyDescent="0.45">
      <c r="A1045" s="24"/>
      <c r="B1045" s="25"/>
      <c r="C1045" s="26"/>
      <c r="D1045" s="27"/>
      <c r="E1045" s="28"/>
      <c r="F1045" s="29"/>
      <c r="G1045" s="30"/>
    </row>
    <row r="1046" spans="1:7" ht="42.75" customHeight="1" x14ac:dyDescent="0.45">
      <c r="A1046" s="24"/>
      <c r="B1046" s="25"/>
      <c r="C1046" s="26"/>
      <c r="D1046" s="27"/>
      <c r="E1046" s="28"/>
      <c r="F1046" s="29"/>
      <c r="G1046" s="30"/>
    </row>
    <row r="1047" spans="1:7" ht="42.75" customHeight="1" x14ac:dyDescent="0.45">
      <c r="A1047" s="24"/>
      <c r="B1047" s="25"/>
      <c r="C1047" s="26"/>
      <c r="D1047" s="27"/>
      <c r="E1047" s="28"/>
      <c r="F1047" s="29"/>
      <c r="G1047" s="30"/>
    </row>
    <row r="1048" spans="1:7" ht="42.75" customHeight="1" x14ac:dyDescent="0.45">
      <c r="A1048" s="24"/>
      <c r="B1048" s="25"/>
      <c r="C1048" s="26"/>
      <c r="D1048" s="27"/>
      <c r="E1048" s="28"/>
      <c r="F1048" s="29"/>
      <c r="G1048" s="30"/>
    </row>
    <row r="1049" spans="1:7" ht="42.75" customHeight="1" x14ac:dyDescent="0.45">
      <c r="A1049" s="24"/>
      <c r="B1049" s="25"/>
      <c r="C1049" s="26"/>
      <c r="D1049" s="27"/>
      <c r="E1049" s="28"/>
      <c r="F1049" s="29"/>
      <c r="G1049" s="30"/>
    </row>
    <row r="1050" spans="1:7" ht="42.75" customHeight="1" x14ac:dyDescent="0.45">
      <c r="A1050" s="24"/>
      <c r="B1050" s="25"/>
      <c r="C1050" s="26"/>
      <c r="D1050" s="27"/>
      <c r="E1050" s="28"/>
      <c r="F1050" s="29"/>
      <c r="G1050" s="30"/>
    </row>
    <row r="1051" spans="1:7" ht="42.75" customHeight="1" x14ac:dyDescent="0.45">
      <c r="A1051" s="24"/>
      <c r="B1051" s="25"/>
      <c r="C1051" s="26"/>
      <c r="D1051" s="27"/>
      <c r="E1051" s="28"/>
      <c r="F1051" s="29"/>
      <c r="G1051" s="30"/>
    </row>
    <row r="1052" spans="1:7" ht="42.75" customHeight="1" x14ac:dyDescent="0.45">
      <c r="A1052" s="24"/>
      <c r="B1052" s="25"/>
      <c r="C1052" s="26"/>
      <c r="D1052" s="27"/>
      <c r="E1052" s="28"/>
      <c r="F1052" s="29"/>
      <c r="G1052" s="30"/>
    </row>
    <row r="1053" spans="1:7" ht="42.75" customHeight="1" x14ac:dyDescent="0.45">
      <c r="A1053" s="24"/>
      <c r="B1053" s="25"/>
      <c r="C1053" s="26"/>
      <c r="D1053" s="27"/>
      <c r="E1053" s="28"/>
      <c r="F1053" s="29"/>
      <c r="G1053" s="30"/>
    </row>
    <row r="1054" spans="1:7" ht="42.75" customHeight="1" x14ac:dyDescent="0.45">
      <c r="A1054" s="24"/>
      <c r="B1054" s="25"/>
      <c r="C1054" s="26"/>
      <c r="D1054" s="27"/>
      <c r="E1054" s="28"/>
      <c r="F1054" s="29"/>
      <c r="G1054" s="30"/>
    </row>
    <row r="1055" spans="1:7" ht="42.75" customHeight="1" x14ac:dyDescent="0.45">
      <c r="A1055" s="24"/>
      <c r="B1055" s="25"/>
      <c r="C1055" s="26"/>
      <c r="D1055" s="27"/>
      <c r="E1055" s="28"/>
      <c r="F1055" s="29"/>
      <c r="G1055" s="30"/>
    </row>
    <row r="1056" spans="1:7" ht="42.75" customHeight="1" x14ac:dyDescent="0.45">
      <c r="A1056" s="24"/>
      <c r="B1056" s="25"/>
      <c r="C1056" s="26"/>
      <c r="D1056" s="27"/>
      <c r="E1056" s="28"/>
      <c r="F1056" s="29"/>
      <c r="G1056" s="30"/>
    </row>
    <row r="1057" spans="1:7" ht="42.75" customHeight="1" x14ac:dyDescent="0.45">
      <c r="A1057" s="24"/>
      <c r="B1057" s="25"/>
      <c r="C1057" s="26"/>
      <c r="D1057" s="27"/>
      <c r="E1057" s="28"/>
      <c r="F1057" s="29"/>
      <c r="G1057" s="30"/>
    </row>
    <row r="1058" spans="1:7" ht="42.75" customHeight="1" x14ac:dyDescent="0.45">
      <c r="A1058" s="24"/>
      <c r="B1058" s="25"/>
      <c r="C1058" s="26"/>
      <c r="D1058" s="27"/>
      <c r="E1058" s="28"/>
      <c r="F1058" s="29"/>
      <c r="G1058" s="30"/>
    </row>
    <row r="1059" spans="1:7" ht="42.75" customHeight="1" x14ac:dyDescent="0.45">
      <c r="A1059" s="24"/>
      <c r="B1059" s="25"/>
      <c r="C1059" s="26"/>
      <c r="D1059" s="27"/>
      <c r="E1059" s="28"/>
      <c r="F1059" s="29"/>
      <c r="G1059" s="30"/>
    </row>
    <row r="1060" spans="1:7" ht="42.75" customHeight="1" x14ac:dyDescent="0.45">
      <c r="A1060" s="24"/>
      <c r="B1060" s="25"/>
      <c r="C1060" s="26"/>
      <c r="D1060" s="27"/>
      <c r="E1060" s="28"/>
      <c r="F1060" s="29"/>
      <c r="G1060" s="30"/>
    </row>
    <row r="1061" spans="1:7" ht="42.75" customHeight="1" x14ac:dyDescent="0.45">
      <c r="A1061" s="24"/>
      <c r="B1061" s="25"/>
      <c r="C1061" s="26"/>
      <c r="D1061" s="27"/>
      <c r="E1061" s="28"/>
      <c r="F1061" s="29"/>
      <c r="G1061" s="30"/>
    </row>
    <row r="1062" spans="1:7" ht="42.75" customHeight="1" x14ac:dyDescent="0.45">
      <c r="A1062" s="24"/>
      <c r="B1062" s="25"/>
      <c r="C1062" s="26"/>
      <c r="D1062" s="27"/>
      <c r="E1062" s="28"/>
      <c r="F1062" s="29"/>
      <c r="G1062" s="30"/>
    </row>
    <row r="1063" spans="1:7" ht="42.75" customHeight="1" x14ac:dyDescent="0.45">
      <c r="A1063" s="24"/>
      <c r="B1063" s="25"/>
      <c r="C1063" s="26"/>
      <c r="D1063" s="27"/>
      <c r="E1063" s="28"/>
      <c r="F1063" s="29"/>
      <c r="G1063" s="30"/>
    </row>
    <row r="1064" spans="1:7" ht="42.75" customHeight="1" x14ac:dyDescent="0.45">
      <c r="A1064" s="24"/>
      <c r="B1064" s="25"/>
      <c r="C1064" s="26"/>
      <c r="D1064" s="27"/>
      <c r="E1064" s="28"/>
      <c r="F1064" s="29"/>
      <c r="G1064" s="30"/>
    </row>
    <row r="1065" spans="1:7" ht="42.75" customHeight="1" x14ac:dyDescent="0.45">
      <c r="A1065" s="24"/>
      <c r="B1065" s="25"/>
      <c r="C1065" s="26"/>
      <c r="D1065" s="27"/>
      <c r="E1065" s="28"/>
      <c r="F1065" s="29"/>
      <c r="G1065" s="30"/>
    </row>
    <row r="1066" spans="1:7" ht="42.75" customHeight="1" x14ac:dyDescent="0.45">
      <c r="A1066" s="24"/>
      <c r="B1066" s="25"/>
      <c r="C1066" s="26"/>
      <c r="D1066" s="27"/>
      <c r="E1066" s="28"/>
      <c r="F1066" s="29"/>
      <c r="G1066" s="30"/>
    </row>
    <row r="1067" spans="1:7" ht="42.75" customHeight="1" x14ac:dyDescent="0.45">
      <c r="A1067" s="24"/>
      <c r="B1067" s="25"/>
      <c r="C1067" s="26"/>
      <c r="D1067" s="27"/>
      <c r="E1067" s="28"/>
      <c r="F1067" s="29"/>
      <c r="G1067" s="30"/>
    </row>
    <row r="1068" spans="1:7" ht="42.75" customHeight="1" x14ac:dyDescent="0.45">
      <c r="A1068" s="24"/>
      <c r="B1068" s="25"/>
      <c r="C1068" s="26"/>
      <c r="D1068" s="27"/>
      <c r="E1068" s="28"/>
      <c r="F1068" s="29"/>
      <c r="G1068" s="30"/>
    </row>
    <row r="1069" spans="1:7" ht="42.75" customHeight="1" x14ac:dyDescent="0.45">
      <c r="A1069" s="24"/>
      <c r="B1069" s="25"/>
      <c r="C1069" s="26"/>
      <c r="D1069" s="27"/>
      <c r="E1069" s="28"/>
      <c r="F1069" s="29"/>
      <c r="G1069" s="30"/>
    </row>
    <row r="1070" spans="1:7" ht="42.75" customHeight="1" x14ac:dyDescent="0.45">
      <c r="A1070" s="24"/>
      <c r="B1070" s="25"/>
      <c r="C1070" s="26"/>
      <c r="D1070" s="27"/>
      <c r="E1070" s="28"/>
      <c r="F1070" s="29"/>
      <c r="G1070" s="30"/>
    </row>
    <row r="1071" spans="1:7" ht="42.75" customHeight="1" x14ac:dyDescent="0.45">
      <c r="A1071" s="24"/>
      <c r="B1071" s="25"/>
      <c r="C1071" s="26"/>
      <c r="D1071" s="27"/>
      <c r="E1071" s="28"/>
      <c r="F1071" s="29"/>
      <c r="G1071" s="30"/>
    </row>
    <row r="1072" spans="1:7" ht="42.75" customHeight="1" x14ac:dyDescent="0.45">
      <c r="A1072" s="24"/>
      <c r="B1072" s="25"/>
      <c r="C1072" s="26"/>
      <c r="D1072" s="27"/>
      <c r="E1072" s="28"/>
      <c r="F1072" s="29"/>
      <c r="G1072" s="30"/>
    </row>
    <row r="1073" spans="1:7" ht="42.75" customHeight="1" x14ac:dyDescent="0.45">
      <c r="A1073" s="24"/>
      <c r="B1073" s="25"/>
      <c r="C1073" s="26"/>
      <c r="D1073" s="27"/>
      <c r="E1073" s="28"/>
      <c r="F1073" s="29"/>
      <c r="G1073" s="30"/>
    </row>
    <row r="1074" spans="1:7" ht="42.75" customHeight="1" x14ac:dyDescent="0.45">
      <c r="A1074" s="24"/>
      <c r="B1074" s="25"/>
      <c r="C1074" s="26"/>
      <c r="D1074" s="27"/>
      <c r="E1074" s="28"/>
      <c r="F1074" s="29"/>
      <c r="G1074" s="30"/>
    </row>
    <row r="1075" spans="1:7" ht="42.75" customHeight="1" x14ac:dyDescent="0.45">
      <c r="A1075" s="24"/>
      <c r="B1075" s="25"/>
      <c r="C1075" s="26"/>
      <c r="D1075" s="27"/>
      <c r="E1075" s="28"/>
      <c r="F1075" s="29"/>
      <c r="G1075" s="30"/>
    </row>
    <row r="1076" spans="1:7" ht="42.75" customHeight="1" x14ac:dyDescent="0.45">
      <c r="A1076" s="24"/>
      <c r="B1076" s="25"/>
      <c r="C1076" s="26"/>
      <c r="D1076" s="27"/>
      <c r="E1076" s="28"/>
      <c r="F1076" s="29"/>
      <c r="G1076" s="30"/>
    </row>
    <row r="1077" spans="1:7" ht="42.75" customHeight="1" x14ac:dyDescent="0.45">
      <c r="A1077" s="24"/>
      <c r="B1077" s="25"/>
      <c r="C1077" s="26"/>
      <c r="D1077" s="27"/>
      <c r="E1077" s="28"/>
      <c r="F1077" s="29"/>
      <c r="G1077" s="30"/>
    </row>
    <row r="1078" spans="1:7" ht="42.75" customHeight="1" x14ac:dyDescent="0.45">
      <c r="A1078" s="24"/>
      <c r="B1078" s="25"/>
      <c r="C1078" s="26"/>
      <c r="D1078" s="27"/>
      <c r="E1078" s="28"/>
      <c r="F1078" s="29"/>
      <c r="G1078" s="30"/>
    </row>
    <row r="1079" spans="1:7" ht="42.75" customHeight="1" x14ac:dyDescent="0.45">
      <c r="A1079" s="24"/>
      <c r="B1079" s="25"/>
      <c r="C1079" s="26"/>
      <c r="D1079" s="27"/>
      <c r="E1079" s="28"/>
      <c r="F1079" s="29"/>
      <c r="G1079" s="30"/>
    </row>
    <row r="1080" spans="1:7" ht="42.75" customHeight="1" x14ac:dyDescent="0.45">
      <c r="A1080" s="24"/>
      <c r="B1080" s="25"/>
      <c r="C1080" s="26"/>
      <c r="D1080" s="27"/>
      <c r="E1080" s="28"/>
      <c r="F1080" s="29"/>
      <c r="G1080" s="30"/>
    </row>
    <row r="1081" spans="1:7" ht="42.75" customHeight="1" x14ac:dyDescent="0.45">
      <c r="A1081" s="24"/>
      <c r="B1081" s="25"/>
      <c r="C1081" s="26"/>
      <c r="D1081" s="27"/>
      <c r="E1081" s="28"/>
      <c r="F1081" s="29"/>
      <c r="G1081" s="30"/>
    </row>
    <row r="1082" spans="1:7" ht="42.75" customHeight="1" x14ac:dyDescent="0.45">
      <c r="A1082" s="24"/>
      <c r="B1082" s="25"/>
      <c r="C1082" s="26"/>
      <c r="D1082" s="27"/>
      <c r="E1082" s="28"/>
      <c r="F1082" s="29"/>
      <c r="G1082" s="30"/>
    </row>
    <row r="1083" spans="1:7" ht="42.75" customHeight="1" x14ac:dyDescent="0.45">
      <c r="A1083" s="24"/>
      <c r="B1083" s="25"/>
      <c r="C1083" s="26"/>
      <c r="D1083" s="27"/>
      <c r="E1083" s="28"/>
      <c r="F1083" s="29"/>
      <c r="G1083" s="30"/>
    </row>
    <row r="1084" spans="1:7" ht="42.75" customHeight="1" x14ac:dyDescent="0.45">
      <c r="A1084" s="24"/>
      <c r="B1084" s="25"/>
      <c r="C1084" s="26"/>
      <c r="D1084" s="27"/>
      <c r="E1084" s="28"/>
      <c r="F1084" s="29"/>
      <c r="G1084" s="30"/>
    </row>
    <row r="1085" spans="1:7" ht="42.75" customHeight="1" x14ac:dyDescent="0.45">
      <c r="A1085" s="24"/>
      <c r="B1085" s="25"/>
      <c r="C1085" s="26"/>
      <c r="D1085" s="27"/>
      <c r="E1085" s="28"/>
      <c r="F1085" s="29"/>
      <c r="G1085" s="30"/>
    </row>
    <row r="1086" spans="1:7" ht="42.75" customHeight="1" x14ac:dyDescent="0.45">
      <c r="A1086" s="24"/>
      <c r="B1086" s="25"/>
      <c r="C1086" s="26"/>
      <c r="D1086" s="27"/>
      <c r="E1086" s="28"/>
      <c r="F1086" s="29"/>
      <c r="G1086" s="30"/>
    </row>
    <row r="1087" spans="1:7" ht="42.75" customHeight="1" x14ac:dyDescent="0.45">
      <c r="A1087" s="24"/>
      <c r="B1087" s="25"/>
      <c r="C1087" s="26"/>
      <c r="D1087" s="27"/>
      <c r="E1087" s="28"/>
      <c r="F1087" s="29"/>
      <c r="G1087" s="30"/>
    </row>
    <row r="1088" spans="1:7" ht="42.75" customHeight="1" x14ac:dyDescent="0.45">
      <c r="A1088" s="24"/>
      <c r="B1088" s="25"/>
      <c r="C1088" s="26"/>
      <c r="D1088" s="27"/>
      <c r="E1088" s="28"/>
      <c r="F1088" s="29"/>
      <c r="G1088" s="30"/>
    </row>
    <row r="1089" spans="1:7" ht="42.75" customHeight="1" x14ac:dyDescent="0.45">
      <c r="A1089" s="24"/>
      <c r="B1089" s="25"/>
      <c r="C1089" s="26"/>
      <c r="D1089" s="27"/>
      <c r="E1089" s="28"/>
      <c r="F1089" s="29"/>
      <c r="G1089" s="30"/>
    </row>
    <row r="1090" spans="1:7" ht="42.75" customHeight="1" x14ac:dyDescent="0.45">
      <c r="A1090" s="24"/>
      <c r="B1090" s="25"/>
      <c r="C1090" s="26"/>
      <c r="D1090" s="27"/>
      <c r="E1090" s="28"/>
      <c r="F1090" s="29"/>
      <c r="G1090" s="30"/>
    </row>
    <row r="1091" spans="1:7" ht="42.75" customHeight="1" x14ac:dyDescent="0.45">
      <c r="A1091" s="24"/>
      <c r="B1091" s="25"/>
      <c r="C1091" s="26"/>
      <c r="D1091" s="27"/>
      <c r="E1091" s="28"/>
      <c r="F1091" s="29"/>
      <c r="G1091" s="30"/>
    </row>
    <row r="1092" spans="1:7" ht="42.75" customHeight="1" x14ac:dyDescent="0.45">
      <c r="A1092" s="24"/>
      <c r="B1092" s="25"/>
      <c r="C1092" s="26"/>
      <c r="D1092" s="27"/>
      <c r="E1092" s="28"/>
      <c r="F1092" s="29"/>
      <c r="G1092" s="30"/>
    </row>
    <row r="1093" spans="1:7" ht="42.75" customHeight="1" x14ac:dyDescent="0.45">
      <c r="A1093" s="24"/>
      <c r="B1093" s="25"/>
      <c r="C1093" s="26"/>
      <c r="D1093" s="27"/>
      <c r="E1093" s="28"/>
      <c r="F1093" s="29"/>
      <c r="G1093" s="30"/>
    </row>
    <row r="1094" spans="1:7" ht="42.75" customHeight="1" x14ac:dyDescent="0.45">
      <c r="A1094" s="24"/>
      <c r="B1094" s="25"/>
      <c r="C1094" s="26"/>
      <c r="D1094" s="27"/>
      <c r="E1094" s="28"/>
      <c r="F1094" s="29"/>
      <c r="G1094" s="30"/>
    </row>
    <row r="1095" spans="1:7" ht="42.75" customHeight="1" x14ac:dyDescent="0.45">
      <c r="A1095" s="24"/>
      <c r="B1095" s="25"/>
      <c r="C1095" s="26"/>
      <c r="D1095" s="27"/>
      <c r="E1095" s="28"/>
      <c r="F1095" s="29"/>
      <c r="G1095" s="30"/>
    </row>
    <row r="1096" spans="1:7" ht="42.75" customHeight="1" x14ac:dyDescent="0.45">
      <c r="A1096" s="24"/>
      <c r="B1096" s="25"/>
      <c r="C1096" s="26"/>
      <c r="D1096" s="27"/>
      <c r="E1096" s="28"/>
      <c r="F1096" s="29"/>
      <c r="G1096" s="30"/>
    </row>
    <row r="1097" spans="1:7" ht="42.75" customHeight="1" x14ac:dyDescent="0.45">
      <c r="A1097" s="24"/>
      <c r="B1097" s="25"/>
      <c r="C1097" s="26"/>
      <c r="D1097" s="27"/>
      <c r="E1097" s="28"/>
      <c r="F1097" s="29"/>
      <c r="G1097" s="30"/>
    </row>
    <row r="1098" spans="1:7" ht="42.75" customHeight="1" x14ac:dyDescent="0.45">
      <c r="A1098" s="24"/>
      <c r="B1098" s="25"/>
      <c r="C1098" s="26"/>
      <c r="D1098" s="27"/>
      <c r="E1098" s="28"/>
      <c r="F1098" s="29"/>
      <c r="G1098" s="30"/>
    </row>
    <row r="1099" spans="1:7" ht="42.75" customHeight="1" x14ac:dyDescent="0.45">
      <c r="A1099" s="24"/>
      <c r="B1099" s="25"/>
      <c r="C1099" s="26"/>
      <c r="D1099" s="27"/>
      <c r="E1099" s="28"/>
      <c r="F1099" s="29"/>
      <c r="G1099" s="30"/>
    </row>
    <row r="1100" spans="1:7" ht="42.75" customHeight="1" x14ac:dyDescent="0.45">
      <c r="A1100" s="24"/>
      <c r="B1100" s="25"/>
      <c r="C1100" s="26"/>
      <c r="D1100" s="27"/>
      <c r="E1100" s="28"/>
      <c r="F1100" s="29"/>
      <c r="G1100" s="30"/>
    </row>
    <row r="1101" spans="1:7" ht="42.75" customHeight="1" x14ac:dyDescent="0.45">
      <c r="A1101" s="24"/>
      <c r="B1101" s="25"/>
      <c r="C1101" s="26"/>
      <c r="D1101" s="27"/>
      <c r="E1101" s="28"/>
      <c r="F1101" s="29"/>
      <c r="G1101" s="30"/>
    </row>
    <row r="1102" spans="1:7" ht="42.75" customHeight="1" x14ac:dyDescent="0.45">
      <c r="A1102" s="24"/>
      <c r="B1102" s="25"/>
      <c r="C1102" s="26"/>
      <c r="D1102" s="27"/>
      <c r="E1102" s="28"/>
      <c r="F1102" s="29"/>
      <c r="G1102" s="30"/>
    </row>
    <row r="1103" spans="1:7" ht="42.75" customHeight="1" x14ac:dyDescent="0.45">
      <c r="A1103" s="24"/>
      <c r="B1103" s="25"/>
      <c r="C1103" s="26"/>
      <c r="D1103" s="27"/>
      <c r="E1103" s="28"/>
      <c r="F1103" s="29"/>
      <c r="G1103" s="30"/>
    </row>
    <row r="1104" spans="1:7" ht="42.75" customHeight="1" x14ac:dyDescent="0.45">
      <c r="A1104" s="24"/>
      <c r="B1104" s="25"/>
      <c r="C1104" s="26"/>
      <c r="D1104" s="27"/>
      <c r="E1104" s="28"/>
      <c r="F1104" s="29"/>
      <c r="G1104" s="30"/>
    </row>
    <row r="1105" spans="1:7" ht="42.75" customHeight="1" x14ac:dyDescent="0.45">
      <c r="A1105" s="24"/>
      <c r="B1105" s="25"/>
      <c r="C1105" s="26"/>
      <c r="D1105" s="27"/>
      <c r="E1105" s="28"/>
      <c r="F1105" s="29"/>
      <c r="G1105" s="30"/>
    </row>
    <row r="1106" spans="1:7" ht="42.75" customHeight="1" x14ac:dyDescent="0.45">
      <c r="A1106" s="24"/>
      <c r="B1106" s="25"/>
      <c r="C1106" s="26"/>
      <c r="D1106" s="27"/>
      <c r="E1106" s="28"/>
      <c r="F1106" s="29"/>
      <c r="G1106" s="30"/>
    </row>
    <row r="1107" spans="1:7" ht="42.75" customHeight="1" x14ac:dyDescent="0.45">
      <c r="A1107" s="24"/>
      <c r="B1107" s="25"/>
      <c r="C1107" s="26"/>
      <c r="D1107" s="27"/>
      <c r="E1107" s="28"/>
      <c r="F1107" s="29"/>
      <c r="G1107" s="30"/>
    </row>
    <row r="1108" spans="1:7" ht="42.75" customHeight="1" x14ac:dyDescent="0.45">
      <c r="A1108" s="24"/>
      <c r="B1108" s="25"/>
      <c r="C1108" s="26"/>
      <c r="D1108" s="27"/>
      <c r="E1108" s="28"/>
      <c r="F1108" s="29"/>
      <c r="G1108" s="30"/>
    </row>
    <row r="1109" spans="1:7" ht="42.75" customHeight="1" x14ac:dyDescent="0.45">
      <c r="A1109" s="24"/>
      <c r="B1109" s="25"/>
      <c r="C1109" s="26"/>
      <c r="D1109" s="27"/>
      <c r="E1109" s="28"/>
      <c r="F1109" s="29"/>
      <c r="G1109" s="30"/>
    </row>
    <row r="1110" spans="1:7" ht="42.75" customHeight="1" x14ac:dyDescent="0.45">
      <c r="A1110" s="24"/>
      <c r="B1110" s="25"/>
      <c r="C1110" s="26"/>
      <c r="D1110" s="27"/>
      <c r="E1110" s="28"/>
      <c r="F1110" s="29"/>
      <c r="G1110" s="30"/>
    </row>
    <row r="1111" spans="1:7" ht="42.75" customHeight="1" x14ac:dyDescent="0.45">
      <c r="A1111" s="24"/>
      <c r="B1111" s="25"/>
      <c r="C1111" s="26"/>
      <c r="D1111" s="27"/>
      <c r="E1111" s="28"/>
      <c r="F1111" s="29"/>
      <c r="G1111" s="30"/>
    </row>
    <row r="1112" spans="1:7" ht="42.75" customHeight="1" x14ac:dyDescent="0.45">
      <c r="A1112" s="24"/>
      <c r="B1112" s="25"/>
      <c r="C1112" s="26"/>
      <c r="D1112" s="27"/>
      <c r="E1112" s="28"/>
      <c r="F1112" s="29"/>
      <c r="G1112" s="30"/>
    </row>
    <row r="1113" spans="1:7" ht="42.75" customHeight="1" x14ac:dyDescent="0.45">
      <c r="A1113" s="24"/>
      <c r="B1113" s="25"/>
      <c r="C1113" s="26"/>
      <c r="D1113" s="27"/>
      <c r="E1113" s="28"/>
      <c r="F1113" s="29"/>
      <c r="G1113" s="30"/>
    </row>
    <row r="1114" spans="1:7" ht="42.75" customHeight="1" x14ac:dyDescent="0.45">
      <c r="A1114" s="24"/>
      <c r="B1114" s="25"/>
      <c r="C1114" s="26"/>
      <c r="D1114" s="27"/>
      <c r="E1114" s="28"/>
      <c r="F1114" s="29"/>
      <c r="G1114" s="30"/>
    </row>
    <row r="1115" spans="1:7" ht="42.75" customHeight="1" x14ac:dyDescent="0.45">
      <c r="A1115" s="24"/>
      <c r="B1115" s="25"/>
      <c r="C1115" s="26"/>
      <c r="D1115" s="27"/>
      <c r="E1115" s="28"/>
      <c r="F1115" s="29"/>
      <c r="G1115" s="30"/>
    </row>
    <row r="1116" spans="1:7" ht="42.75" customHeight="1" x14ac:dyDescent="0.45">
      <c r="A1116" s="24"/>
      <c r="B1116" s="25"/>
      <c r="C1116" s="26"/>
      <c r="D1116" s="27"/>
      <c r="E1116" s="28"/>
      <c r="F1116" s="29"/>
      <c r="G1116" s="30"/>
    </row>
    <row r="1117" spans="1:7" ht="42.75" customHeight="1" x14ac:dyDescent="0.45">
      <c r="A1117" s="24"/>
      <c r="B1117" s="25"/>
      <c r="C1117" s="26"/>
      <c r="D1117" s="27"/>
      <c r="E1117" s="28"/>
      <c r="F1117" s="29"/>
      <c r="G1117" s="30"/>
    </row>
    <row r="1118" spans="1:7" ht="42.75" customHeight="1" x14ac:dyDescent="0.45">
      <c r="A1118" s="24"/>
      <c r="B1118" s="25"/>
      <c r="C1118" s="26"/>
      <c r="D1118" s="27"/>
      <c r="E1118" s="28"/>
      <c r="F1118" s="29"/>
      <c r="G1118" s="30"/>
    </row>
    <row r="1119" spans="1:7" ht="42.75" customHeight="1" x14ac:dyDescent="0.45">
      <c r="A1119" s="24"/>
      <c r="B1119" s="25"/>
      <c r="C1119" s="26"/>
      <c r="D1119" s="27"/>
      <c r="E1119" s="28"/>
      <c r="F1119" s="29"/>
      <c r="G1119" s="30"/>
    </row>
    <row r="1120" spans="1:7" ht="42.75" customHeight="1" x14ac:dyDescent="0.45">
      <c r="A1120" s="24"/>
      <c r="B1120" s="25"/>
      <c r="C1120" s="26"/>
      <c r="D1120" s="27"/>
      <c r="E1120" s="28"/>
      <c r="F1120" s="29"/>
      <c r="G1120" s="30"/>
    </row>
    <row r="1121" spans="1:7" ht="42.75" customHeight="1" x14ac:dyDescent="0.45">
      <c r="A1121" s="24"/>
      <c r="B1121" s="25"/>
      <c r="C1121" s="26"/>
      <c r="D1121" s="27"/>
      <c r="E1121" s="28"/>
      <c r="F1121" s="29"/>
      <c r="G1121" s="30"/>
    </row>
    <row r="1122" spans="1:7" ht="42.75" customHeight="1" x14ac:dyDescent="0.45">
      <c r="A1122" s="24"/>
      <c r="B1122" s="25"/>
      <c r="C1122" s="26"/>
      <c r="D1122" s="27"/>
      <c r="E1122" s="28"/>
      <c r="F1122" s="29"/>
      <c r="G1122" s="30"/>
    </row>
    <row r="1123" spans="1:7" ht="42.75" customHeight="1" x14ac:dyDescent="0.45">
      <c r="A1123" s="24"/>
      <c r="B1123" s="25"/>
      <c r="C1123" s="26"/>
      <c r="D1123" s="27"/>
      <c r="E1123" s="28"/>
      <c r="F1123" s="29"/>
      <c r="G1123" s="30"/>
    </row>
    <row r="1124" spans="1:7" ht="42.75" customHeight="1" x14ac:dyDescent="0.45">
      <c r="A1124" s="24"/>
      <c r="B1124" s="25"/>
      <c r="C1124" s="26"/>
      <c r="D1124" s="27"/>
      <c r="E1124" s="28"/>
      <c r="F1124" s="29"/>
      <c r="G1124" s="30"/>
    </row>
    <row r="1125" spans="1:7" ht="42.75" customHeight="1" x14ac:dyDescent="0.45">
      <c r="A1125" s="24"/>
      <c r="B1125" s="25"/>
      <c r="C1125" s="26"/>
      <c r="D1125" s="27"/>
      <c r="E1125" s="28"/>
      <c r="F1125" s="29"/>
      <c r="G1125" s="30"/>
    </row>
    <row r="1126" spans="1:7" ht="42.75" customHeight="1" x14ac:dyDescent="0.45">
      <c r="A1126" s="24"/>
      <c r="B1126" s="25"/>
      <c r="C1126" s="26"/>
      <c r="D1126" s="27"/>
      <c r="E1126" s="28"/>
      <c r="F1126" s="29"/>
      <c r="G1126" s="30"/>
    </row>
    <row r="1127" spans="1:7" ht="42.75" customHeight="1" x14ac:dyDescent="0.45">
      <c r="A1127" s="24"/>
      <c r="B1127" s="25"/>
      <c r="C1127" s="26"/>
      <c r="D1127" s="27"/>
      <c r="E1127" s="28"/>
      <c r="F1127" s="29"/>
      <c r="G1127" s="30"/>
    </row>
    <row r="1128" spans="1:7" ht="42.75" customHeight="1" x14ac:dyDescent="0.45">
      <c r="A1128" s="24"/>
      <c r="B1128" s="25"/>
      <c r="C1128" s="26"/>
      <c r="D1128" s="27"/>
      <c r="E1128" s="28"/>
      <c r="F1128" s="29"/>
      <c r="G1128" s="30"/>
    </row>
    <row r="1129" spans="1:7" ht="42.75" customHeight="1" x14ac:dyDescent="0.45">
      <c r="A1129" s="24"/>
      <c r="B1129" s="25"/>
      <c r="C1129" s="26"/>
      <c r="D1129" s="27"/>
      <c r="E1129" s="28"/>
      <c r="F1129" s="29"/>
      <c r="G1129" s="30"/>
    </row>
    <row r="1130" spans="1:7" ht="42.75" customHeight="1" x14ac:dyDescent="0.45">
      <c r="A1130" s="24"/>
      <c r="B1130" s="25"/>
      <c r="C1130" s="26"/>
      <c r="D1130" s="27"/>
      <c r="E1130" s="28"/>
      <c r="F1130" s="29"/>
      <c r="G1130" s="30"/>
    </row>
    <row r="1131" spans="1:7" ht="42.75" customHeight="1" x14ac:dyDescent="0.45">
      <c r="A1131" s="24"/>
      <c r="B1131" s="25"/>
      <c r="C1131" s="26"/>
      <c r="D1131" s="27"/>
      <c r="E1131" s="28"/>
      <c r="F1131" s="29"/>
      <c r="G1131" s="30"/>
    </row>
    <row r="1132" spans="1:7" ht="42.75" customHeight="1" x14ac:dyDescent="0.45">
      <c r="A1132" s="24"/>
      <c r="B1132" s="25"/>
      <c r="C1132" s="26"/>
      <c r="D1132" s="27"/>
      <c r="E1132" s="28"/>
      <c r="F1132" s="29"/>
      <c r="G1132" s="30"/>
    </row>
    <row r="1133" spans="1:7" ht="42.75" customHeight="1" x14ac:dyDescent="0.45">
      <c r="A1133" s="24"/>
      <c r="B1133" s="25"/>
      <c r="C1133" s="26"/>
      <c r="D1133" s="27"/>
      <c r="E1133" s="28"/>
      <c r="F1133" s="29"/>
      <c r="G1133" s="30"/>
    </row>
    <row r="1134" spans="1:7" ht="42.75" customHeight="1" x14ac:dyDescent="0.45">
      <c r="A1134" s="24"/>
      <c r="B1134" s="25"/>
      <c r="C1134" s="26"/>
      <c r="D1134" s="27"/>
      <c r="E1134" s="28"/>
      <c r="F1134" s="29"/>
      <c r="G1134" s="30"/>
    </row>
    <row r="1135" spans="1:7" ht="42.75" customHeight="1" x14ac:dyDescent="0.45">
      <c r="A1135" s="24"/>
      <c r="B1135" s="25"/>
      <c r="C1135" s="26"/>
      <c r="D1135" s="27"/>
      <c r="E1135" s="28"/>
      <c r="F1135" s="29"/>
      <c r="G1135" s="30"/>
    </row>
    <row r="1136" spans="1:7" ht="42.75" customHeight="1" x14ac:dyDescent="0.45">
      <c r="A1136" s="24"/>
      <c r="B1136" s="25"/>
      <c r="C1136" s="26"/>
      <c r="D1136" s="27"/>
      <c r="E1136" s="28"/>
      <c r="F1136" s="29"/>
      <c r="G1136" s="30"/>
    </row>
    <row r="1137" spans="1:7" ht="42.75" customHeight="1" x14ac:dyDescent="0.45">
      <c r="A1137" s="24"/>
      <c r="B1137" s="25"/>
      <c r="C1137" s="26"/>
      <c r="D1137" s="27"/>
      <c r="E1137" s="28"/>
      <c r="F1137" s="29"/>
      <c r="G1137" s="30"/>
    </row>
    <row r="1138" spans="1:7" ht="42.75" customHeight="1" x14ac:dyDescent="0.45">
      <c r="A1138" s="24"/>
      <c r="B1138" s="25"/>
      <c r="C1138" s="26"/>
      <c r="D1138" s="27"/>
      <c r="E1138" s="28"/>
      <c r="F1138" s="29"/>
      <c r="G1138" s="30"/>
    </row>
    <row r="1139" spans="1:7" ht="42.75" customHeight="1" x14ac:dyDescent="0.45">
      <c r="A1139" s="24"/>
      <c r="B1139" s="25"/>
      <c r="C1139" s="26"/>
      <c r="D1139" s="27"/>
      <c r="E1139" s="28"/>
      <c r="F1139" s="29"/>
      <c r="G1139" s="30"/>
    </row>
    <row r="1140" spans="1:7" ht="42.75" customHeight="1" x14ac:dyDescent="0.45">
      <c r="A1140" s="24"/>
      <c r="B1140" s="25"/>
      <c r="C1140" s="26"/>
      <c r="D1140" s="27"/>
      <c r="E1140" s="28"/>
      <c r="F1140" s="29"/>
      <c r="G1140" s="30"/>
    </row>
    <row r="1141" spans="1:7" ht="42.75" customHeight="1" x14ac:dyDescent="0.45">
      <c r="A1141" s="24"/>
      <c r="B1141" s="25"/>
      <c r="C1141" s="26"/>
      <c r="D1141" s="27"/>
      <c r="E1141" s="28"/>
      <c r="F1141" s="29"/>
      <c r="G1141" s="30"/>
    </row>
    <row r="1142" spans="1:7" ht="42.75" customHeight="1" x14ac:dyDescent="0.45">
      <c r="A1142" s="24"/>
      <c r="B1142" s="25"/>
      <c r="C1142" s="26"/>
      <c r="D1142" s="27"/>
      <c r="E1142" s="28"/>
      <c r="F1142" s="29"/>
      <c r="G1142" s="30"/>
    </row>
    <row r="1143" spans="1:7" ht="42.75" customHeight="1" x14ac:dyDescent="0.45">
      <c r="A1143" s="24"/>
      <c r="B1143" s="25"/>
      <c r="C1143" s="26"/>
      <c r="D1143" s="27"/>
      <c r="E1143" s="28"/>
      <c r="F1143" s="29"/>
      <c r="G1143" s="30"/>
    </row>
    <row r="1144" spans="1:7" ht="42.75" customHeight="1" x14ac:dyDescent="0.45">
      <c r="A1144" s="24"/>
      <c r="B1144" s="25"/>
      <c r="C1144" s="26"/>
      <c r="D1144" s="27"/>
      <c r="E1144" s="28"/>
      <c r="F1144" s="29"/>
      <c r="G1144" s="30"/>
    </row>
    <row r="1145" spans="1:7" ht="42.75" customHeight="1" x14ac:dyDescent="0.45">
      <c r="A1145" s="24"/>
      <c r="B1145" s="25"/>
      <c r="C1145" s="26"/>
      <c r="D1145" s="27"/>
      <c r="E1145" s="28"/>
      <c r="F1145" s="29"/>
      <c r="G1145" s="30"/>
    </row>
    <row r="1146" spans="1:7" ht="42.75" customHeight="1" x14ac:dyDescent="0.45">
      <c r="A1146" s="24"/>
      <c r="B1146" s="25"/>
      <c r="C1146" s="26"/>
      <c r="D1146" s="27"/>
      <c r="E1146" s="28"/>
      <c r="F1146" s="29"/>
      <c r="G1146" s="30"/>
    </row>
    <row r="1147" spans="1:7" ht="42.75" customHeight="1" x14ac:dyDescent="0.45">
      <c r="A1147" s="24"/>
      <c r="B1147" s="25"/>
      <c r="C1147" s="26"/>
      <c r="D1147" s="27"/>
      <c r="E1147" s="28"/>
      <c r="F1147" s="29"/>
      <c r="G1147" s="30"/>
    </row>
    <row r="1148" spans="1:7" ht="42.75" customHeight="1" x14ac:dyDescent="0.45">
      <c r="A1148" s="24"/>
      <c r="B1148" s="25"/>
      <c r="C1148" s="26"/>
      <c r="D1148" s="27"/>
      <c r="E1148" s="28"/>
      <c r="F1148" s="29"/>
      <c r="G1148" s="30"/>
    </row>
    <row r="1149" spans="1:7" ht="42.75" customHeight="1" x14ac:dyDescent="0.45">
      <c r="A1149" s="24"/>
      <c r="B1149" s="25"/>
      <c r="C1149" s="26"/>
      <c r="D1149" s="27"/>
      <c r="E1149" s="28"/>
      <c r="F1149" s="29"/>
      <c r="G1149" s="30"/>
    </row>
    <row r="1150" spans="1:7" ht="42.75" customHeight="1" x14ac:dyDescent="0.45">
      <c r="A1150" s="24"/>
      <c r="B1150" s="25"/>
      <c r="C1150" s="26"/>
      <c r="D1150" s="27"/>
      <c r="E1150" s="28"/>
      <c r="F1150" s="29"/>
      <c r="G1150" s="30"/>
    </row>
    <row r="1151" spans="1:7" ht="42.75" customHeight="1" x14ac:dyDescent="0.45">
      <c r="A1151" s="24"/>
      <c r="B1151" s="25"/>
      <c r="C1151" s="26"/>
      <c r="D1151" s="27"/>
      <c r="E1151" s="28"/>
      <c r="F1151" s="29"/>
      <c r="G1151" s="30"/>
    </row>
    <row r="1152" spans="1:7" ht="42.75" customHeight="1" x14ac:dyDescent="0.45">
      <c r="A1152" s="24"/>
      <c r="B1152" s="25"/>
      <c r="C1152" s="26"/>
      <c r="D1152" s="27"/>
      <c r="E1152" s="28"/>
      <c r="F1152" s="29"/>
      <c r="G1152" s="30"/>
    </row>
    <row r="1153" spans="1:7" ht="42.75" customHeight="1" x14ac:dyDescent="0.45">
      <c r="A1153" s="24"/>
      <c r="B1153" s="25"/>
      <c r="C1153" s="26"/>
      <c r="D1153" s="27"/>
      <c r="E1153" s="28"/>
      <c r="F1153" s="29"/>
      <c r="G1153" s="30"/>
    </row>
    <row r="1154" spans="1:7" ht="42.75" customHeight="1" x14ac:dyDescent="0.45">
      <c r="A1154" s="24"/>
      <c r="B1154" s="25"/>
      <c r="C1154" s="26"/>
      <c r="D1154" s="27"/>
      <c r="E1154" s="28"/>
      <c r="F1154" s="29"/>
      <c r="G1154" s="30"/>
    </row>
    <row r="1155" spans="1:7" ht="42.75" customHeight="1" x14ac:dyDescent="0.45">
      <c r="A1155" s="24"/>
      <c r="B1155" s="25"/>
      <c r="C1155" s="26"/>
      <c r="D1155" s="27"/>
      <c r="E1155" s="28"/>
      <c r="F1155" s="29"/>
      <c r="G1155" s="30"/>
    </row>
    <row r="1156" spans="1:7" ht="42.75" customHeight="1" x14ac:dyDescent="0.45">
      <c r="A1156" s="24"/>
      <c r="B1156" s="25"/>
      <c r="C1156" s="26"/>
      <c r="D1156" s="27"/>
      <c r="E1156" s="28"/>
      <c r="F1156" s="29"/>
      <c r="G1156" s="30"/>
    </row>
    <row r="1157" spans="1:7" ht="42.75" customHeight="1" x14ac:dyDescent="0.45">
      <c r="A1157" s="24"/>
      <c r="B1157" s="25"/>
      <c r="C1157" s="26"/>
      <c r="D1157" s="27"/>
      <c r="E1157" s="28"/>
      <c r="F1157" s="29"/>
      <c r="G1157" s="30"/>
    </row>
    <row r="1158" spans="1:7" ht="42.75" customHeight="1" x14ac:dyDescent="0.45">
      <c r="A1158" s="24"/>
      <c r="B1158" s="25"/>
      <c r="C1158" s="26"/>
      <c r="D1158" s="27"/>
      <c r="E1158" s="28"/>
      <c r="F1158" s="29"/>
      <c r="G1158" s="30"/>
    </row>
    <row r="1159" spans="1:7" ht="42.75" customHeight="1" x14ac:dyDescent="0.45">
      <c r="A1159" s="24"/>
      <c r="B1159" s="25"/>
      <c r="C1159" s="26"/>
      <c r="D1159" s="27"/>
      <c r="E1159" s="28"/>
      <c r="F1159" s="29"/>
      <c r="G1159" s="30"/>
    </row>
    <row r="1160" spans="1:7" ht="42.75" customHeight="1" x14ac:dyDescent="0.45">
      <c r="A1160" s="24"/>
      <c r="B1160" s="25"/>
      <c r="C1160" s="26"/>
      <c r="D1160" s="27"/>
      <c r="E1160" s="28"/>
      <c r="F1160" s="29"/>
      <c r="G1160" s="30"/>
    </row>
    <row r="1161" spans="1:7" ht="42.75" customHeight="1" x14ac:dyDescent="0.45">
      <c r="A1161" s="24"/>
      <c r="B1161" s="25"/>
      <c r="C1161" s="26"/>
      <c r="D1161" s="27"/>
      <c r="E1161" s="28"/>
      <c r="F1161" s="29"/>
      <c r="G1161" s="30"/>
    </row>
    <row r="1162" spans="1:7" ht="42.75" customHeight="1" x14ac:dyDescent="0.45">
      <c r="A1162" s="24"/>
      <c r="B1162" s="25"/>
      <c r="C1162" s="26"/>
      <c r="D1162" s="27"/>
      <c r="E1162" s="28"/>
      <c r="F1162" s="29"/>
      <c r="G1162" s="30"/>
    </row>
    <row r="1163" spans="1:7" ht="42.75" customHeight="1" x14ac:dyDescent="0.45">
      <c r="A1163" s="24"/>
      <c r="B1163" s="25"/>
      <c r="C1163" s="26"/>
      <c r="D1163" s="27"/>
      <c r="E1163" s="28"/>
      <c r="F1163" s="29"/>
      <c r="G1163" s="30"/>
    </row>
    <row r="1164" spans="1:7" ht="42.75" customHeight="1" x14ac:dyDescent="0.45">
      <c r="A1164" s="24"/>
      <c r="B1164" s="25"/>
      <c r="C1164" s="26"/>
      <c r="D1164" s="27"/>
      <c r="E1164" s="28"/>
      <c r="F1164" s="29"/>
      <c r="G1164" s="30"/>
    </row>
    <row r="1165" spans="1:7" ht="42.75" customHeight="1" x14ac:dyDescent="0.45">
      <c r="A1165" s="24"/>
      <c r="B1165" s="25"/>
      <c r="C1165" s="26"/>
      <c r="D1165" s="27"/>
      <c r="E1165" s="28"/>
      <c r="F1165" s="29"/>
      <c r="G1165" s="30"/>
    </row>
    <row r="1166" spans="1:7" ht="42.75" customHeight="1" x14ac:dyDescent="0.45">
      <c r="A1166" s="24"/>
      <c r="B1166" s="25"/>
      <c r="C1166" s="26"/>
      <c r="D1166" s="27"/>
      <c r="E1166" s="28"/>
      <c r="F1166" s="29"/>
      <c r="G1166" s="30"/>
    </row>
    <row r="1167" spans="1:7" ht="42.75" customHeight="1" x14ac:dyDescent="0.45">
      <c r="A1167" s="24"/>
      <c r="B1167" s="25"/>
      <c r="C1167" s="26"/>
      <c r="D1167" s="27"/>
      <c r="E1167" s="28"/>
      <c r="F1167" s="29"/>
      <c r="G1167" s="30"/>
    </row>
    <row r="1168" spans="1:7" ht="42.75" customHeight="1" x14ac:dyDescent="0.45">
      <c r="A1168" s="24"/>
      <c r="B1168" s="25"/>
      <c r="C1168" s="26"/>
      <c r="D1168" s="27"/>
      <c r="E1168" s="28"/>
      <c r="F1168" s="29"/>
      <c r="G1168" s="30"/>
    </row>
    <row r="1169" spans="1:7" ht="42.75" customHeight="1" x14ac:dyDescent="0.45">
      <c r="A1169" s="24"/>
      <c r="B1169" s="25"/>
      <c r="C1169" s="26"/>
      <c r="D1169" s="27"/>
      <c r="E1169" s="28"/>
      <c r="F1169" s="29"/>
      <c r="G1169" s="30"/>
    </row>
    <row r="1170" spans="1:7" ht="42.75" customHeight="1" x14ac:dyDescent="0.45">
      <c r="A1170" s="24"/>
      <c r="B1170" s="25"/>
      <c r="C1170" s="26"/>
      <c r="D1170" s="27"/>
      <c r="E1170" s="28"/>
      <c r="F1170" s="29"/>
      <c r="G1170" s="30"/>
    </row>
    <row r="1171" spans="1:7" ht="42.75" customHeight="1" x14ac:dyDescent="0.45">
      <c r="A1171" s="24"/>
      <c r="B1171" s="25"/>
      <c r="C1171" s="26"/>
      <c r="D1171" s="27"/>
      <c r="E1171" s="28"/>
      <c r="F1171" s="29"/>
      <c r="G1171" s="30"/>
    </row>
    <row r="1172" spans="1:7" ht="42.75" customHeight="1" x14ac:dyDescent="0.45">
      <c r="A1172" s="24"/>
      <c r="B1172" s="25"/>
      <c r="C1172" s="26"/>
      <c r="D1172" s="27"/>
      <c r="E1172" s="28"/>
      <c r="F1172" s="29"/>
      <c r="G1172" s="30"/>
    </row>
    <row r="1173" spans="1:7" ht="42.75" customHeight="1" x14ac:dyDescent="0.45">
      <c r="A1173" s="24"/>
      <c r="B1173" s="25"/>
      <c r="C1173" s="26"/>
      <c r="D1173" s="27"/>
      <c r="E1173" s="28"/>
      <c r="F1173" s="29"/>
      <c r="G1173" s="30"/>
    </row>
    <row r="1174" spans="1:7" ht="42.75" customHeight="1" x14ac:dyDescent="0.45">
      <c r="A1174" s="24"/>
      <c r="B1174" s="25"/>
      <c r="C1174" s="26"/>
      <c r="D1174" s="27"/>
      <c r="E1174" s="28"/>
      <c r="F1174" s="29"/>
      <c r="G1174" s="30"/>
    </row>
    <row r="1175" spans="1:7" ht="42.75" customHeight="1" x14ac:dyDescent="0.45">
      <c r="A1175" s="24"/>
      <c r="B1175" s="25"/>
      <c r="C1175" s="26"/>
      <c r="D1175" s="27"/>
      <c r="E1175" s="28"/>
      <c r="F1175" s="29"/>
      <c r="G1175" s="30"/>
    </row>
    <row r="1176" spans="1:7" ht="42.75" customHeight="1" x14ac:dyDescent="0.45">
      <c r="A1176" s="24"/>
      <c r="B1176" s="25"/>
      <c r="C1176" s="26"/>
      <c r="D1176" s="27"/>
      <c r="E1176" s="28"/>
      <c r="F1176" s="29"/>
      <c r="G1176" s="30"/>
    </row>
    <row r="1177" spans="1:7" ht="42.75" customHeight="1" x14ac:dyDescent="0.45">
      <c r="A1177" s="24"/>
      <c r="B1177" s="25"/>
      <c r="C1177" s="26"/>
      <c r="D1177" s="27"/>
      <c r="E1177" s="28"/>
      <c r="F1177" s="29"/>
      <c r="G1177" s="30"/>
    </row>
    <row r="1178" spans="1:7" ht="42.75" customHeight="1" x14ac:dyDescent="0.45">
      <c r="A1178" s="24"/>
      <c r="B1178" s="25"/>
      <c r="C1178" s="26"/>
      <c r="D1178" s="27"/>
      <c r="E1178" s="28"/>
      <c r="F1178" s="29"/>
      <c r="G1178" s="30"/>
    </row>
    <row r="1179" spans="1:7" ht="42.75" customHeight="1" x14ac:dyDescent="0.45">
      <c r="A1179" s="24"/>
      <c r="B1179" s="25"/>
      <c r="C1179" s="26"/>
      <c r="D1179" s="27"/>
      <c r="E1179" s="28"/>
      <c r="F1179" s="29"/>
      <c r="G1179" s="30"/>
    </row>
    <row r="1180" spans="1:7" ht="42.75" customHeight="1" x14ac:dyDescent="0.45">
      <c r="A1180" s="24"/>
      <c r="B1180" s="25"/>
      <c r="C1180" s="26"/>
      <c r="D1180" s="27"/>
      <c r="E1180" s="28"/>
      <c r="F1180" s="29"/>
      <c r="G1180" s="30"/>
    </row>
    <row r="1181" spans="1:7" ht="42.75" customHeight="1" x14ac:dyDescent="0.45">
      <c r="A1181" s="24"/>
      <c r="B1181" s="25"/>
      <c r="C1181" s="26"/>
      <c r="D1181" s="27"/>
      <c r="E1181" s="28"/>
      <c r="F1181" s="29"/>
      <c r="G1181" s="30"/>
    </row>
    <row r="1182" spans="1:7" ht="42.75" customHeight="1" x14ac:dyDescent="0.45">
      <c r="A1182" s="24"/>
      <c r="B1182" s="25"/>
      <c r="C1182" s="26"/>
      <c r="D1182" s="27"/>
      <c r="E1182" s="28"/>
      <c r="F1182" s="29"/>
      <c r="G1182" s="30"/>
    </row>
    <row r="1183" spans="1:7" ht="42.75" customHeight="1" x14ac:dyDescent="0.45">
      <c r="A1183" s="24"/>
      <c r="B1183" s="25"/>
      <c r="C1183" s="26"/>
      <c r="D1183" s="27"/>
      <c r="E1183" s="28"/>
      <c r="F1183" s="29"/>
      <c r="G1183" s="30"/>
    </row>
    <row r="1184" spans="1:7" ht="42.75" customHeight="1" x14ac:dyDescent="0.45">
      <c r="A1184" s="24"/>
      <c r="B1184" s="25"/>
      <c r="C1184" s="26"/>
      <c r="D1184" s="27"/>
      <c r="E1184" s="28"/>
      <c r="F1184" s="29"/>
      <c r="G1184" s="30"/>
    </row>
    <row r="1185" spans="1:7" ht="42.75" customHeight="1" x14ac:dyDescent="0.45">
      <c r="A1185" s="24"/>
      <c r="B1185" s="25"/>
      <c r="C1185" s="26"/>
      <c r="D1185" s="27"/>
      <c r="E1185" s="28"/>
      <c r="F1185" s="29"/>
      <c r="G1185" s="30"/>
    </row>
    <row r="1186" spans="1:7" ht="42.75" customHeight="1" x14ac:dyDescent="0.45">
      <c r="A1186" s="24"/>
      <c r="B1186" s="25"/>
      <c r="C1186" s="26"/>
      <c r="D1186" s="27"/>
      <c r="E1186" s="28"/>
      <c r="F1186" s="29"/>
      <c r="G1186" s="30"/>
    </row>
    <row r="1187" spans="1:7" ht="42.75" customHeight="1" x14ac:dyDescent="0.45">
      <c r="A1187" s="24"/>
      <c r="B1187" s="25"/>
      <c r="C1187" s="26"/>
      <c r="D1187" s="27"/>
      <c r="E1187" s="28"/>
      <c r="F1187" s="29"/>
      <c r="G1187" s="30"/>
    </row>
    <row r="1188" spans="1:7" ht="42.75" customHeight="1" x14ac:dyDescent="0.45">
      <c r="A1188" s="24"/>
      <c r="B1188" s="25"/>
      <c r="C1188" s="26"/>
      <c r="D1188" s="27"/>
      <c r="E1188" s="28"/>
      <c r="F1188" s="29"/>
      <c r="G1188" s="30"/>
    </row>
    <row r="1189" spans="1:7" ht="42.75" customHeight="1" x14ac:dyDescent="0.45">
      <c r="A1189" s="24"/>
      <c r="B1189" s="25"/>
      <c r="C1189" s="26"/>
      <c r="D1189" s="27"/>
      <c r="E1189" s="28"/>
      <c r="F1189" s="29"/>
      <c r="G1189" s="30"/>
    </row>
    <row r="1190" spans="1:7" ht="42.75" customHeight="1" x14ac:dyDescent="0.45">
      <c r="A1190" s="24"/>
      <c r="B1190" s="25"/>
      <c r="C1190" s="26"/>
      <c r="D1190" s="27"/>
      <c r="E1190" s="28"/>
      <c r="F1190" s="29"/>
      <c r="G1190" s="30"/>
    </row>
    <row r="1191" spans="1:7" ht="42.75" customHeight="1" x14ac:dyDescent="0.45">
      <c r="A1191" s="24"/>
      <c r="B1191" s="25"/>
      <c r="C1191" s="26"/>
      <c r="D1191" s="27"/>
      <c r="E1191" s="28"/>
      <c r="F1191" s="29"/>
      <c r="G1191" s="30"/>
    </row>
    <row r="1192" spans="1:7" ht="42.75" customHeight="1" x14ac:dyDescent="0.45">
      <c r="A1192" s="24"/>
      <c r="B1192" s="25"/>
      <c r="C1192" s="26"/>
      <c r="D1192" s="27"/>
      <c r="E1192" s="28"/>
      <c r="F1192" s="29"/>
      <c r="G1192" s="30"/>
    </row>
    <row r="1193" spans="1:7" ht="42.75" customHeight="1" x14ac:dyDescent="0.45">
      <c r="A1193" s="24"/>
      <c r="B1193" s="25"/>
      <c r="C1193" s="26"/>
      <c r="D1193" s="27"/>
      <c r="E1193" s="28"/>
      <c r="F1193" s="29"/>
      <c r="G1193" s="30"/>
    </row>
    <row r="1194" spans="1:7" ht="42.75" customHeight="1" x14ac:dyDescent="0.45">
      <c r="A1194" s="24"/>
      <c r="B1194" s="25"/>
      <c r="C1194" s="26"/>
      <c r="D1194" s="27"/>
      <c r="E1194" s="28"/>
      <c r="F1194" s="29"/>
      <c r="G1194" s="30"/>
    </row>
    <row r="1195" spans="1:7" ht="42.75" customHeight="1" x14ac:dyDescent="0.45">
      <c r="A1195" s="24"/>
      <c r="B1195" s="25"/>
      <c r="C1195" s="26"/>
      <c r="D1195" s="27"/>
      <c r="E1195" s="28"/>
      <c r="F1195" s="29"/>
      <c r="G1195" s="30"/>
    </row>
    <row r="1196" spans="1:7" ht="42.75" customHeight="1" x14ac:dyDescent="0.45">
      <c r="A1196" s="24"/>
      <c r="B1196" s="25"/>
      <c r="C1196" s="26"/>
      <c r="D1196" s="27"/>
      <c r="E1196" s="28"/>
      <c r="F1196" s="29"/>
      <c r="G1196" s="30"/>
    </row>
    <row r="1197" spans="1:7" ht="42.75" customHeight="1" x14ac:dyDescent="0.45">
      <c r="A1197" s="24"/>
      <c r="B1197" s="25"/>
      <c r="C1197" s="26"/>
      <c r="D1197" s="27"/>
      <c r="E1197" s="28"/>
      <c r="F1197" s="29"/>
      <c r="G1197" s="30"/>
    </row>
    <row r="1198" spans="1:7" ht="42.75" customHeight="1" x14ac:dyDescent="0.45">
      <c r="A1198" s="24"/>
      <c r="B1198" s="25"/>
      <c r="C1198" s="26"/>
      <c r="D1198" s="27"/>
      <c r="E1198" s="28"/>
      <c r="F1198" s="29"/>
      <c r="G1198" s="30"/>
    </row>
    <row r="1199" spans="1:7" ht="42.75" customHeight="1" x14ac:dyDescent="0.45">
      <c r="A1199" s="24"/>
      <c r="B1199" s="25"/>
      <c r="C1199" s="26"/>
      <c r="D1199" s="27"/>
      <c r="E1199" s="28"/>
      <c r="F1199" s="29"/>
      <c r="G1199" s="30"/>
    </row>
    <row r="1200" spans="1:7" ht="42.75" customHeight="1" x14ac:dyDescent="0.45">
      <c r="A1200" s="24"/>
      <c r="B1200" s="25"/>
      <c r="C1200" s="26"/>
      <c r="D1200" s="27"/>
      <c r="E1200" s="28"/>
      <c r="F1200" s="29"/>
      <c r="G1200" s="30"/>
    </row>
    <row r="1201" spans="1:7" ht="42.75" customHeight="1" x14ac:dyDescent="0.45">
      <c r="A1201" s="24"/>
      <c r="B1201" s="25"/>
      <c r="C1201" s="26"/>
      <c r="D1201" s="27"/>
      <c r="E1201" s="28"/>
      <c r="F1201" s="29"/>
      <c r="G1201" s="30"/>
    </row>
    <row r="1202" spans="1:7" ht="42.75" customHeight="1" x14ac:dyDescent="0.45">
      <c r="A1202" s="24"/>
      <c r="B1202" s="25"/>
      <c r="C1202" s="26"/>
      <c r="D1202" s="27"/>
      <c r="E1202" s="28"/>
      <c r="F1202" s="29"/>
      <c r="G1202" s="30"/>
    </row>
    <row r="1203" spans="1:7" ht="42.75" customHeight="1" x14ac:dyDescent="0.45">
      <c r="A1203" s="24"/>
      <c r="B1203" s="25"/>
      <c r="C1203" s="26"/>
      <c r="D1203" s="27"/>
      <c r="E1203" s="28"/>
      <c r="F1203" s="29"/>
      <c r="G1203" s="30"/>
    </row>
    <row r="1204" spans="1:7" ht="42.75" customHeight="1" x14ac:dyDescent="0.45">
      <c r="A1204" s="24"/>
      <c r="B1204" s="25"/>
      <c r="C1204" s="26"/>
      <c r="D1204" s="27"/>
      <c r="E1204" s="28"/>
      <c r="F1204" s="29"/>
      <c r="G1204" s="30"/>
    </row>
    <row r="1205" spans="1:7" ht="42.75" customHeight="1" x14ac:dyDescent="0.45">
      <c r="A1205" s="24"/>
      <c r="B1205" s="25"/>
      <c r="C1205" s="26"/>
      <c r="D1205" s="27"/>
      <c r="E1205" s="28"/>
      <c r="F1205" s="29"/>
      <c r="G1205" s="30"/>
    </row>
    <row r="1206" spans="1:7" ht="42.75" customHeight="1" x14ac:dyDescent="0.45">
      <c r="A1206" s="24"/>
      <c r="B1206" s="25"/>
      <c r="C1206" s="26"/>
      <c r="D1206" s="27"/>
      <c r="E1206" s="28"/>
      <c r="F1206" s="29"/>
      <c r="G1206" s="30"/>
    </row>
    <row r="1207" spans="1:7" ht="42.75" customHeight="1" x14ac:dyDescent="0.45">
      <c r="A1207" s="24"/>
      <c r="B1207" s="25"/>
      <c r="C1207" s="26"/>
      <c r="D1207" s="27"/>
      <c r="E1207" s="28"/>
      <c r="F1207" s="29"/>
      <c r="G1207" s="30"/>
    </row>
    <row r="1208" spans="1:7" ht="42.75" customHeight="1" x14ac:dyDescent="0.45">
      <c r="A1208" s="24"/>
      <c r="B1208" s="25"/>
      <c r="C1208" s="26"/>
      <c r="D1208" s="27"/>
      <c r="E1208" s="28"/>
      <c r="F1208" s="29"/>
      <c r="G1208" s="30"/>
    </row>
    <row r="1209" spans="1:7" ht="42.75" customHeight="1" x14ac:dyDescent="0.45">
      <c r="A1209" s="24"/>
      <c r="B1209" s="25"/>
      <c r="C1209" s="26"/>
      <c r="D1209" s="27"/>
      <c r="E1209" s="28"/>
      <c r="F1209" s="29"/>
      <c r="G1209" s="30"/>
    </row>
    <row r="1210" spans="1:7" ht="42.75" customHeight="1" x14ac:dyDescent="0.45">
      <c r="A1210" s="24"/>
      <c r="B1210" s="25"/>
      <c r="C1210" s="26"/>
      <c r="D1210" s="27"/>
      <c r="E1210" s="28"/>
      <c r="F1210" s="29"/>
      <c r="G1210" s="30"/>
    </row>
    <row r="1211" spans="1:7" ht="42.75" customHeight="1" x14ac:dyDescent="0.45">
      <c r="A1211" s="24"/>
      <c r="B1211" s="25"/>
      <c r="C1211" s="26"/>
      <c r="D1211" s="27"/>
      <c r="E1211" s="28"/>
      <c r="F1211" s="29"/>
      <c r="G1211" s="30"/>
    </row>
    <row r="1212" spans="1:7" ht="42.75" customHeight="1" x14ac:dyDescent="0.45">
      <c r="A1212" s="24"/>
      <c r="B1212" s="25"/>
      <c r="C1212" s="26"/>
      <c r="D1212" s="27"/>
      <c r="E1212" s="28"/>
      <c r="F1212" s="29"/>
      <c r="G1212" s="30"/>
    </row>
    <row r="1213" spans="1:7" ht="42.75" customHeight="1" x14ac:dyDescent="0.45">
      <c r="A1213" s="24"/>
      <c r="B1213" s="25"/>
      <c r="C1213" s="26"/>
      <c r="D1213" s="27"/>
      <c r="E1213" s="28"/>
      <c r="F1213" s="29"/>
      <c r="G1213" s="30"/>
    </row>
    <row r="1214" spans="1:7" ht="42.75" customHeight="1" x14ac:dyDescent="0.45">
      <c r="A1214" s="24"/>
      <c r="B1214" s="25"/>
      <c r="C1214" s="26"/>
      <c r="D1214" s="27"/>
      <c r="E1214" s="28"/>
      <c r="F1214" s="29"/>
      <c r="G1214" s="30"/>
    </row>
    <row r="1215" spans="1:7" ht="42.75" customHeight="1" x14ac:dyDescent="0.45">
      <c r="A1215" s="24"/>
      <c r="B1215" s="25"/>
      <c r="C1215" s="26"/>
      <c r="D1215" s="27"/>
      <c r="E1215" s="28"/>
      <c r="F1215" s="29"/>
      <c r="G1215" s="30"/>
    </row>
    <row r="1216" spans="1:7" ht="42.75" customHeight="1" x14ac:dyDescent="0.45">
      <c r="A1216" s="24"/>
      <c r="B1216" s="25"/>
      <c r="C1216" s="26"/>
      <c r="D1216" s="27"/>
      <c r="E1216" s="28"/>
      <c r="F1216" s="29"/>
      <c r="G1216" s="30"/>
    </row>
    <row r="1217" spans="1:7" ht="42.75" customHeight="1" x14ac:dyDescent="0.45">
      <c r="A1217" s="24"/>
      <c r="B1217" s="25"/>
      <c r="C1217" s="26"/>
      <c r="D1217" s="27"/>
      <c r="E1217" s="28"/>
      <c r="F1217" s="29"/>
      <c r="G1217" s="30"/>
    </row>
    <row r="1218" spans="1:7" ht="42.75" customHeight="1" x14ac:dyDescent="0.45">
      <c r="A1218" s="24"/>
      <c r="B1218" s="25"/>
      <c r="C1218" s="26"/>
      <c r="D1218" s="27"/>
      <c r="E1218" s="28"/>
      <c r="F1218" s="29"/>
      <c r="G1218" s="30"/>
    </row>
    <row r="1219" spans="1:7" ht="42.75" customHeight="1" x14ac:dyDescent="0.45">
      <c r="A1219" s="24"/>
      <c r="B1219" s="25"/>
      <c r="C1219" s="26"/>
      <c r="D1219" s="27"/>
      <c r="E1219" s="28"/>
      <c r="F1219" s="29"/>
      <c r="G1219" s="30"/>
    </row>
    <row r="1220" spans="1:7" ht="42.75" customHeight="1" x14ac:dyDescent="0.45">
      <c r="A1220" s="24"/>
      <c r="B1220" s="25"/>
      <c r="C1220" s="26"/>
      <c r="D1220" s="27"/>
      <c r="E1220" s="28"/>
      <c r="F1220" s="29"/>
      <c r="G1220" s="30"/>
    </row>
    <row r="1221" spans="1:7" ht="42.75" customHeight="1" x14ac:dyDescent="0.45">
      <c r="A1221" s="24"/>
      <c r="B1221" s="25"/>
      <c r="C1221" s="26"/>
      <c r="D1221" s="27"/>
      <c r="E1221" s="28"/>
      <c r="F1221" s="29"/>
      <c r="G1221" s="30"/>
    </row>
    <row r="1222" spans="1:7" ht="42.75" customHeight="1" x14ac:dyDescent="0.45">
      <c r="A1222" s="24"/>
      <c r="B1222" s="25"/>
      <c r="C1222" s="26"/>
      <c r="D1222" s="27"/>
      <c r="E1222" s="28"/>
      <c r="F1222" s="29"/>
      <c r="G1222" s="30"/>
    </row>
    <row r="1223" spans="1:7" ht="42.75" customHeight="1" x14ac:dyDescent="0.45">
      <c r="A1223" s="24"/>
      <c r="B1223" s="25"/>
      <c r="C1223" s="26"/>
      <c r="D1223" s="27"/>
      <c r="E1223" s="28"/>
      <c r="F1223" s="29"/>
      <c r="G1223" s="30"/>
    </row>
    <row r="1224" spans="1:7" ht="42.75" customHeight="1" x14ac:dyDescent="0.45">
      <c r="A1224" s="24"/>
      <c r="B1224" s="25"/>
      <c r="C1224" s="26"/>
      <c r="D1224" s="27"/>
      <c r="E1224" s="28"/>
      <c r="F1224" s="29"/>
      <c r="G1224" s="30"/>
    </row>
    <row r="1225" spans="1:7" ht="42.75" customHeight="1" x14ac:dyDescent="0.45">
      <c r="A1225" s="24"/>
      <c r="B1225" s="25"/>
      <c r="C1225" s="26"/>
      <c r="D1225" s="27"/>
      <c r="E1225" s="28"/>
      <c r="F1225" s="29"/>
      <c r="G1225" s="30"/>
    </row>
    <row r="1226" spans="1:7" ht="42.75" customHeight="1" x14ac:dyDescent="0.45">
      <c r="A1226" s="24"/>
      <c r="B1226" s="25"/>
      <c r="C1226" s="26"/>
      <c r="D1226" s="27"/>
      <c r="E1226" s="28"/>
      <c r="F1226" s="29"/>
      <c r="G1226" s="30"/>
    </row>
    <row r="1227" spans="1:7" ht="42.75" customHeight="1" x14ac:dyDescent="0.45">
      <c r="A1227" s="24"/>
      <c r="B1227" s="25"/>
      <c r="C1227" s="26"/>
      <c r="D1227" s="27"/>
      <c r="E1227" s="28"/>
      <c r="F1227" s="29"/>
      <c r="G1227" s="30"/>
    </row>
    <row r="1228" spans="1:7" ht="42.75" customHeight="1" x14ac:dyDescent="0.45">
      <c r="A1228" s="24"/>
      <c r="B1228" s="25"/>
      <c r="C1228" s="26"/>
      <c r="D1228" s="27"/>
      <c r="E1228" s="28"/>
      <c r="F1228" s="29"/>
      <c r="G1228" s="30"/>
    </row>
    <row r="1229" spans="1:7" ht="42.75" customHeight="1" x14ac:dyDescent="0.45">
      <c r="A1229" s="24"/>
      <c r="B1229" s="25"/>
      <c r="C1229" s="26"/>
      <c r="D1229" s="27"/>
      <c r="E1229" s="28"/>
      <c r="F1229" s="29"/>
      <c r="G1229" s="30"/>
    </row>
    <row r="1230" spans="1:7" ht="42.75" customHeight="1" x14ac:dyDescent="0.45">
      <c r="A1230" s="24"/>
      <c r="B1230" s="25"/>
      <c r="C1230" s="26"/>
      <c r="D1230" s="27"/>
      <c r="E1230" s="28"/>
      <c r="F1230" s="29"/>
      <c r="G1230" s="30"/>
    </row>
    <row r="1231" spans="1:7" ht="42.75" customHeight="1" x14ac:dyDescent="0.45">
      <c r="A1231" s="24"/>
      <c r="B1231" s="25"/>
      <c r="C1231" s="26"/>
      <c r="D1231" s="27"/>
      <c r="E1231" s="28"/>
      <c r="F1231" s="29"/>
      <c r="G1231" s="30"/>
    </row>
    <row r="1232" spans="1:7" ht="42.75" customHeight="1" x14ac:dyDescent="0.45">
      <c r="A1232" s="24"/>
      <c r="B1232" s="25"/>
      <c r="C1232" s="26"/>
      <c r="D1232" s="27"/>
      <c r="E1232" s="28"/>
      <c r="F1232" s="29"/>
      <c r="G1232" s="30"/>
    </row>
    <row r="1233" spans="1:7" ht="42.75" customHeight="1" x14ac:dyDescent="0.45">
      <c r="A1233" s="24"/>
      <c r="B1233" s="25"/>
      <c r="C1233" s="26"/>
      <c r="D1233" s="27"/>
      <c r="E1233" s="28"/>
      <c r="F1233" s="29"/>
      <c r="G1233" s="30"/>
    </row>
    <row r="1234" spans="1:7" ht="42.75" customHeight="1" x14ac:dyDescent="0.45">
      <c r="A1234" s="24"/>
      <c r="B1234" s="25"/>
      <c r="C1234" s="26"/>
      <c r="D1234" s="27"/>
      <c r="E1234" s="28"/>
      <c r="F1234" s="29"/>
      <c r="G1234" s="30"/>
    </row>
    <row r="1235" spans="1:7" ht="42.75" customHeight="1" x14ac:dyDescent="0.45">
      <c r="A1235" s="24"/>
      <c r="B1235" s="25"/>
      <c r="C1235" s="26"/>
      <c r="D1235" s="27"/>
      <c r="E1235" s="28"/>
      <c r="F1235" s="29"/>
      <c r="G1235" s="30"/>
    </row>
    <row r="1236" spans="1:7" ht="42.75" customHeight="1" x14ac:dyDescent="0.45">
      <c r="A1236" s="24"/>
      <c r="B1236" s="25"/>
      <c r="C1236" s="26"/>
      <c r="D1236" s="27"/>
      <c r="E1236" s="28"/>
      <c r="F1236" s="29"/>
      <c r="G1236" s="30"/>
    </row>
    <row r="1237" spans="1:7" ht="42.75" customHeight="1" x14ac:dyDescent="0.45">
      <c r="A1237" s="24"/>
      <c r="B1237" s="25"/>
      <c r="C1237" s="26"/>
      <c r="D1237" s="27"/>
      <c r="E1237" s="28"/>
      <c r="F1237" s="29"/>
      <c r="G1237" s="30"/>
    </row>
    <row r="1238" spans="1:7" ht="42.75" customHeight="1" x14ac:dyDescent="0.45">
      <c r="A1238" s="24"/>
      <c r="B1238" s="25"/>
      <c r="C1238" s="26"/>
      <c r="D1238" s="27"/>
      <c r="E1238" s="28"/>
      <c r="F1238" s="29"/>
      <c r="G1238" s="30"/>
    </row>
    <row r="1239" spans="1:7" ht="42.75" customHeight="1" x14ac:dyDescent="0.45">
      <c r="A1239" s="24"/>
      <c r="B1239" s="25"/>
      <c r="C1239" s="26"/>
      <c r="D1239" s="27"/>
      <c r="E1239" s="28"/>
      <c r="F1239" s="29"/>
      <c r="G1239" s="30"/>
    </row>
    <row r="1240" spans="1:7" ht="42.75" customHeight="1" x14ac:dyDescent="0.45">
      <c r="A1240" s="24"/>
      <c r="B1240" s="25"/>
      <c r="C1240" s="26"/>
      <c r="D1240" s="27"/>
      <c r="E1240" s="28"/>
      <c r="F1240" s="29"/>
      <c r="G1240" s="30"/>
    </row>
    <row r="1241" spans="1:7" ht="42.75" customHeight="1" x14ac:dyDescent="0.45">
      <c r="A1241" s="24"/>
      <c r="B1241" s="25"/>
      <c r="C1241" s="26"/>
      <c r="D1241" s="27"/>
      <c r="E1241" s="28"/>
      <c r="F1241" s="29"/>
      <c r="G1241" s="30"/>
    </row>
    <row r="1242" spans="1:7" ht="42.75" customHeight="1" x14ac:dyDescent="0.45">
      <c r="A1242" s="24"/>
      <c r="B1242" s="25"/>
      <c r="C1242" s="26"/>
      <c r="D1242" s="27"/>
      <c r="E1242" s="28"/>
      <c r="F1242" s="29"/>
      <c r="G1242" s="30"/>
    </row>
    <row r="1243" spans="1:7" ht="42.75" customHeight="1" x14ac:dyDescent="0.45">
      <c r="A1243" s="24"/>
      <c r="B1243" s="25"/>
      <c r="C1243" s="26"/>
      <c r="D1243" s="27"/>
      <c r="E1243" s="28"/>
      <c r="F1243" s="29"/>
      <c r="G1243" s="30"/>
    </row>
    <row r="1244" spans="1:7" ht="42.75" customHeight="1" x14ac:dyDescent="0.45">
      <c r="A1244" s="24"/>
      <c r="B1244" s="25"/>
      <c r="C1244" s="26"/>
      <c r="D1244" s="27"/>
      <c r="E1244" s="28"/>
      <c r="F1244" s="29"/>
      <c r="G1244" s="30"/>
    </row>
    <row r="1245" spans="1:7" ht="42.75" customHeight="1" x14ac:dyDescent="0.45">
      <c r="A1245" s="24"/>
      <c r="B1245" s="25"/>
      <c r="C1245" s="26"/>
      <c r="D1245" s="27"/>
      <c r="E1245" s="28"/>
      <c r="F1245" s="29"/>
      <c r="G1245" s="30"/>
    </row>
    <row r="1246" spans="1:7" ht="42.75" customHeight="1" x14ac:dyDescent="0.45">
      <c r="A1246" s="24"/>
      <c r="B1246" s="25"/>
      <c r="C1246" s="26"/>
      <c r="D1246" s="27"/>
      <c r="E1246" s="28"/>
      <c r="F1246" s="29"/>
      <c r="G1246" s="30"/>
    </row>
    <row r="1247" spans="1:7" ht="42.75" customHeight="1" x14ac:dyDescent="0.45">
      <c r="A1247" s="24"/>
      <c r="B1247" s="25"/>
      <c r="C1247" s="26"/>
      <c r="D1247" s="27"/>
      <c r="E1247" s="28"/>
      <c r="F1247" s="29"/>
      <c r="G1247" s="30"/>
    </row>
    <row r="1248" spans="1:7" ht="42.75" customHeight="1" x14ac:dyDescent="0.45">
      <c r="A1248" s="24"/>
      <c r="B1248" s="25"/>
      <c r="C1248" s="26"/>
      <c r="D1248" s="27"/>
      <c r="E1248" s="28"/>
      <c r="F1248" s="29"/>
      <c r="G1248" s="30"/>
    </row>
    <row r="1249" spans="1:7" ht="42.75" customHeight="1" x14ac:dyDescent="0.45">
      <c r="A1249" s="24"/>
      <c r="B1249" s="25"/>
      <c r="C1249" s="26"/>
      <c r="D1249" s="27"/>
      <c r="E1249" s="28"/>
      <c r="F1249" s="29"/>
      <c r="G1249" s="30"/>
    </row>
    <row r="1250" spans="1:7" ht="42.75" customHeight="1" x14ac:dyDescent="0.45">
      <c r="A1250" s="24"/>
      <c r="B1250" s="25"/>
      <c r="C1250" s="26"/>
      <c r="D1250" s="27"/>
      <c r="E1250" s="28"/>
      <c r="F1250" s="29"/>
      <c r="G1250" s="30"/>
    </row>
    <row r="1251" spans="1:7" ht="42.75" customHeight="1" x14ac:dyDescent="0.45">
      <c r="A1251" s="24"/>
      <c r="B1251" s="25"/>
      <c r="C1251" s="26"/>
      <c r="D1251" s="27"/>
      <c r="E1251" s="28"/>
      <c r="F1251" s="29"/>
      <c r="G1251" s="30"/>
    </row>
    <row r="1252" spans="1:7" ht="42.75" customHeight="1" x14ac:dyDescent="0.45">
      <c r="A1252" s="24"/>
      <c r="B1252" s="25"/>
      <c r="C1252" s="26"/>
      <c r="D1252" s="27"/>
      <c r="E1252" s="28"/>
      <c r="F1252" s="29"/>
      <c r="G1252" s="30"/>
    </row>
    <row r="1253" spans="1:7" ht="42.75" customHeight="1" x14ac:dyDescent="0.45">
      <c r="A1253" s="24"/>
      <c r="B1253" s="25"/>
      <c r="C1253" s="26"/>
      <c r="D1253" s="27"/>
      <c r="E1253" s="28"/>
      <c r="F1253" s="29"/>
      <c r="G1253" s="30"/>
    </row>
    <row r="1254" spans="1:7" ht="42.75" customHeight="1" x14ac:dyDescent="0.45"/>
    <row r="1255" spans="1:7" ht="42.75" customHeight="1" x14ac:dyDescent="0.45"/>
    <row r="1256" spans="1:7" ht="42.75" customHeight="1" x14ac:dyDescent="0.45"/>
    <row r="1257" spans="1:7" ht="42.75" customHeight="1" x14ac:dyDescent="0.45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A359-C8AA-456B-BCD6-FFC2E2B99F91}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3" customWidth="1"/>
    <col min="3" max="3" width="29" style="36" customWidth="1"/>
    <col min="4" max="4" width="16.5" style="11" customWidth="1"/>
    <col min="5" max="5" width="25.69921875" style="23" customWidth="1"/>
    <col min="6" max="6" width="17.09765625" style="11" customWidth="1"/>
    <col min="7" max="7" width="10.59765625" style="3" customWidth="1"/>
    <col min="8" max="8" width="9" style="2"/>
    <col min="9" max="9" width="9" style="31"/>
    <col min="10" max="16384" width="9" style="3"/>
  </cols>
  <sheetData>
    <row r="1" spans="1:34" ht="21.75" customHeight="1" x14ac:dyDescent="0.45">
      <c r="A1" s="1" t="s">
        <v>9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32" t="str">
        <f>[1]公示!C3</f>
        <v>公募（修理・役務）</v>
      </c>
      <c r="B3" s="32"/>
      <c r="C3" s="7"/>
      <c r="D3" s="3"/>
      <c r="F3" s="9"/>
      <c r="G3" s="10" t="str">
        <f>"班名：" &amp; [1]公示!C4</f>
        <v>班名：契約第５班</v>
      </c>
      <c r="AH3" s="3" t="s">
        <v>10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11</v>
      </c>
    </row>
    <row r="5" spans="1:34" ht="18.75" customHeight="1" x14ac:dyDescent="0.45">
      <c r="A5" s="11"/>
      <c r="B5" s="3"/>
      <c r="C5" s="7"/>
      <c r="D5" s="33"/>
      <c r="E5" s="33"/>
      <c r="F5" s="33"/>
      <c r="G5" s="34" t="str">
        <f>IF([1]公示!G5="","提出期限：　　年　　月　　日",("提出期限：" &amp; TEXT([1]公示!G5, "[DBNum3]ggge年m月d日")))</f>
        <v>提出期限：令和６年１１月２１日</v>
      </c>
    </row>
    <row r="6" spans="1:34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34" ht="42" customHeight="1" x14ac:dyDescent="0.45">
      <c r="A7" s="19">
        <v>2949</v>
      </c>
      <c r="B7" s="20" t="s">
        <v>31</v>
      </c>
      <c r="C7" s="21" t="s">
        <v>32</v>
      </c>
      <c r="D7" s="21" t="s">
        <v>19</v>
      </c>
      <c r="E7" s="20" t="s">
        <v>33</v>
      </c>
      <c r="F7" s="21" t="s">
        <v>34</v>
      </c>
      <c r="G7" s="21" t="s">
        <v>35</v>
      </c>
      <c r="H7" s="22">
        <f ca="1">MAX([1]公示!$N$13:$N$1012)</f>
        <v>1</v>
      </c>
    </row>
    <row r="8" spans="1:34" s="23" customFormat="1" ht="42" customHeight="1" x14ac:dyDescent="0.45">
      <c r="A8" s="19" t="s">
        <v>25</v>
      </c>
      <c r="B8" s="21" t="s">
        <v>25</v>
      </c>
      <c r="C8" s="21" t="s">
        <v>25</v>
      </c>
      <c r="D8" s="21" t="s">
        <v>25</v>
      </c>
      <c r="E8" s="21" t="s">
        <v>25</v>
      </c>
      <c r="F8" s="21" t="s">
        <v>25</v>
      </c>
      <c r="G8" s="21" t="s">
        <v>25</v>
      </c>
      <c r="H8" s="22" t="str">
        <f ca="1">IFERROR(IF(H7-1&gt;0,H7-1,""),"")</f>
        <v/>
      </c>
    </row>
    <row r="9" spans="1:34" s="23" customFormat="1" ht="42" customHeight="1" x14ac:dyDescent="0.45">
      <c r="A9" s="19" t="s">
        <v>25</v>
      </c>
      <c r="B9" s="21" t="s">
        <v>25</v>
      </c>
      <c r="C9" s="21" t="s">
        <v>25</v>
      </c>
      <c r="D9" s="21" t="s">
        <v>25</v>
      </c>
      <c r="E9" s="21" t="s">
        <v>25</v>
      </c>
      <c r="F9" s="21" t="s">
        <v>25</v>
      </c>
      <c r="G9" s="21" t="s">
        <v>25</v>
      </c>
      <c r="H9" s="22" t="str">
        <f t="shared" ref="H9:H72" ca="1" si="0">IFERROR(IF(H8-1&gt;0,H8-1,""),"")</f>
        <v/>
      </c>
    </row>
    <row r="10" spans="1:34" s="23" customFormat="1" ht="42" customHeight="1" x14ac:dyDescent="0.45">
      <c r="A10" s="19" t="s">
        <v>25</v>
      </c>
      <c r="B10" s="21" t="s">
        <v>25</v>
      </c>
      <c r="C10" s="21" t="s">
        <v>25</v>
      </c>
      <c r="D10" s="21" t="s">
        <v>25</v>
      </c>
      <c r="E10" s="21" t="s">
        <v>25</v>
      </c>
      <c r="F10" s="21" t="s">
        <v>25</v>
      </c>
      <c r="G10" s="21" t="s">
        <v>25</v>
      </c>
      <c r="H10" s="22" t="str">
        <f t="shared" ca="1" si="0"/>
        <v/>
      </c>
    </row>
    <row r="11" spans="1:34" s="23" customFormat="1" ht="42" customHeight="1" x14ac:dyDescent="0.45">
      <c r="A11" s="19" t="s">
        <v>25</v>
      </c>
      <c r="B11" s="21" t="s">
        <v>25</v>
      </c>
      <c r="C11" s="21" t="s">
        <v>25</v>
      </c>
      <c r="D11" s="21" t="s">
        <v>25</v>
      </c>
      <c r="E11" s="21" t="s">
        <v>25</v>
      </c>
      <c r="F11" s="21" t="s">
        <v>25</v>
      </c>
      <c r="G11" s="21" t="s">
        <v>25</v>
      </c>
      <c r="H11" s="22" t="str">
        <f t="shared" ca="1" si="0"/>
        <v/>
      </c>
    </row>
    <row r="12" spans="1:34" s="23" customFormat="1" ht="42" customHeight="1" x14ac:dyDescent="0.45">
      <c r="A12" s="19" t="s">
        <v>25</v>
      </c>
      <c r="B12" s="21" t="s">
        <v>25</v>
      </c>
      <c r="C12" s="21" t="s">
        <v>25</v>
      </c>
      <c r="D12" s="21" t="s">
        <v>25</v>
      </c>
      <c r="E12" s="21" t="s">
        <v>25</v>
      </c>
      <c r="F12" s="21" t="s">
        <v>25</v>
      </c>
      <c r="G12" s="21" t="s">
        <v>25</v>
      </c>
      <c r="H12" s="22" t="str">
        <f t="shared" ca="1" si="0"/>
        <v/>
      </c>
    </row>
    <row r="13" spans="1:34" s="23" customFormat="1" ht="42" customHeight="1" x14ac:dyDescent="0.45">
      <c r="A13" s="19" t="s">
        <v>25</v>
      </c>
      <c r="B13" s="21" t="s">
        <v>25</v>
      </c>
      <c r="C13" s="21" t="s">
        <v>25</v>
      </c>
      <c r="D13" s="21" t="s">
        <v>25</v>
      </c>
      <c r="E13" s="21" t="s">
        <v>25</v>
      </c>
      <c r="F13" s="21" t="s">
        <v>25</v>
      </c>
      <c r="G13" s="21" t="s">
        <v>25</v>
      </c>
      <c r="H13" s="22" t="str">
        <f ca="1">IFERROR(IF(H12-1&gt;0,H12-1,""),"")</f>
        <v/>
      </c>
    </row>
    <row r="14" spans="1:34" s="23" customFormat="1" ht="42" customHeight="1" x14ac:dyDescent="0.45">
      <c r="A14" s="19" t="s">
        <v>25</v>
      </c>
      <c r="B14" s="21" t="s">
        <v>25</v>
      </c>
      <c r="C14" s="21" t="s">
        <v>25</v>
      </c>
      <c r="D14" s="21" t="s">
        <v>25</v>
      </c>
      <c r="E14" s="21" t="s">
        <v>25</v>
      </c>
      <c r="F14" s="21" t="s">
        <v>25</v>
      </c>
      <c r="G14" s="21" t="s">
        <v>25</v>
      </c>
      <c r="H14" s="22" t="str">
        <f t="shared" ca="1" si="0"/>
        <v/>
      </c>
    </row>
    <row r="15" spans="1:34" s="23" customFormat="1" ht="42" customHeight="1" x14ac:dyDescent="0.45">
      <c r="A15" s="19" t="s">
        <v>25</v>
      </c>
      <c r="B15" s="21" t="s">
        <v>25</v>
      </c>
      <c r="C15" s="21" t="s">
        <v>25</v>
      </c>
      <c r="D15" s="21" t="s">
        <v>25</v>
      </c>
      <c r="E15" s="21" t="s">
        <v>25</v>
      </c>
      <c r="F15" s="21" t="s">
        <v>25</v>
      </c>
      <c r="G15" s="21" t="s">
        <v>25</v>
      </c>
      <c r="H15" s="22" t="str">
        <f t="shared" ca="1" si="0"/>
        <v/>
      </c>
    </row>
    <row r="16" spans="1:34" s="23" customFormat="1" ht="42" customHeight="1" x14ac:dyDescent="0.45">
      <c r="A16" s="19" t="s">
        <v>25</v>
      </c>
      <c r="B16" s="21" t="s">
        <v>25</v>
      </c>
      <c r="C16" s="21" t="s">
        <v>25</v>
      </c>
      <c r="D16" s="21" t="s">
        <v>25</v>
      </c>
      <c r="E16" s="21" t="s">
        <v>25</v>
      </c>
      <c r="F16" s="21" t="s">
        <v>25</v>
      </c>
      <c r="G16" s="21" t="s">
        <v>25</v>
      </c>
      <c r="H16" s="22" t="str">
        <f t="shared" ca="1" si="0"/>
        <v/>
      </c>
    </row>
    <row r="17" spans="1:8" s="23" customFormat="1" ht="42" customHeight="1" x14ac:dyDescent="0.45">
      <c r="A17" s="19" t="s">
        <v>25</v>
      </c>
      <c r="B17" s="21" t="s">
        <v>25</v>
      </c>
      <c r="C17" s="21" t="s">
        <v>25</v>
      </c>
      <c r="D17" s="21" t="s">
        <v>25</v>
      </c>
      <c r="E17" s="21" t="s">
        <v>25</v>
      </c>
      <c r="F17" s="21" t="s">
        <v>25</v>
      </c>
      <c r="G17" s="21" t="s">
        <v>25</v>
      </c>
      <c r="H17" s="22" t="str">
        <f t="shared" ca="1" si="0"/>
        <v/>
      </c>
    </row>
    <row r="18" spans="1:8" s="23" customFormat="1" ht="42" customHeight="1" x14ac:dyDescent="0.45">
      <c r="A18" s="19" t="s">
        <v>25</v>
      </c>
      <c r="B18" s="21" t="s">
        <v>25</v>
      </c>
      <c r="C18" s="21" t="s">
        <v>25</v>
      </c>
      <c r="D18" s="21" t="s">
        <v>25</v>
      </c>
      <c r="E18" s="21" t="s">
        <v>25</v>
      </c>
      <c r="F18" s="21" t="s">
        <v>25</v>
      </c>
      <c r="G18" s="21" t="s">
        <v>25</v>
      </c>
      <c r="H18" s="22" t="str">
        <f t="shared" ca="1" si="0"/>
        <v/>
      </c>
    </row>
    <row r="19" spans="1:8" s="23" customFormat="1" ht="42" customHeight="1" x14ac:dyDescent="0.45">
      <c r="A19" s="19" t="s">
        <v>25</v>
      </c>
      <c r="B19" s="21" t="s">
        <v>25</v>
      </c>
      <c r="C19" s="21" t="s">
        <v>25</v>
      </c>
      <c r="D19" s="21" t="s">
        <v>25</v>
      </c>
      <c r="E19" s="21" t="s">
        <v>25</v>
      </c>
      <c r="F19" s="21" t="s">
        <v>25</v>
      </c>
      <c r="G19" s="21" t="s">
        <v>25</v>
      </c>
      <c r="H19" s="22" t="str">
        <f t="shared" ca="1" si="0"/>
        <v/>
      </c>
    </row>
    <row r="20" spans="1:8" s="23" customFormat="1" ht="42" customHeight="1" x14ac:dyDescent="0.45">
      <c r="A20" s="19" t="s">
        <v>25</v>
      </c>
      <c r="B20" s="21" t="s">
        <v>25</v>
      </c>
      <c r="C20" s="21" t="s">
        <v>25</v>
      </c>
      <c r="D20" s="21" t="s">
        <v>25</v>
      </c>
      <c r="E20" s="21" t="s">
        <v>25</v>
      </c>
      <c r="F20" s="21" t="s">
        <v>25</v>
      </c>
      <c r="G20" s="21" t="s">
        <v>25</v>
      </c>
      <c r="H20" s="22" t="str">
        <f t="shared" ca="1" si="0"/>
        <v/>
      </c>
    </row>
    <row r="21" spans="1:8" s="23" customFormat="1" ht="42" customHeight="1" x14ac:dyDescent="0.45">
      <c r="A21" s="19" t="s">
        <v>25</v>
      </c>
      <c r="B21" s="21" t="s">
        <v>25</v>
      </c>
      <c r="C21" s="21" t="s">
        <v>25</v>
      </c>
      <c r="D21" s="21" t="s">
        <v>25</v>
      </c>
      <c r="E21" s="21" t="s">
        <v>25</v>
      </c>
      <c r="F21" s="21" t="s">
        <v>25</v>
      </c>
      <c r="G21" s="21" t="s">
        <v>25</v>
      </c>
      <c r="H21" s="22" t="str">
        <f t="shared" ca="1" si="0"/>
        <v/>
      </c>
    </row>
    <row r="22" spans="1:8" s="23" customFormat="1" ht="42" customHeight="1" x14ac:dyDescent="0.45">
      <c r="A22" s="19" t="s">
        <v>25</v>
      </c>
      <c r="B22" s="21" t="s">
        <v>25</v>
      </c>
      <c r="C22" s="21" t="s">
        <v>25</v>
      </c>
      <c r="D22" s="21" t="s">
        <v>25</v>
      </c>
      <c r="E22" s="21" t="s">
        <v>25</v>
      </c>
      <c r="F22" s="21" t="s">
        <v>25</v>
      </c>
      <c r="G22" s="21" t="s">
        <v>25</v>
      </c>
      <c r="H22" s="22" t="str">
        <f t="shared" ca="1" si="0"/>
        <v/>
      </c>
    </row>
    <row r="23" spans="1:8" s="23" customFormat="1" ht="42" customHeight="1" x14ac:dyDescent="0.45">
      <c r="A23" s="19" t="s">
        <v>25</v>
      </c>
      <c r="B23" s="21" t="s">
        <v>25</v>
      </c>
      <c r="C23" s="21" t="s">
        <v>25</v>
      </c>
      <c r="D23" s="21" t="s">
        <v>25</v>
      </c>
      <c r="E23" s="21" t="s">
        <v>25</v>
      </c>
      <c r="F23" s="21" t="s">
        <v>25</v>
      </c>
      <c r="G23" s="21" t="s">
        <v>25</v>
      </c>
      <c r="H23" s="22" t="str">
        <f t="shared" ca="1" si="0"/>
        <v/>
      </c>
    </row>
    <row r="24" spans="1:8" s="23" customFormat="1" ht="42" customHeight="1" x14ac:dyDescent="0.45">
      <c r="A24" s="19" t="s">
        <v>25</v>
      </c>
      <c r="B24" s="21" t="s">
        <v>25</v>
      </c>
      <c r="C24" s="21" t="s">
        <v>25</v>
      </c>
      <c r="D24" s="21" t="s">
        <v>25</v>
      </c>
      <c r="E24" s="21" t="s">
        <v>25</v>
      </c>
      <c r="F24" s="21" t="s">
        <v>25</v>
      </c>
      <c r="G24" s="21" t="s">
        <v>25</v>
      </c>
      <c r="H24" s="22" t="str">
        <f t="shared" ca="1" si="0"/>
        <v/>
      </c>
    </row>
    <row r="25" spans="1:8" s="23" customFormat="1" ht="42" customHeight="1" x14ac:dyDescent="0.45">
      <c r="A25" s="19" t="s">
        <v>25</v>
      </c>
      <c r="B25" s="21" t="s">
        <v>25</v>
      </c>
      <c r="C25" s="21" t="s">
        <v>25</v>
      </c>
      <c r="D25" s="21" t="s">
        <v>25</v>
      </c>
      <c r="E25" s="21" t="s">
        <v>25</v>
      </c>
      <c r="F25" s="21" t="s">
        <v>25</v>
      </c>
      <c r="G25" s="21" t="s">
        <v>25</v>
      </c>
      <c r="H25" s="22" t="str">
        <f t="shared" ca="1" si="0"/>
        <v/>
      </c>
    </row>
    <row r="26" spans="1:8" s="23" customFormat="1" ht="42" customHeight="1" x14ac:dyDescent="0.45">
      <c r="A26" s="19" t="s">
        <v>25</v>
      </c>
      <c r="B26" s="21" t="s">
        <v>25</v>
      </c>
      <c r="C26" s="21" t="s">
        <v>25</v>
      </c>
      <c r="D26" s="21" t="s">
        <v>25</v>
      </c>
      <c r="E26" s="21" t="s">
        <v>25</v>
      </c>
      <c r="F26" s="21" t="s">
        <v>25</v>
      </c>
      <c r="G26" s="21" t="s">
        <v>25</v>
      </c>
      <c r="H26" s="22" t="str">
        <f t="shared" ca="1" si="0"/>
        <v/>
      </c>
    </row>
    <row r="27" spans="1:8" s="23" customFormat="1" ht="42" customHeight="1" x14ac:dyDescent="0.45">
      <c r="A27" s="19" t="s">
        <v>25</v>
      </c>
      <c r="B27" s="21" t="s">
        <v>25</v>
      </c>
      <c r="C27" s="21" t="s">
        <v>25</v>
      </c>
      <c r="D27" s="21" t="s">
        <v>25</v>
      </c>
      <c r="E27" s="21" t="s">
        <v>25</v>
      </c>
      <c r="F27" s="21" t="s">
        <v>25</v>
      </c>
      <c r="G27" s="21" t="s">
        <v>25</v>
      </c>
      <c r="H27" s="22" t="str">
        <f t="shared" ca="1" si="0"/>
        <v/>
      </c>
    </row>
    <row r="28" spans="1:8" s="35" customFormat="1" ht="42" customHeight="1" x14ac:dyDescent="0.45">
      <c r="A28" s="19" t="s">
        <v>25</v>
      </c>
      <c r="B28" s="21" t="s">
        <v>25</v>
      </c>
      <c r="C28" s="21" t="s">
        <v>25</v>
      </c>
      <c r="D28" s="21" t="s">
        <v>25</v>
      </c>
      <c r="E28" s="21" t="s">
        <v>25</v>
      </c>
      <c r="F28" s="21" t="s">
        <v>25</v>
      </c>
      <c r="G28" s="21" t="s">
        <v>25</v>
      </c>
      <c r="H28" s="22" t="str">
        <f t="shared" ca="1" si="0"/>
        <v/>
      </c>
    </row>
    <row r="29" spans="1:8" s="35" customFormat="1" ht="42" customHeight="1" x14ac:dyDescent="0.45">
      <c r="A29" s="19" t="s">
        <v>25</v>
      </c>
      <c r="B29" s="21" t="s">
        <v>25</v>
      </c>
      <c r="C29" s="21" t="s">
        <v>25</v>
      </c>
      <c r="D29" s="21" t="s">
        <v>25</v>
      </c>
      <c r="E29" s="21" t="s">
        <v>25</v>
      </c>
      <c r="F29" s="21" t="s">
        <v>25</v>
      </c>
      <c r="G29" s="21" t="s">
        <v>25</v>
      </c>
      <c r="H29" s="22" t="str">
        <f t="shared" ca="1" si="0"/>
        <v/>
      </c>
    </row>
    <row r="30" spans="1:8" s="35" customFormat="1" ht="42" customHeight="1" x14ac:dyDescent="0.45">
      <c r="A30" s="19" t="s">
        <v>25</v>
      </c>
      <c r="B30" s="21" t="s">
        <v>25</v>
      </c>
      <c r="C30" s="21" t="s">
        <v>25</v>
      </c>
      <c r="D30" s="21" t="s">
        <v>25</v>
      </c>
      <c r="E30" s="21" t="s">
        <v>25</v>
      </c>
      <c r="F30" s="21" t="s">
        <v>25</v>
      </c>
      <c r="G30" s="21" t="s">
        <v>25</v>
      </c>
      <c r="H30" s="22" t="str">
        <f t="shared" ca="1" si="0"/>
        <v/>
      </c>
    </row>
    <row r="31" spans="1:8" s="35" customFormat="1" ht="42" customHeight="1" x14ac:dyDescent="0.45">
      <c r="A31" s="19" t="s">
        <v>25</v>
      </c>
      <c r="B31" s="21" t="s">
        <v>25</v>
      </c>
      <c r="C31" s="21" t="s">
        <v>25</v>
      </c>
      <c r="D31" s="21" t="s">
        <v>25</v>
      </c>
      <c r="E31" s="21" t="s">
        <v>25</v>
      </c>
      <c r="F31" s="21" t="s">
        <v>25</v>
      </c>
      <c r="G31" s="21" t="s">
        <v>25</v>
      </c>
      <c r="H31" s="22" t="str">
        <f t="shared" ca="1" si="0"/>
        <v/>
      </c>
    </row>
    <row r="32" spans="1:8" s="35" customFormat="1" ht="42" customHeight="1" x14ac:dyDescent="0.45">
      <c r="A32" s="19" t="s">
        <v>25</v>
      </c>
      <c r="B32" s="21" t="s">
        <v>25</v>
      </c>
      <c r="C32" s="21" t="s">
        <v>25</v>
      </c>
      <c r="D32" s="21" t="s">
        <v>25</v>
      </c>
      <c r="E32" s="21" t="s">
        <v>25</v>
      </c>
      <c r="F32" s="21" t="s">
        <v>25</v>
      </c>
      <c r="G32" s="21" t="s">
        <v>25</v>
      </c>
      <c r="H32" s="22" t="str">
        <f t="shared" ca="1" si="0"/>
        <v/>
      </c>
    </row>
    <row r="33" spans="1:8" s="35" customFormat="1" ht="42" customHeight="1" x14ac:dyDescent="0.45">
      <c r="A33" s="19" t="s">
        <v>25</v>
      </c>
      <c r="B33" s="21" t="s">
        <v>25</v>
      </c>
      <c r="C33" s="21" t="s">
        <v>25</v>
      </c>
      <c r="D33" s="21" t="s">
        <v>25</v>
      </c>
      <c r="E33" s="21" t="s">
        <v>25</v>
      </c>
      <c r="F33" s="21" t="s">
        <v>25</v>
      </c>
      <c r="G33" s="21" t="s">
        <v>25</v>
      </c>
      <c r="H33" s="22" t="str">
        <f t="shared" ca="1" si="0"/>
        <v/>
      </c>
    </row>
    <row r="34" spans="1:8" s="35" customFormat="1" ht="42" customHeight="1" x14ac:dyDescent="0.45">
      <c r="A34" s="19" t="s">
        <v>25</v>
      </c>
      <c r="B34" s="21" t="s">
        <v>25</v>
      </c>
      <c r="C34" s="21" t="s">
        <v>25</v>
      </c>
      <c r="D34" s="21" t="s">
        <v>25</v>
      </c>
      <c r="E34" s="21" t="s">
        <v>25</v>
      </c>
      <c r="F34" s="21" t="s">
        <v>25</v>
      </c>
      <c r="G34" s="21" t="s">
        <v>25</v>
      </c>
      <c r="H34" s="22" t="str">
        <f t="shared" ca="1" si="0"/>
        <v/>
      </c>
    </row>
    <row r="35" spans="1:8" s="35" customFormat="1" ht="42" customHeight="1" x14ac:dyDescent="0.45">
      <c r="A35" s="19" t="s">
        <v>25</v>
      </c>
      <c r="B35" s="21" t="s">
        <v>25</v>
      </c>
      <c r="C35" s="21" t="s">
        <v>25</v>
      </c>
      <c r="D35" s="21" t="s">
        <v>25</v>
      </c>
      <c r="E35" s="21" t="s">
        <v>25</v>
      </c>
      <c r="F35" s="21" t="s">
        <v>25</v>
      </c>
      <c r="G35" s="21" t="s">
        <v>25</v>
      </c>
      <c r="H35" s="22" t="str">
        <f t="shared" ca="1" si="0"/>
        <v/>
      </c>
    </row>
    <row r="36" spans="1:8" s="35" customFormat="1" ht="42" customHeight="1" x14ac:dyDescent="0.45">
      <c r="A36" s="19" t="s">
        <v>25</v>
      </c>
      <c r="B36" s="21" t="s">
        <v>25</v>
      </c>
      <c r="C36" s="21" t="s">
        <v>25</v>
      </c>
      <c r="D36" s="21" t="s">
        <v>25</v>
      </c>
      <c r="E36" s="21" t="s">
        <v>25</v>
      </c>
      <c r="F36" s="21" t="s">
        <v>25</v>
      </c>
      <c r="G36" s="21" t="s">
        <v>25</v>
      </c>
      <c r="H36" s="22" t="str">
        <f t="shared" ca="1" si="0"/>
        <v/>
      </c>
    </row>
    <row r="37" spans="1:8" s="35" customFormat="1" ht="42" customHeight="1" x14ac:dyDescent="0.45">
      <c r="A37" s="19" t="s">
        <v>25</v>
      </c>
      <c r="B37" s="21" t="s">
        <v>25</v>
      </c>
      <c r="C37" s="21" t="s">
        <v>25</v>
      </c>
      <c r="D37" s="21" t="s">
        <v>25</v>
      </c>
      <c r="E37" s="21" t="s">
        <v>25</v>
      </c>
      <c r="F37" s="21" t="s">
        <v>25</v>
      </c>
      <c r="G37" s="21" t="s">
        <v>25</v>
      </c>
      <c r="H37" s="22" t="str">
        <f t="shared" ca="1" si="0"/>
        <v/>
      </c>
    </row>
    <row r="38" spans="1:8" s="35" customFormat="1" ht="42" customHeight="1" x14ac:dyDescent="0.45">
      <c r="A38" s="19" t="s">
        <v>25</v>
      </c>
      <c r="B38" s="21" t="s">
        <v>25</v>
      </c>
      <c r="C38" s="21" t="s">
        <v>25</v>
      </c>
      <c r="D38" s="21" t="s">
        <v>25</v>
      </c>
      <c r="E38" s="21" t="s">
        <v>25</v>
      </c>
      <c r="F38" s="21" t="s">
        <v>25</v>
      </c>
      <c r="G38" s="21" t="s">
        <v>25</v>
      </c>
      <c r="H38" s="22" t="str">
        <f t="shared" ca="1" si="0"/>
        <v/>
      </c>
    </row>
    <row r="39" spans="1:8" s="35" customFormat="1" ht="42" customHeight="1" x14ac:dyDescent="0.45">
      <c r="A39" s="19" t="s">
        <v>25</v>
      </c>
      <c r="B39" s="21" t="s">
        <v>25</v>
      </c>
      <c r="C39" s="21" t="s">
        <v>25</v>
      </c>
      <c r="D39" s="21" t="s">
        <v>25</v>
      </c>
      <c r="E39" s="21" t="s">
        <v>25</v>
      </c>
      <c r="F39" s="21" t="s">
        <v>25</v>
      </c>
      <c r="G39" s="21" t="s">
        <v>25</v>
      </c>
      <c r="H39" s="22" t="str">
        <f t="shared" ca="1" si="0"/>
        <v/>
      </c>
    </row>
    <row r="40" spans="1:8" s="35" customFormat="1" ht="42" customHeight="1" x14ac:dyDescent="0.45">
      <c r="A40" s="19" t="s">
        <v>25</v>
      </c>
      <c r="B40" s="21" t="s">
        <v>25</v>
      </c>
      <c r="C40" s="21" t="s">
        <v>25</v>
      </c>
      <c r="D40" s="21" t="s">
        <v>25</v>
      </c>
      <c r="E40" s="21" t="s">
        <v>25</v>
      </c>
      <c r="F40" s="21" t="s">
        <v>25</v>
      </c>
      <c r="G40" s="21" t="s">
        <v>25</v>
      </c>
      <c r="H40" s="22" t="str">
        <f t="shared" ca="1" si="0"/>
        <v/>
      </c>
    </row>
    <row r="41" spans="1:8" s="35" customFormat="1" ht="42" customHeight="1" x14ac:dyDescent="0.45">
      <c r="A41" s="19" t="s">
        <v>25</v>
      </c>
      <c r="B41" s="21" t="s">
        <v>25</v>
      </c>
      <c r="C41" s="21" t="s">
        <v>25</v>
      </c>
      <c r="D41" s="21" t="s">
        <v>25</v>
      </c>
      <c r="E41" s="21" t="s">
        <v>25</v>
      </c>
      <c r="F41" s="21" t="s">
        <v>25</v>
      </c>
      <c r="G41" s="21" t="s">
        <v>25</v>
      </c>
      <c r="H41" s="22" t="str">
        <f t="shared" ca="1" si="0"/>
        <v/>
      </c>
    </row>
    <row r="42" spans="1:8" s="35" customFormat="1" ht="42" customHeight="1" x14ac:dyDescent="0.45">
      <c r="A42" s="19" t="s">
        <v>25</v>
      </c>
      <c r="B42" s="21" t="s">
        <v>25</v>
      </c>
      <c r="C42" s="21" t="s">
        <v>25</v>
      </c>
      <c r="D42" s="21" t="s">
        <v>25</v>
      </c>
      <c r="E42" s="21" t="s">
        <v>25</v>
      </c>
      <c r="F42" s="21" t="s">
        <v>25</v>
      </c>
      <c r="G42" s="21" t="s">
        <v>25</v>
      </c>
      <c r="H42" s="22" t="str">
        <f t="shared" ca="1" si="0"/>
        <v/>
      </c>
    </row>
    <row r="43" spans="1:8" s="35" customFormat="1" ht="42" customHeight="1" x14ac:dyDescent="0.45">
      <c r="A43" s="19" t="s">
        <v>25</v>
      </c>
      <c r="B43" s="21" t="s">
        <v>25</v>
      </c>
      <c r="C43" s="21" t="s">
        <v>25</v>
      </c>
      <c r="D43" s="21" t="s">
        <v>25</v>
      </c>
      <c r="E43" s="21" t="s">
        <v>25</v>
      </c>
      <c r="F43" s="21" t="s">
        <v>25</v>
      </c>
      <c r="G43" s="21" t="s">
        <v>25</v>
      </c>
      <c r="H43" s="22" t="str">
        <f t="shared" ca="1" si="0"/>
        <v/>
      </c>
    </row>
    <row r="44" spans="1:8" s="35" customFormat="1" ht="42" customHeight="1" x14ac:dyDescent="0.45">
      <c r="A44" s="19" t="s">
        <v>25</v>
      </c>
      <c r="B44" s="21" t="s">
        <v>25</v>
      </c>
      <c r="C44" s="21" t="s">
        <v>25</v>
      </c>
      <c r="D44" s="21" t="s">
        <v>25</v>
      </c>
      <c r="E44" s="21" t="s">
        <v>25</v>
      </c>
      <c r="F44" s="21" t="s">
        <v>25</v>
      </c>
      <c r="G44" s="21" t="s">
        <v>25</v>
      </c>
      <c r="H44" s="22" t="str">
        <f t="shared" ca="1" si="0"/>
        <v/>
      </c>
    </row>
    <row r="45" spans="1:8" s="35" customFormat="1" ht="42" customHeight="1" x14ac:dyDescent="0.45">
      <c r="A45" s="19" t="s">
        <v>25</v>
      </c>
      <c r="B45" s="21" t="s">
        <v>25</v>
      </c>
      <c r="C45" s="21" t="s">
        <v>25</v>
      </c>
      <c r="D45" s="21" t="s">
        <v>25</v>
      </c>
      <c r="E45" s="21" t="s">
        <v>25</v>
      </c>
      <c r="F45" s="21" t="s">
        <v>25</v>
      </c>
      <c r="G45" s="21" t="s">
        <v>25</v>
      </c>
      <c r="H45" s="22" t="str">
        <f t="shared" ca="1" si="0"/>
        <v/>
      </c>
    </row>
    <row r="46" spans="1:8" s="35" customFormat="1" ht="42" customHeight="1" x14ac:dyDescent="0.45">
      <c r="A46" s="19" t="s">
        <v>25</v>
      </c>
      <c r="B46" s="21" t="s">
        <v>25</v>
      </c>
      <c r="C46" s="21" t="s">
        <v>25</v>
      </c>
      <c r="D46" s="21" t="s">
        <v>25</v>
      </c>
      <c r="E46" s="21" t="s">
        <v>25</v>
      </c>
      <c r="F46" s="21" t="s">
        <v>25</v>
      </c>
      <c r="G46" s="21" t="s">
        <v>25</v>
      </c>
      <c r="H46" s="22" t="str">
        <f t="shared" ca="1" si="0"/>
        <v/>
      </c>
    </row>
    <row r="47" spans="1:8" s="35" customFormat="1" ht="42" customHeight="1" x14ac:dyDescent="0.45">
      <c r="A47" s="19" t="s">
        <v>25</v>
      </c>
      <c r="B47" s="21" t="s">
        <v>25</v>
      </c>
      <c r="C47" s="21" t="s">
        <v>25</v>
      </c>
      <c r="D47" s="21" t="s">
        <v>25</v>
      </c>
      <c r="E47" s="21" t="s">
        <v>25</v>
      </c>
      <c r="F47" s="21" t="s">
        <v>25</v>
      </c>
      <c r="G47" s="21" t="s">
        <v>25</v>
      </c>
      <c r="H47" s="22" t="str">
        <f t="shared" ca="1" si="0"/>
        <v/>
      </c>
    </row>
    <row r="48" spans="1:8" s="35" customFormat="1" ht="42" customHeight="1" x14ac:dyDescent="0.45">
      <c r="A48" s="19" t="s">
        <v>25</v>
      </c>
      <c r="B48" s="21" t="s">
        <v>25</v>
      </c>
      <c r="C48" s="21" t="s">
        <v>25</v>
      </c>
      <c r="D48" s="21" t="s">
        <v>25</v>
      </c>
      <c r="E48" s="21" t="s">
        <v>25</v>
      </c>
      <c r="F48" s="21" t="s">
        <v>25</v>
      </c>
      <c r="G48" s="21" t="s">
        <v>25</v>
      </c>
      <c r="H48" s="22" t="str">
        <f t="shared" ca="1" si="0"/>
        <v/>
      </c>
    </row>
    <row r="49" spans="1:8" s="23" customFormat="1" ht="42" customHeight="1" x14ac:dyDescent="0.45">
      <c r="A49" s="19" t="s">
        <v>25</v>
      </c>
      <c r="B49" s="21" t="s">
        <v>25</v>
      </c>
      <c r="C49" s="21" t="s">
        <v>25</v>
      </c>
      <c r="D49" s="21" t="s">
        <v>25</v>
      </c>
      <c r="E49" s="21" t="s">
        <v>25</v>
      </c>
      <c r="F49" s="21" t="s">
        <v>25</v>
      </c>
      <c r="G49" s="21" t="s">
        <v>25</v>
      </c>
      <c r="H49" s="22" t="str">
        <f t="shared" ca="1" si="0"/>
        <v/>
      </c>
    </row>
    <row r="50" spans="1:8" s="23" customFormat="1" ht="42" customHeight="1" x14ac:dyDescent="0.45">
      <c r="A50" s="19" t="s">
        <v>25</v>
      </c>
      <c r="B50" s="21" t="s">
        <v>25</v>
      </c>
      <c r="C50" s="21" t="s">
        <v>25</v>
      </c>
      <c r="D50" s="21" t="s">
        <v>25</v>
      </c>
      <c r="E50" s="21" t="s">
        <v>25</v>
      </c>
      <c r="F50" s="21" t="s">
        <v>25</v>
      </c>
      <c r="G50" s="21" t="s">
        <v>25</v>
      </c>
      <c r="H50" s="22" t="str">
        <f t="shared" ca="1" si="0"/>
        <v/>
      </c>
    </row>
    <row r="51" spans="1:8" s="23" customFormat="1" ht="42" customHeight="1" x14ac:dyDescent="0.45">
      <c r="A51" s="19" t="s">
        <v>25</v>
      </c>
      <c r="B51" s="21" t="s">
        <v>25</v>
      </c>
      <c r="C51" s="21" t="s">
        <v>25</v>
      </c>
      <c r="D51" s="21" t="s">
        <v>25</v>
      </c>
      <c r="E51" s="21" t="s">
        <v>25</v>
      </c>
      <c r="F51" s="21" t="s">
        <v>25</v>
      </c>
      <c r="G51" s="21" t="s">
        <v>25</v>
      </c>
      <c r="H51" s="22" t="str">
        <f t="shared" ca="1" si="0"/>
        <v/>
      </c>
    </row>
    <row r="52" spans="1:8" s="23" customFormat="1" ht="42" customHeight="1" x14ac:dyDescent="0.45">
      <c r="A52" s="19" t="s">
        <v>25</v>
      </c>
      <c r="B52" s="21" t="s">
        <v>25</v>
      </c>
      <c r="C52" s="21" t="s">
        <v>25</v>
      </c>
      <c r="D52" s="21" t="s">
        <v>25</v>
      </c>
      <c r="E52" s="21" t="s">
        <v>25</v>
      </c>
      <c r="F52" s="21" t="s">
        <v>25</v>
      </c>
      <c r="G52" s="21" t="s">
        <v>25</v>
      </c>
      <c r="H52" s="22" t="str">
        <f t="shared" ca="1" si="0"/>
        <v/>
      </c>
    </row>
    <row r="53" spans="1:8" s="23" customFormat="1" ht="42" customHeight="1" x14ac:dyDescent="0.45">
      <c r="A53" s="19" t="s">
        <v>25</v>
      </c>
      <c r="B53" s="21" t="s">
        <v>25</v>
      </c>
      <c r="C53" s="21" t="s">
        <v>25</v>
      </c>
      <c r="D53" s="21" t="s">
        <v>25</v>
      </c>
      <c r="E53" s="21" t="s">
        <v>25</v>
      </c>
      <c r="F53" s="21" t="s">
        <v>25</v>
      </c>
      <c r="G53" s="21" t="s">
        <v>25</v>
      </c>
      <c r="H53" s="22" t="str">
        <f t="shared" ca="1" si="0"/>
        <v/>
      </c>
    </row>
    <row r="54" spans="1:8" s="23" customFormat="1" ht="42" customHeight="1" x14ac:dyDescent="0.45">
      <c r="A54" s="19" t="s">
        <v>25</v>
      </c>
      <c r="B54" s="21" t="s">
        <v>25</v>
      </c>
      <c r="C54" s="21" t="s">
        <v>25</v>
      </c>
      <c r="D54" s="21" t="s">
        <v>25</v>
      </c>
      <c r="E54" s="21" t="s">
        <v>25</v>
      </c>
      <c r="F54" s="21" t="s">
        <v>25</v>
      </c>
      <c r="G54" s="21" t="s">
        <v>25</v>
      </c>
      <c r="H54" s="22" t="str">
        <f t="shared" ca="1" si="0"/>
        <v/>
      </c>
    </row>
    <row r="55" spans="1:8" s="23" customFormat="1" ht="42" customHeight="1" x14ac:dyDescent="0.45">
      <c r="A55" s="19" t="s">
        <v>25</v>
      </c>
      <c r="B55" s="21" t="s">
        <v>25</v>
      </c>
      <c r="C55" s="21" t="s">
        <v>25</v>
      </c>
      <c r="D55" s="21" t="s">
        <v>25</v>
      </c>
      <c r="E55" s="21" t="s">
        <v>25</v>
      </c>
      <c r="F55" s="21" t="s">
        <v>25</v>
      </c>
      <c r="G55" s="21" t="s">
        <v>25</v>
      </c>
      <c r="H55" s="22" t="str">
        <f t="shared" ca="1" si="0"/>
        <v/>
      </c>
    </row>
    <row r="56" spans="1:8" s="23" customFormat="1" ht="42" customHeight="1" x14ac:dyDescent="0.45">
      <c r="A56" s="19" t="s">
        <v>25</v>
      </c>
      <c r="B56" s="21" t="s">
        <v>25</v>
      </c>
      <c r="C56" s="21" t="s">
        <v>25</v>
      </c>
      <c r="D56" s="21" t="s">
        <v>25</v>
      </c>
      <c r="E56" s="21" t="s">
        <v>25</v>
      </c>
      <c r="F56" s="21" t="s">
        <v>25</v>
      </c>
      <c r="G56" s="21" t="s">
        <v>25</v>
      </c>
      <c r="H56" s="22" t="str">
        <f t="shared" ca="1" si="0"/>
        <v/>
      </c>
    </row>
    <row r="57" spans="1:8" s="23" customFormat="1" ht="42" customHeight="1" x14ac:dyDescent="0.45">
      <c r="A57" s="19" t="s">
        <v>25</v>
      </c>
      <c r="B57" s="21" t="s">
        <v>25</v>
      </c>
      <c r="C57" s="21" t="s">
        <v>25</v>
      </c>
      <c r="D57" s="21" t="s">
        <v>25</v>
      </c>
      <c r="E57" s="21" t="s">
        <v>25</v>
      </c>
      <c r="F57" s="21" t="s">
        <v>25</v>
      </c>
      <c r="G57" s="21" t="s">
        <v>25</v>
      </c>
      <c r="H57" s="22" t="str">
        <f t="shared" ca="1" si="0"/>
        <v/>
      </c>
    </row>
    <row r="58" spans="1:8" s="23" customFormat="1" ht="42" customHeight="1" x14ac:dyDescent="0.45">
      <c r="A58" s="19" t="s">
        <v>25</v>
      </c>
      <c r="B58" s="21" t="s">
        <v>25</v>
      </c>
      <c r="C58" s="21" t="s">
        <v>25</v>
      </c>
      <c r="D58" s="21" t="s">
        <v>25</v>
      </c>
      <c r="E58" s="21" t="s">
        <v>25</v>
      </c>
      <c r="F58" s="21" t="s">
        <v>25</v>
      </c>
      <c r="G58" s="21" t="s">
        <v>25</v>
      </c>
      <c r="H58" s="22" t="str">
        <f t="shared" ca="1" si="0"/>
        <v/>
      </c>
    </row>
    <row r="59" spans="1:8" s="23" customFormat="1" ht="42" customHeight="1" x14ac:dyDescent="0.45">
      <c r="A59" s="19" t="s">
        <v>25</v>
      </c>
      <c r="B59" s="21" t="s">
        <v>25</v>
      </c>
      <c r="C59" s="21" t="s">
        <v>25</v>
      </c>
      <c r="D59" s="21" t="s">
        <v>25</v>
      </c>
      <c r="E59" s="21" t="s">
        <v>25</v>
      </c>
      <c r="F59" s="21" t="s">
        <v>25</v>
      </c>
      <c r="G59" s="21" t="s">
        <v>25</v>
      </c>
      <c r="H59" s="22" t="str">
        <f t="shared" ca="1" si="0"/>
        <v/>
      </c>
    </row>
    <row r="60" spans="1:8" s="23" customFormat="1" ht="42" customHeight="1" x14ac:dyDescent="0.45">
      <c r="A60" s="19" t="s">
        <v>25</v>
      </c>
      <c r="B60" s="21" t="s">
        <v>25</v>
      </c>
      <c r="C60" s="21" t="s">
        <v>25</v>
      </c>
      <c r="D60" s="21" t="s">
        <v>25</v>
      </c>
      <c r="E60" s="21" t="s">
        <v>25</v>
      </c>
      <c r="F60" s="21" t="s">
        <v>25</v>
      </c>
      <c r="G60" s="21" t="s">
        <v>25</v>
      </c>
      <c r="H60" s="22" t="str">
        <f t="shared" ca="1" si="0"/>
        <v/>
      </c>
    </row>
    <row r="61" spans="1:8" s="23" customFormat="1" ht="42" customHeight="1" x14ac:dyDescent="0.45">
      <c r="A61" s="19" t="s">
        <v>25</v>
      </c>
      <c r="B61" s="21" t="s">
        <v>25</v>
      </c>
      <c r="C61" s="21" t="s">
        <v>25</v>
      </c>
      <c r="D61" s="21" t="s">
        <v>25</v>
      </c>
      <c r="E61" s="21" t="s">
        <v>25</v>
      </c>
      <c r="F61" s="21" t="s">
        <v>25</v>
      </c>
      <c r="G61" s="21" t="s">
        <v>25</v>
      </c>
      <c r="H61" s="22" t="str">
        <f t="shared" ca="1" si="0"/>
        <v/>
      </c>
    </row>
    <row r="62" spans="1:8" s="23" customFormat="1" ht="42" customHeight="1" x14ac:dyDescent="0.45">
      <c r="A62" s="19" t="s">
        <v>25</v>
      </c>
      <c r="B62" s="21" t="s">
        <v>25</v>
      </c>
      <c r="C62" s="21" t="s">
        <v>25</v>
      </c>
      <c r="D62" s="21" t="s">
        <v>25</v>
      </c>
      <c r="E62" s="21" t="s">
        <v>25</v>
      </c>
      <c r="F62" s="21" t="s">
        <v>25</v>
      </c>
      <c r="G62" s="21" t="s">
        <v>25</v>
      </c>
      <c r="H62" s="22" t="str">
        <f t="shared" ca="1" si="0"/>
        <v/>
      </c>
    </row>
    <row r="63" spans="1:8" s="23" customFormat="1" ht="42" customHeight="1" x14ac:dyDescent="0.45">
      <c r="A63" s="19" t="s">
        <v>25</v>
      </c>
      <c r="B63" s="21" t="s">
        <v>25</v>
      </c>
      <c r="C63" s="21" t="s">
        <v>25</v>
      </c>
      <c r="D63" s="21" t="s">
        <v>25</v>
      </c>
      <c r="E63" s="21" t="s">
        <v>25</v>
      </c>
      <c r="F63" s="21" t="s">
        <v>25</v>
      </c>
      <c r="G63" s="21" t="s">
        <v>25</v>
      </c>
      <c r="H63" s="22" t="str">
        <f t="shared" ca="1" si="0"/>
        <v/>
      </c>
    </row>
    <row r="64" spans="1:8" s="23" customFormat="1" ht="42" customHeight="1" x14ac:dyDescent="0.45">
      <c r="A64" s="19" t="s">
        <v>25</v>
      </c>
      <c r="B64" s="21" t="s">
        <v>25</v>
      </c>
      <c r="C64" s="21" t="s">
        <v>25</v>
      </c>
      <c r="D64" s="21" t="s">
        <v>25</v>
      </c>
      <c r="E64" s="21" t="s">
        <v>25</v>
      </c>
      <c r="F64" s="21" t="s">
        <v>25</v>
      </c>
      <c r="G64" s="21" t="s">
        <v>25</v>
      </c>
      <c r="H64" s="22" t="str">
        <f t="shared" ca="1" si="0"/>
        <v/>
      </c>
    </row>
    <row r="65" spans="1:8" s="23" customFormat="1" ht="42" customHeight="1" x14ac:dyDescent="0.45">
      <c r="A65" s="19" t="s">
        <v>25</v>
      </c>
      <c r="B65" s="21" t="s">
        <v>25</v>
      </c>
      <c r="C65" s="21" t="s">
        <v>25</v>
      </c>
      <c r="D65" s="21" t="s">
        <v>25</v>
      </c>
      <c r="E65" s="21" t="s">
        <v>25</v>
      </c>
      <c r="F65" s="21" t="s">
        <v>25</v>
      </c>
      <c r="G65" s="21" t="s">
        <v>25</v>
      </c>
      <c r="H65" s="22" t="str">
        <f t="shared" ca="1" si="0"/>
        <v/>
      </c>
    </row>
    <row r="66" spans="1:8" s="23" customFormat="1" ht="42" customHeight="1" x14ac:dyDescent="0.45">
      <c r="A66" s="19" t="s">
        <v>25</v>
      </c>
      <c r="B66" s="21" t="s">
        <v>25</v>
      </c>
      <c r="C66" s="21" t="s">
        <v>25</v>
      </c>
      <c r="D66" s="21" t="s">
        <v>25</v>
      </c>
      <c r="E66" s="21" t="s">
        <v>25</v>
      </c>
      <c r="F66" s="21" t="s">
        <v>25</v>
      </c>
      <c r="G66" s="21" t="s">
        <v>25</v>
      </c>
      <c r="H66" s="22" t="str">
        <f t="shared" ca="1" si="0"/>
        <v/>
      </c>
    </row>
    <row r="67" spans="1:8" s="23" customFormat="1" ht="42" customHeight="1" x14ac:dyDescent="0.45">
      <c r="A67" s="19" t="s">
        <v>25</v>
      </c>
      <c r="B67" s="21" t="s">
        <v>25</v>
      </c>
      <c r="C67" s="21" t="s">
        <v>25</v>
      </c>
      <c r="D67" s="21" t="s">
        <v>25</v>
      </c>
      <c r="E67" s="21" t="s">
        <v>25</v>
      </c>
      <c r="F67" s="21" t="s">
        <v>25</v>
      </c>
      <c r="G67" s="21" t="s">
        <v>25</v>
      </c>
      <c r="H67" s="22" t="str">
        <f t="shared" ca="1" si="0"/>
        <v/>
      </c>
    </row>
    <row r="68" spans="1:8" s="23" customFormat="1" ht="42" customHeight="1" x14ac:dyDescent="0.45">
      <c r="A68" s="19" t="s">
        <v>25</v>
      </c>
      <c r="B68" s="21" t="s">
        <v>25</v>
      </c>
      <c r="C68" s="21" t="s">
        <v>25</v>
      </c>
      <c r="D68" s="21" t="s">
        <v>25</v>
      </c>
      <c r="E68" s="21" t="s">
        <v>25</v>
      </c>
      <c r="F68" s="21" t="s">
        <v>25</v>
      </c>
      <c r="G68" s="21" t="s">
        <v>25</v>
      </c>
      <c r="H68" s="22" t="str">
        <f t="shared" ca="1" si="0"/>
        <v/>
      </c>
    </row>
    <row r="69" spans="1:8" s="23" customFormat="1" ht="42" customHeight="1" x14ac:dyDescent="0.45">
      <c r="A69" s="19" t="s">
        <v>25</v>
      </c>
      <c r="B69" s="21" t="s">
        <v>25</v>
      </c>
      <c r="C69" s="21" t="s">
        <v>25</v>
      </c>
      <c r="D69" s="21" t="s">
        <v>25</v>
      </c>
      <c r="E69" s="21" t="s">
        <v>25</v>
      </c>
      <c r="F69" s="21" t="s">
        <v>25</v>
      </c>
      <c r="G69" s="21" t="s">
        <v>25</v>
      </c>
      <c r="H69" s="22" t="str">
        <f t="shared" ca="1" si="0"/>
        <v/>
      </c>
    </row>
    <row r="70" spans="1:8" s="23" customFormat="1" ht="42" customHeight="1" x14ac:dyDescent="0.45">
      <c r="A70" s="19" t="s">
        <v>25</v>
      </c>
      <c r="B70" s="21" t="s">
        <v>25</v>
      </c>
      <c r="C70" s="21" t="s">
        <v>25</v>
      </c>
      <c r="D70" s="21" t="s">
        <v>25</v>
      </c>
      <c r="E70" s="21" t="s">
        <v>25</v>
      </c>
      <c r="F70" s="21" t="s">
        <v>25</v>
      </c>
      <c r="G70" s="21" t="s">
        <v>25</v>
      </c>
      <c r="H70" s="22" t="str">
        <f t="shared" ca="1" si="0"/>
        <v/>
      </c>
    </row>
    <row r="71" spans="1:8" s="23" customFormat="1" ht="42" customHeight="1" x14ac:dyDescent="0.45">
      <c r="A71" s="19" t="s">
        <v>25</v>
      </c>
      <c r="B71" s="21" t="s">
        <v>25</v>
      </c>
      <c r="C71" s="21" t="s">
        <v>25</v>
      </c>
      <c r="D71" s="21" t="s">
        <v>25</v>
      </c>
      <c r="E71" s="21" t="s">
        <v>25</v>
      </c>
      <c r="F71" s="21" t="s">
        <v>25</v>
      </c>
      <c r="G71" s="21" t="s">
        <v>25</v>
      </c>
      <c r="H71" s="22" t="str">
        <f t="shared" ca="1" si="0"/>
        <v/>
      </c>
    </row>
    <row r="72" spans="1:8" s="23" customFormat="1" ht="42" customHeight="1" x14ac:dyDescent="0.45">
      <c r="A72" s="19" t="s">
        <v>25</v>
      </c>
      <c r="B72" s="21" t="s">
        <v>25</v>
      </c>
      <c r="C72" s="21" t="s">
        <v>25</v>
      </c>
      <c r="D72" s="21" t="s">
        <v>25</v>
      </c>
      <c r="E72" s="21" t="s">
        <v>25</v>
      </c>
      <c r="F72" s="21" t="s">
        <v>25</v>
      </c>
      <c r="G72" s="21" t="s">
        <v>25</v>
      </c>
      <c r="H72" s="22" t="str">
        <f t="shared" ca="1" si="0"/>
        <v/>
      </c>
    </row>
    <row r="73" spans="1:8" s="23" customFormat="1" ht="42" customHeight="1" x14ac:dyDescent="0.45">
      <c r="A73" s="19" t="s">
        <v>25</v>
      </c>
      <c r="B73" s="21" t="s">
        <v>25</v>
      </c>
      <c r="C73" s="21" t="s">
        <v>25</v>
      </c>
      <c r="D73" s="21" t="s">
        <v>25</v>
      </c>
      <c r="E73" s="21" t="s">
        <v>25</v>
      </c>
      <c r="F73" s="21" t="s">
        <v>25</v>
      </c>
      <c r="G73" s="21" t="s">
        <v>25</v>
      </c>
      <c r="H73" s="22" t="str">
        <f t="shared" ref="H73:H136" ca="1" si="1">IFERROR(IF(H72-1&gt;0,H72-1,""),"")</f>
        <v/>
      </c>
    </row>
    <row r="74" spans="1:8" s="23" customFormat="1" ht="42" customHeight="1" x14ac:dyDescent="0.45">
      <c r="A74" s="19" t="s">
        <v>25</v>
      </c>
      <c r="B74" s="21" t="s">
        <v>25</v>
      </c>
      <c r="C74" s="21" t="s">
        <v>25</v>
      </c>
      <c r="D74" s="21" t="s">
        <v>25</v>
      </c>
      <c r="E74" s="21" t="s">
        <v>25</v>
      </c>
      <c r="F74" s="21" t="s">
        <v>25</v>
      </c>
      <c r="G74" s="21" t="s">
        <v>25</v>
      </c>
      <c r="H74" s="22" t="str">
        <f t="shared" ca="1" si="1"/>
        <v/>
      </c>
    </row>
    <row r="75" spans="1:8" s="23" customFormat="1" ht="42" customHeight="1" x14ac:dyDescent="0.45">
      <c r="A75" s="19" t="s">
        <v>25</v>
      </c>
      <c r="B75" s="21" t="s">
        <v>25</v>
      </c>
      <c r="C75" s="21" t="s">
        <v>25</v>
      </c>
      <c r="D75" s="21" t="s">
        <v>25</v>
      </c>
      <c r="E75" s="21" t="s">
        <v>25</v>
      </c>
      <c r="F75" s="21" t="s">
        <v>25</v>
      </c>
      <c r="G75" s="21" t="s">
        <v>25</v>
      </c>
      <c r="H75" s="22" t="str">
        <f t="shared" ca="1" si="1"/>
        <v/>
      </c>
    </row>
    <row r="76" spans="1:8" s="23" customFormat="1" ht="42" customHeight="1" x14ac:dyDescent="0.45">
      <c r="A76" s="19" t="s">
        <v>25</v>
      </c>
      <c r="B76" s="21" t="s">
        <v>25</v>
      </c>
      <c r="C76" s="21" t="s">
        <v>25</v>
      </c>
      <c r="D76" s="21" t="s">
        <v>25</v>
      </c>
      <c r="E76" s="21" t="s">
        <v>25</v>
      </c>
      <c r="F76" s="21" t="s">
        <v>25</v>
      </c>
      <c r="G76" s="21" t="s">
        <v>25</v>
      </c>
      <c r="H76" s="22" t="str">
        <f t="shared" ca="1" si="1"/>
        <v/>
      </c>
    </row>
    <row r="77" spans="1:8" s="23" customFormat="1" ht="42" customHeight="1" x14ac:dyDescent="0.45">
      <c r="A77" s="19" t="s">
        <v>25</v>
      </c>
      <c r="B77" s="21" t="s">
        <v>25</v>
      </c>
      <c r="C77" s="21" t="s">
        <v>25</v>
      </c>
      <c r="D77" s="21" t="s">
        <v>25</v>
      </c>
      <c r="E77" s="21" t="s">
        <v>25</v>
      </c>
      <c r="F77" s="21" t="s">
        <v>25</v>
      </c>
      <c r="G77" s="21" t="s">
        <v>25</v>
      </c>
      <c r="H77" s="22" t="str">
        <f t="shared" ca="1" si="1"/>
        <v/>
      </c>
    </row>
    <row r="78" spans="1:8" s="23" customFormat="1" ht="42" customHeight="1" x14ac:dyDescent="0.45">
      <c r="A78" s="19" t="s">
        <v>25</v>
      </c>
      <c r="B78" s="21" t="s">
        <v>25</v>
      </c>
      <c r="C78" s="21" t="s">
        <v>25</v>
      </c>
      <c r="D78" s="21" t="s">
        <v>25</v>
      </c>
      <c r="E78" s="21" t="s">
        <v>25</v>
      </c>
      <c r="F78" s="21" t="s">
        <v>25</v>
      </c>
      <c r="G78" s="21" t="s">
        <v>25</v>
      </c>
      <c r="H78" s="22" t="str">
        <f t="shared" ca="1" si="1"/>
        <v/>
      </c>
    </row>
    <row r="79" spans="1:8" s="23" customFormat="1" ht="42" customHeight="1" x14ac:dyDescent="0.45">
      <c r="A79" s="19" t="s">
        <v>25</v>
      </c>
      <c r="B79" s="21" t="s">
        <v>25</v>
      </c>
      <c r="C79" s="21" t="s">
        <v>25</v>
      </c>
      <c r="D79" s="21" t="s">
        <v>25</v>
      </c>
      <c r="E79" s="21" t="s">
        <v>25</v>
      </c>
      <c r="F79" s="21" t="s">
        <v>25</v>
      </c>
      <c r="G79" s="21" t="s">
        <v>25</v>
      </c>
      <c r="H79" s="22" t="str">
        <f t="shared" ca="1" si="1"/>
        <v/>
      </c>
    </row>
    <row r="80" spans="1:8" s="23" customFormat="1" ht="42" customHeight="1" x14ac:dyDescent="0.45">
      <c r="A80" s="19" t="s">
        <v>25</v>
      </c>
      <c r="B80" s="21" t="s">
        <v>25</v>
      </c>
      <c r="C80" s="21" t="s">
        <v>25</v>
      </c>
      <c r="D80" s="21" t="s">
        <v>25</v>
      </c>
      <c r="E80" s="21" t="s">
        <v>25</v>
      </c>
      <c r="F80" s="21" t="s">
        <v>25</v>
      </c>
      <c r="G80" s="21" t="s">
        <v>25</v>
      </c>
      <c r="H80" s="22" t="str">
        <f t="shared" ca="1" si="1"/>
        <v/>
      </c>
    </row>
    <row r="81" spans="1:8" s="23" customFormat="1" ht="42" customHeight="1" x14ac:dyDescent="0.45">
      <c r="A81" s="19" t="s">
        <v>25</v>
      </c>
      <c r="B81" s="21" t="s">
        <v>25</v>
      </c>
      <c r="C81" s="21" t="s">
        <v>25</v>
      </c>
      <c r="D81" s="21" t="s">
        <v>25</v>
      </c>
      <c r="E81" s="21" t="s">
        <v>25</v>
      </c>
      <c r="F81" s="21" t="s">
        <v>25</v>
      </c>
      <c r="G81" s="21" t="s">
        <v>25</v>
      </c>
      <c r="H81" s="22" t="str">
        <f t="shared" ca="1" si="1"/>
        <v/>
      </c>
    </row>
    <row r="82" spans="1:8" s="23" customFormat="1" ht="42" customHeight="1" x14ac:dyDescent="0.45">
      <c r="A82" s="19" t="s">
        <v>25</v>
      </c>
      <c r="B82" s="21" t="s">
        <v>25</v>
      </c>
      <c r="C82" s="21" t="s">
        <v>25</v>
      </c>
      <c r="D82" s="21" t="s">
        <v>25</v>
      </c>
      <c r="E82" s="21" t="s">
        <v>25</v>
      </c>
      <c r="F82" s="21" t="s">
        <v>25</v>
      </c>
      <c r="G82" s="21" t="s">
        <v>25</v>
      </c>
      <c r="H82" s="22" t="str">
        <f t="shared" ca="1" si="1"/>
        <v/>
      </c>
    </row>
    <row r="83" spans="1:8" s="23" customFormat="1" ht="42" customHeight="1" x14ac:dyDescent="0.45">
      <c r="A83" s="19" t="s">
        <v>25</v>
      </c>
      <c r="B83" s="21" t="s">
        <v>25</v>
      </c>
      <c r="C83" s="21" t="s">
        <v>25</v>
      </c>
      <c r="D83" s="21" t="s">
        <v>25</v>
      </c>
      <c r="E83" s="21" t="s">
        <v>25</v>
      </c>
      <c r="F83" s="21" t="s">
        <v>25</v>
      </c>
      <c r="G83" s="21" t="s">
        <v>25</v>
      </c>
      <c r="H83" s="22" t="str">
        <f t="shared" ca="1" si="1"/>
        <v/>
      </c>
    </row>
    <row r="84" spans="1:8" s="23" customFormat="1" ht="42" customHeight="1" x14ac:dyDescent="0.45">
      <c r="A84" s="19" t="s">
        <v>25</v>
      </c>
      <c r="B84" s="21" t="s">
        <v>25</v>
      </c>
      <c r="C84" s="21" t="s">
        <v>25</v>
      </c>
      <c r="D84" s="21" t="s">
        <v>25</v>
      </c>
      <c r="E84" s="21" t="s">
        <v>25</v>
      </c>
      <c r="F84" s="21" t="s">
        <v>25</v>
      </c>
      <c r="G84" s="21" t="s">
        <v>25</v>
      </c>
      <c r="H84" s="22" t="str">
        <f t="shared" ca="1" si="1"/>
        <v/>
      </c>
    </row>
    <row r="85" spans="1:8" s="23" customFormat="1" ht="42" customHeight="1" x14ac:dyDescent="0.45">
      <c r="A85" s="19" t="s">
        <v>25</v>
      </c>
      <c r="B85" s="21" t="s">
        <v>25</v>
      </c>
      <c r="C85" s="21" t="s">
        <v>25</v>
      </c>
      <c r="D85" s="21" t="s">
        <v>25</v>
      </c>
      <c r="E85" s="21" t="s">
        <v>25</v>
      </c>
      <c r="F85" s="21" t="s">
        <v>25</v>
      </c>
      <c r="G85" s="21" t="s">
        <v>25</v>
      </c>
      <c r="H85" s="22" t="str">
        <f t="shared" ca="1" si="1"/>
        <v/>
      </c>
    </row>
    <row r="86" spans="1:8" s="23" customFormat="1" ht="42" customHeight="1" x14ac:dyDescent="0.45">
      <c r="A86" s="19" t="s">
        <v>25</v>
      </c>
      <c r="B86" s="21" t="s">
        <v>25</v>
      </c>
      <c r="C86" s="21" t="s">
        <v>25</v>
      </c>
      <c r="D86" s="21" t="s">
        <v>25</v>
      </c>
      <c r="E86" s="21" t="s">
        <v>25</v>
      </c>
      <c r="F86" s="21" t="s">
        <v>25</v>
      </c>
      <c r="G86" s="21" t="s">
        <v>25</v>
      </c>
      <c r="H86" s="22" t="str">
        <f t="shared" ca="1" si="1"/>
        <v/>
      </c>
    </row>
    <row r="87" spans="1:8" s="23" customFormat="1" ht="42" customHeight="1" x14ac:dyDescent="0.45">
      <c r="A87" s="19" t="s">
        <v>25</v>
      </c>
      <c r="B87" s="21" t="s">
        <v>25</v>
      </c>
      <c r="C87" s="21" t="s">
        <v>25</v>
      </c>
      <c r="D87" s="21" t="s">
        <v>25</v>
      </c>
      <c r="E87" s="21" t="s">
        <v>25</v>
      </c>
      <c r="F87" s="21" t="s">
        <v>25</v>
      </c>
      <c r="G87" s="21" t="s">
        <v>25</v>
      </c>
      <c r="H87" s="22" t="str">
        <f t="shared" ca="1" si="1"/>
        <v/>
      </c>
    </row>
    <row r="88" spans="1:8" s="23" customFormat="1" ht="42" customHeight="1" x14ac:dyDescent="0.45">
      <c r="A88" s="19" t="s">
        <v>25</v>
      </c>
      <c r="B88" s="21" t="s">
        <v>25</v>
      </c>
      <c r="C88" s="21" t="s">
        <v>25</v>
      </c>
      <c r="D88" s="21" t="s">
        <v>25</v>
      </c>
      <c r="E88" s="21" t="s">
        <v>25</v>
      </c>
      <c r="F88" s="21" t="s">
        <v>25</v>
      </c>
      <c r="G88" s="21" t="s">
        <v>25</v>
      </c>
      <c r="H88" s="22" t="str">
        <f t="shared" ca="1" si="1"/>
        <v/>
      </c>
    </row>
    <row r="89" spans="1:8" s="23" customFormat="1" ht="42" customHeight="1" x14ac:dyDescent="0.45">
      <c r="A89" s="19" t="s">
        <v>25</v>
      </c>
      <c r="B89" s="21" t="s">
        <v>25</v>
      </c>
      <c r="C89" s="21" t="s">
        <v>25</v>
      </c>
      <c r="D89" s="21" t="s">
        <v>25</v>
      </c>
      <c r="E89" s="21" t="s">
        <v>25</v>
      </c>
      <c r="F89" s="21" t="s">
        <v>25</v>
      </c>
      <c r="G89" s="21" t="s">
        <v>25</v>
      </c>
      <c r="H89" s="22" t="str">
        <f t="shared" ca="1" si="1"/>
        <v/>
      </c>
    </row>
    <row r="90" spans="1:8" s="23" customFormat="1" ht="42" customHeight="1" x14ac:dyDescent="0.45">
      <c r="A90" s="19" t="s">
        <v>25</v>
      </c>
      <c r="B90" s="21" t="s">
        <v>25</v>
      </c>
      <c r="C90" s="21" t="s">
        <v>25</v>
      </c>
      <c r="D90" s="21" t="s">
        <v>25</v>
      </c>
      <c r="E90" s="21" t="s">
        <v>25</v>
      </c>
      <c r="F90" s="21" t="s">
        <v>25</v>
      </c>
      <c r="G90" s="21" t="s">
        <v>25</v>
      </c>
      <c r="H90" s="22" t="str">
        <f t="shared" ca="1" si="1"/>
        <v/>
      </c>
    </row>
    <row r="91" spans="1:8" s="23" customFormat="1" ht="42" customHeight="1" x14ac:dyDescent="0.45">
      <c r="A91" s="19" t="s">
        <v>25</v>
      </c>
      <c r="B91" s="21" t="s">
        <v>25</v>
      </c>
      <c r="C91" s="21" t="s">
        <v>25</v>
      </c>
      <c r="D91" s="21" t="s">
        <v>25</v>
      </c>
      <c r="E91" s="21" t="s">
        <v>25</v>
      </c>
      <c r="F91" s="21" t="s">
        <v>25</v>
      </c>
      <c r="G91" s="21" t="s">
        <v>25</v>
      </c>
      <c r="H91" s="22" t="str">
        <f t="shared" ca="1" si="1"/>
        <v/>
      </c>
    </row>
    <row r="92" spans="1:8" s="23" customFormat="1" ht="42" customHeight="1" x14ac:dyDescent="0.45">
      <c r="A92" s="19" t="s">
        <v>25</v>
      </c>
      <c r="B92" s="21" t="s">
        <v>25</v>
      </c>
      <c r="C92" s="21" t="s">
        <v>25</v>
      </c>
      <c r="D92" s="21" t="s">
        <v>25</v>
      </c>
      <c r="E92" s="21" t="s">
        <v>25</v>
      </c>
      <c r="F92" s="21" t="s">
        <v>25</v>
      </c>
      <c r="G92" s="21" t="s">
        <v>25</v>
      </c>
      <c r="H92" s="22" t="str">
        <f t="shared" ca="1" si="1"/>
        <v/>
      </c>
    </row>
    <row r="93" spans="1:8" s="23" customFormat="1" ht="42" customHeight="1" x14ac:dyDescent="0.45">
      <c r="A93" s="19" t="s">
        <v>25</v>
      </c>
      <c r="B93" s="21" t="s">
        <v>25</v>
      </c>
      <c r="C93" s="21" t="s">
        <v>25</v>
      </c>
      <c r="D93" s="21" t="s">
        <v>25</v>
      </c>
      <c r="E93" s="21" t="s">
        <v>25</v>
      </c>
      <c r="F93" s="21" t="s">
        <v>25</v>
      </c>
      <c r="G93" s="21" t="s">
        <v>25</v>
      </c>
      <c r="H93" s="22" t="str">
        <f t="shared" ca="1" si="1"/>
        <v/>
      </c>
    </row>
    <row r="94" spans="1:8" s="23" customFormat="1" ht="42" customHeight="1" x14ac:dyDescent="0.45">
      <c r="A94" s="19" t="s">
        <v>25</v>
      </c>
      <c r="B94" s="21" t="s">
        <v>25</v>
      </c>
      <c r="C94" s="21" t="s">
        <v>25</v>
      </c>
      <c r="D94" s="21" t="s">
        <v>25</v>
      </c>
      <c r="E94" s="21" t="s">
        <v>25</v>
      </c>
      <c r="F94" s="21" t="s">
        <v>25</v>
      </c>
      <c r="G94" s="21" t="s">
        <v>25</v>
      </c>
      <c r="H94" s="22" t="str">
        <f t="shared" ca="1" si="1"/>
        <v/>
      </c>
    </row>
    <row r="95" spans="1:8" s="23" customFormat="1" ht="42" customHeight="1" x14ac:dyDescent="0.45">
      <c r="A95" s="19" t="s">
        <v>25</v>
      </c>
      <c r="B95" s="21" t="s">
        <v>25</v>
      </c>
      <c r="C95" s="21" t="s">
        <v>25</v>
      </c>
      <c r="D95" s="21" t="s">
        <v>25</v>
      </c>
      <c r="E95" s="21" t="s">
        <v>25</v>
      </c>
      <c r="F95" s="21" t="s">
        <v>25</v>
      </c>
      <c r="G95" s="21" t="s">
        <v>25</v>
      </c>
      <c r="H95" s="22" t="str">
        <f t="shared" ca="1" si="1"/>
        <v/>
      </c>
    </row>
    <row r="96" spans="1:8" s="23" customFormat="1" ht="42" customHeight="1" x14ac:dyDescent="0.45">
      <c r="A96" s="19" t="s">
        <v>25</v>
      </c>
      <c r="B96" s="21" t="s">
        <v>25</v>
      </c>
      <c r="C96" s="21" t="s">
        <v>25</v>
      </c>
      <c r="D96" s="21" t="s">
        <v>25</v>
      </c>
      <c r="E96" s="21" t="s">
        <v>25</v>
      </c>
      <c r="F96" s="21" t="s">
        <v>25</v>
      </c>
      <c r="G96" s="21" t="s">
        <v>25</v>
      </c>
      <c r="H96" s="22" t="str">
        <f t="shared" ca="1" si="1"/>
        <v/>
      </c>
    </row>
    <row r="97" spans="1:8" s="23" customFormat="1" ht="42" customHeight="1" x14ac:dyDescent="0.45">
      <c r="A97" s="19" t="s">
        <v>25</v>
      </c>
      <c r="B97" s="21" t="s">
        <v>25</v>
      </c>
      <c r="C97" s="21" t="s">
        <v>25</v>
      </c>
      <c r="D97" s="21" t="s">
        <v>25</v>
      </c>
      <c r="E97" s="21" t="s">
        <v>25</v>
      </c>
      <c r="F97" s="21" t="s">
        <v>25</v>
      </c>
      <c r="G97" s="21" t="s">
        <v>25</v>
      </c>
      <c r="H97" s="22" t="str">
        <f t="shared" ca="1" si="1"/>
        <v/>
      </c>
    </row>
    <row r="98" spans="1:8" s="23" customFormat="1" ht="42" customHeight="1" x14ac:dyDescent="0.45">
      <c r="A98" s="19" t="s">
        <v>25</v>
      </c>
      <c r="B98" s="21" t="s">
        <v>25</v>
      </c>
      <c r="C98" s="21" t="s">
        <v>25</v>
      </c>
      <c r="D98" s="21" t="s">
        <v>25</v>
      </c>
      <c r="E98" s="21" t="s">
        <v>25</v>
      </c>
      <c r="F98" s="21" t="s">
        <v>25</v>
      </c>
      <c r="G98" s="21" t="s">
        <v>25</v>
      </c>
      <c r="H98" s="22" t="str">
        <f t="shared" ca="1" si="1"/>
        <v/>
      </c>
    </row>
    <row r="99" spans="1:8" s="23" customFormat="1" ht="42" customHeight="1" x14ac:dyDescent="0.45">
      <c r="A99" s="19" t="s">
        <v>25</v>
      </c>
      <c r="B99" s="21" t="s">
        <v>25</v>
      </c>
      <c r="C99" s="21" t="s">
        <v>25</v>
      </c>
      <c r="D99" s="21" t="s">
        <v>25</v>
      </c>
      <c r="E99" s="21" t="s">
        <v>25</v>
      </c>
      <c r="F99" s="21" t="s">
        <v>25</v>
      </c>
      <c r="G99" s="21" t="s">
        <v>25</v>
      </c>
      <c r="H99" s="22" t="str">
        <f t="shared" ca="1" si="1"/>
        <v/>
      </c>
    </row>
    <row r="100" spans="1:8" s="23" customFormat="1" ht="42" customHeight="1" x14ac:dyDescent="0.45">
      <c r="A100" s="19" t="s">
        <v>25</v>
      </c>
      <c r="B100" s="21" t="s">
        <v>25</v>
      </c>
      <c r="C100" s="21" t="s">
        <v>25</v>
      </c>
      <c r="D100" s="21" t="s">
        <v>25</v>
      </c>
      <c r="E100" s="21" t="s">
        <v>25</v>
      </c>
      <c r="F100" s="21" t="s">
        <v>25</v>
      </c>
      <c r="G100" s="21" t="s">
        <v>25</v>
      </c>
      <c r="H100" s="22" t="str">
        <f t="shared" ca="1" si="1"/>
        <v/>
      </c>
    </row>
    <row r="101" spans="1:8" s="23" customFormat="1" ht="42" customHeight="1" x14ac:dyDescent="0.45">
      <c r="A101" s="19" t="s">
        <v>25</v>
      </c>
      <c r="B101" s="21" t="s">
        <v>25</v>
      </c>
      <c r="C101" s="21" t="s">
        <v>25</v>
      </c>
      <c r="D101" s="21" t="s">
        <v>25</v>
      </c>
      <c r="E101" s="21" t="s">
        <v>25</v>
      </c>
      <c r="F101" s="21" t="s">
        <v>25</v>
      </c>
      <c r="G101" s="21" t="s">
        <v>25</v>
      </c>
      <c r="H101" s="22" t="str">
        <f t="shared" ca="1" si="1"/>
        <v/>
      </c>
    </row>
    <row r="102" spans="1:8" s="23" customFormat="1" ht="42" customHeight="1" x14ac:dyDescent="0.45">
      <c r="A102" s="19" t="s">
        <v>25</v>
      </c>
      <c r="B102" s="21" t="s">
        <v>25</v>
      </c>
      <c r="C102" s="21" t="s">
        <v>25</v>
      </c>
      <c r="D102" s="21" t="s">
        <v>25</v>
      </c>
      <c r="E102" s="21" t="s">
        <v>25</v>
      </c>
      <c r="F102" s="21" t="s">
        <v>25</v>
      </c>
      <c r="G102" s="21" t="s">
        <v>25</v>
      </c>
      <c r="H102" s="22" t="str">
        <f t="shared" ca="1" si="1"/>
        <v/>
      </c>
    </row>
    <row r="103" spans="1:8" s="23" customFormat="1" ht="42" customHeight="1" x14ac:dyDescent="0.45">
      <c r="A103" s="19" t="s">
        <v>25</v>
      </c>
      <c r="B103" s="21" t="s">
        <v>25</v>
      </c>
      <c r="C103" s="21" t="s">
        <v>25</v>
      </c>
      <c r="D103" s="21" t="s">
        <v>25</v>
      </c>
      <c r="E103" s="21" t="s">
        <v>25</v>
      </c>
      <c r="F103" s="21" t="s">
        <v>25</v>
      </c>
      <c r="G103" s="21" t="s">
        <v>25</v>
      </c>
      <c r="H103" s="22" t="str">
        <f t="shared" ca="1" si="1"/>
        <v/>
      </c>
    </row>
    <row r="104" spans="1:8" s="23" customFormat="1" ht="42" customHeight="1" x14ac:dyDescent="0.45">
      <c r="A104" s="19" t="s">
        <v>25</v>
      </c>
      <c r="B104" s="21" t="s">
        <v>25</v>
      </c>
      <c r="C104" s="21" t="s">
        <v>25</v>
      </c>
      <c r="D104" s="21" t="s">
        <v>25</v>
      </c>
      <c r="E104" s="21" t="s">
        <v>25</v>
      </c>
      <c r="F104" s="21" t="s">
        <v>25</v>
      </c>
      <c r="G104" s="21" t="s">
        <v>25</v>
      </c>
      <c r="H104" s="22" t="str">
        <f t="shared" ca="1" si="1"/>
        <v/>
      </c>
    </row>
    <row r="105" spans="1:8" s="23" customFormat="1" ht="42" customHeight="1" x14ac:dyDescent="0.45">
      <c r="A105" s="19" t="s">
        <v>25</v>
      </c>
      <c r="B105" s="21" t="s">
        <v>25</v>
      </c>
      <c r="C105" s="21" t="s">
        <v>25</v>
      </c>
      <c r="D105" s="21" t="s">
        <v>25</v>
      </c>
      <c r="E105" s="21" t="s">
        <v>25</v>
      </c>
      <c r="F105" s="21" t="s">
        <v>25</v>
      </c>
      <c r="G105" s="21" t="s">
        <v>25</v>
      </c>
      <c r="H105" s="22" t="str">
        <f t="shared" ca="1" si="1"/>
        <v/>
      </c>
    </row>
    <row r="106" spans="1:8" s="23" customFormat="1" ht="42" customHeight="1" x14ac:dyDescent="0.45">
      <c r="A106" s="19" t="s">
        <v>25</v>
      </c>
      <c r="B106" s="21" t="s">
        <v>25</v>
      </c>
      <c r="C106" s="21" t="s">
        <v>25</v>
      </c>
      <c r="D106" s="21" t="s">
        <v>25</v>
      </c>
      <c r="E106" s="21" t="s">
        <v>25</v>
      </c>
      <c r="F106" s="21" t="s">
        <v>25</v>
      </c>
      <c r="G106" s="21" t="s">
        <v>25</v>
      </c>
      <c r="H106" s="22" t="str">
        <f t="shared" ca="1" si="1"/>
        <v/>
      </c>
    </row>
    <row r="107" spans="1:8" s="23" customFormat="1" ht="42" customHeight="1" x14ac:dyDescent="0.45">
      <c r="A107" s="19" t="s">
        <v>25</v>
      </c>
      <c r="B107" s="21" t="s">
        <v>25</v>
      </c>
      <c r="C107" s="21" t="s">
        <v>25</v>
      </c>
      <c r="D107" s="21" t="s">
        <v>25</v>
      </c>
      <c r="E107" s="21" t="s">
        <v>25</v>
      </c>
      <c r="F107" s="21" t="s">
        <v>25</v>
      </c>
      <c r="G107" s="21" t="s">
        <v>25</v>
      </c>
      <c r="H107" s="22" t="str">
        <f t="shared" ca="1" si="1"/>
        <v/>
      </c>
    </row>
    <row r="108" spans="1:8" s="23" customFormat="1" ht="42" customHeight="1" x14ac:dyDescent="0.45">
      <c r="A108" s="19" t="s">
        <v>25</v>
      </c>
      <c r="B108" s="21" t="s">
        <v>25</v>
      </c>
      <c r="C108" s="21" t="s">
        <v>25</v>
      </c>
      <c r="D108" s="21" t="s">
        <v>25</v>
      </c>
      <c r="E108" s="21" t="s">
        <v>25</v>
      </c>
      <c r="F108" s="21" t="s">
        <v>25</v>
      </c>
      <c r="G108" s="21" t="s">
        <v>25</v>
      </c>
      <c r="H108" s="22" t="str">
        <f t="shared" ca="1" si="1"/>
        <v/>
      </c>
    </row>
    <row r="109" spans="1:8" s="23" customFormat="1" ht="42" customHeight="1" x14ac:dyDescent="0.45">
      <c r="A109" s="19" t="s">
        <v>25</v>
      </c>
      <c r="B109" s="21" t="s">
        <v>25</v>
      </c>
      <c r="C109" s="21" t="s">
        <v>25</v>
      </c>
      <c r="D109" s="21" t="s">
        <v>25</v>
      </c>
      <c r="E109" s="21" t="s">
        <v>25</v>
      </c>
      <c r="F109" s="21" t="s">
        <v>25</v>
      </c>
      <c r="G109" s="21" t="s">
        <v>25</v>
      </c>
      <c r="H109" s="22" t="str">
        <f t="shared" ca="1" si="1"/>
        <v/>
      </c>
    </row>
    <row r="110" spans="1:8" s="23" customFormat="1" ht="42" customHeight="1" x14ac:dyDescent="0.45">
      <c r="A110" s="19" t="s">
        <v>25</v>
      </c>
      <c r="B110" s="21" t="s">
        <v>25</v>
      </c>
      <c r="C110" s="21" t="s">
        <v>25</v>
      </c>
      <c r="D110" s="21" t="s">
        <v>25</v>
      </c>
      <c r="E110" s="21" t="s">
        <v>25</v>
      </c>
      <c r="F110" s="21" t="s">
        <v>25</v>
      </c>
      <c r="G110" s="21" t="s">
        <v>25</v>
      </c>
      <c r="H110" s="22" t="str">
        <f t="shared" ca="1" si="1"/>
        <v/>
      </c>
    </row>
    <row r="111" spans="1:8" s="23" customFormat="1" ht="42" customHeight="1" x14ac:dyDescent="0.45">
      <c r="A111" s="19" t="s">
        <v>25</v>
      </c>
      <c r="B111" s="21" t="s">
        <v>25</v>
      </c>
      <c r="C111" s="21" t="s">
        <v>25</v>
      </c>
      <c r="D111" s="21" t="s">
        <v>25</v>
      </c>
      <c r="E111" s="21" t="s">
        <v>25</v>
      </c>
      <c r="F111" s="21" t="s">
        <v>25</v>
      </c>
      <c r="G111" s="21" t="s">
        <v>25</v>
      </c>
      <c r="H111" s="22" t="str">
        <f t="shared" ca="1" si="1"/>
        <v/>
      </c>
    </row>
    <row r="112" spans="1:8" s="23" customFormat="1" ht="42" customHeight="1" x14ac:dyDescent="0.45">
      <c r="A112" s="19" t="s">
        <v>25</v>
      </c>
      <c r="B112" s="21" t="s">
        <v>25</v>
      </c>
      <c r="C112" s="21" t="s">
        <v>25</v>
      </c>
      <c r="D112" s="21" t="s">
        <v>25</v>
      </c>
      <c r="E112" s="21" t="s">
        <v>25</v>
      </c>
      <c r="F112" s="21" t="s">
        <v>25</v>
      </c>
      <c r="G112" s="21" t="s">
        <v>25</v>
      </c>
      <c r="H112" s="22" t="str">
        <f t="shared" ca="1" si="1"/>
        <v/>
      </c>
    </row>
    <row r="113" spans="1:8" s="23" customFormat="1" ht="42" customHeight="1" x14ac:dyDescent="0.45">
      <c r="A113" s="19" t="s">
        <v>25</v>
      </c>
      <c r="B113" s="21" t="s">
        <v>25</v>
      </c>
      <c r="C113" s="21" t="s">
        <v>25</v>
      </c>
      <c r="D113" s="21" t="s">
        <v>25</v>
      </c>
      <c r="E113" s="21" t="s">
        <v>25</v>
      </c>
      <c r="F113" s="21" t="s">
        <v>25</v>
      </c>
      <c r="G113" s="21" t="s">
        <v>25</v>
      </c>
      <c r="H113" s="22" t="str">
        <f t="shared" ca="1" si="1"/>
        <v/>
      </c>
    </row>
    <row r="114" spans="1:8" s="23" customFormat="1" ht="42" customHeight="1" x14ac:dyDescent="0.45">
      <c r="A114" s="19" t="s">
        <v>25</v>
      </c>
      <c r="B114" s="21" t="s">
        <v>25</v>
      </c>
      <c r="C114" s="21" t="s">
        <v>25</v>
      </c>
      <c r="D114" s="21" t="s">
        <v>25</v>
      </c>
      <c r="E114" s="21" t="s">
        <v>25</v>
      </c>
      <c r="F114" s="21" t="s">
        <v>25</v>
      </c>
      <c r="G114" s="21" t="s">
        <v>25</v>
      </c>
      <c r="H114" s="22" t="str">
        <f t="shared" ca="1" si="1"/>
        <v/>
      </c>
    </row>
    <row r="115" spans="1:8" s="23" customFormat="1" ht="42" customHeight="1" x14ac:dyDescent="0.45">
      <c r="A115" s="19" t="s">
        <v>25</v>
      </c>
      <c r="B115" s="21" t="s">
        <v>25</v>
      </c>
      <c r="C115" s="21" t="s">
        <v>25</v>
      </c>
      <c r="D115" s="21" t="s">
        <v>25</v>
      </c>
      <c r="E115" s="21" t="s">
        <v>25</v>
      </c>
      <c r="F115" s="21" t="s">
        <v>25</v>
      </c>
      <c r="G115" s="21" t="s">
        <v>25</v>
      </c>
      <c r="H115" s="22" t="str">
        <f t="shared" ca="1" si="1"/>
        <v/>
      </c>
    </row>
    <row r="116" spans="1:8" s="23" customFormat="1" ht="42" customHeight="1" x14ac:dyDescent="0.45">
      <c r="A116" s="19" t="s">
        <v>25</v>
      </c>
      <c r="B116" s="21" t="s">
        <v>25</v>
      </c>
      <c r="C116" s="21" t="s">
        <v>25</v>
      </c>
      <c r="D116" s="21" t="s">
        <v>25</v>
      </c>
      <c r="E116" s="21" t="s">
        <v>25</v>
      </c>
      <c r="F116" s="21" t="s">
        <v>25</v>
      </c>
      <c r="G116" s="21" t="s">
        <v>25</v>
      </c>
      <c r="H116" s="22" t="str">
        <f t="shared" ca="1" si="1"/>
        <v/>
      </c>
    </row>
    <row r="117" spans="1:8" s="23" customFormat="1" ht="42" customHeight="1" x14ac:dyDescent="0.45">
      <c r="A117" s="19" t="s">
        <v>25</v>
      </c>
      <c r="B117" s="21" t="s">
        <v>25</v>
      </c>
      <c r="C117" s="21" t="s">
        <v>25</v>
      </c>
      <c r="D117" s="21" t="s">
        <v>25</v>
      </c>
      <c r="E117" s="21" t="s">
        <v>25</v>
      </c>
      <c r="F117" s="21" t="s">
        <v>25</v>
      </c>
      <c r="G117" s="21" t="s">
        <v>25</v>
      </c>
      <c r="H117" s="22" t="str">
        <f t="shared" ca="1" si="1"/>
        <v/>
      </c>
    </row>
    <row r="118" spans="1:8" s="23" customFormat="1" ht="42" customHeight="1" x14ac:dyDescent="0.45">
      <c r="A118" s="19" t="s">
        <v>25</v>
      </c>
      <c r="B118" s="21" t="s">
        <v>25</v>
      </c>
      <c r="C118" s="21" t="s">
        <v>25</v>
      </c>
      <c r="D118" s="21" t="s">
        <v>25</v>
      </c>
      <c r="E118" s="21" t="s">
        <v>25</v>
      </c>
      <c r="F118" s="21" t="s">
        <v>25</v>
      </c>
      <c r="G118" s="21" t="s">
        <v>25</v>
      </c>
      <c r="H118" s="22" t="str">
        <f t="shared" ca="1" si="1"/>
        <v/>
      </c>
    </row>
    <row r="119" spans="1:8" s="23" customFormat="1" ht="42" customHeight="1" x14ac:dyDescent="0.45">
      <c r="A119" s="19" t="s">
        <v>25</v>
      </c>
      <c r="B119" s="21" t="s">
        <v>25</v>
      </c>
      <c r="C119" s="21" t="s">
        <v>25</v>
      </c>
      <c r="D119" s="21" t="s">
        <v>25</v>
      </c>
      <c r="E119" s="21" t="s">
        <v>25</v>
      </c>
      <c r="F119" s="21" t="s">
        <v>25</v>
      </c>
      <c r="G119" s="21" t="s">
        <v>25</v>
      </c>
      <c r="H119" s="22" t="str">
        <f t="shared" ca="1" si="1"/>
        <v/>
      </c>
    </row>
    <row r="120" spans="1:8" s="23" customFormat="1" ht="42" customHeight="1" x14ac:dyDescent="0.45">
      <c r="A120" s="19" t="s">
        <v>25</v>
      </c>
      <c r="B120" s="21" t="s">
        <v>25</v>
      </c>
      <c r="C120" s="21" t="s">
        <v>25</v>
      </c>
      <c r="D120" s="21" t="s">
        <v>25</v>
      </c>
      <c r="E120" s="21" t="s">
        <v>25</v>
      </c>
      <c r="F120" s="21" t="s">
        <v>25</v>
      </c>
      <c r="G120" s="21" t="s">
        <v>25</v>
      </c>
      <c r="H120" s="22" t="str">
        <f t="shared" ca="1" si="1"/>
        <v/>
      </c>
    </row>
    <row r="121" spans="1:8" s="23" customFormat="1" ht="42" customHeight="1" x14ac:dyDescent="0.45">
      <c r="A121" s="19" t="s">
        <v>25</v>
      </c>
      <c r="B121" s="21" t="s">
        <v>25</v>
      </c>
      <c r="C121" s="21" t="s">
        <v>25</v>
      </c>
      <c r="D121" s="21" t="s">
        <v>25</v>
      </c>
      <c r="E121" s="21" t="s">
        <v>25</v>
      </c>
      <c r="F121" s="21" t="s">
        <v>25</v>
      </c>
      <c r="G121" s="21" t="s">
        <v>25</v>
      </c>
      <c r="H121" s="22" t="str">
        <f t="shared" ca="1" si="1"/>
        <v/>
      </c>
    </row>
    <row r="122" spans="1:8" s="23" customFormat="1" ht="42" customHeight="1" x14ac:dyDescent="0.45">
      <c r="A122" s="19" t="s">
        <v>25</v>
      </c>
      <c r="B122" s="21" t="s">
        <v>25</v>
      </c>
      <c r="C122" s="21" t="s">
        <v>25</v>
      </c>
      <c r="D122" s="21" t="s">
        <v>25</v>
      </c>
      <c r="E122" s="21" t="s">
        <v>25</v>
      </c>
      <c r="F122" s="21" t="s">
        <v>25</v>
      </c>
      <c r="G122" s="21" t="s">
        <v>25</v>
      </c>
      <c r="H122" s="22" t="str">
        <f t="shared" ca="1" si="1"/>
        <v/>
      </c>
    </row>
    <row r="123" spans="1:8" s="23" customFormat="1" ht="42" customHeight="1" x14ac:dyDescent="0.45">
      <c r="A123" s="19" t="s">
        <v>25</v>
      </c>
      <c r="B123" s="21" t="s">
        <v>25</v>
      </c>
      <c r="C123" s="21" t="s">
        <v>25</v>
      </c>
      <c r="D123" s="21" t="s">
        <v>25</v>
      </c>
      <c r="E123" s="21" t="s">
        <v>25</v>
      </c>
      <c r="F123" s="21" t="s">
        <v>25</v>
      </c>
      <c r="G123" s="21" t="s">
        <v>25</v>
      </c>
      <c r="H123" s="22" t="str">
        <f t="shared" ca="1" si="1"/>
        <v/>
      </c>
    </row>
    <row r="124" spans="1:8" s="23" customFormat="1" ht="42" customHeight="1" x14ac:dyDescent="0.45">
      <c r="A124" s="19" t="s">
        <v>25</v>
      </c>
      <c r="B124" s="21" t="s">
        <v>25</v>
      </c>
      <c r="C124" s="21" t="s">
        <v>25</v>
      </c>
      <c r="D124" s="21" t="s">
        <v>25</v>
      </c>
      <c r="E124" s="21" t="s">
        <v>25</v>
      </c>
      <c r="F124" s="21" t="s">
        <v>25</v>
      </c>
      <c r="G124" s="21" t="s">
        <v>25</v>
      </c>
      <c r="H124" s="22" t="str">
        <f t="shared" ca="1" si="1"/>
        <v/>
      </c>
    </row>
    <row r="125" spans="1:8" s="23" customFormat="1" ht="42" customHeight="1" x14ac:dyDescent="0.45">
      <c r="A125" s="19" t="s">
        <v>25</v>
      </c>
      <c r="B125" s="21" t="s">
        <v>25</v>
      </c>
      <c r="C125" s="21" t="s">
        <v>25</v>
      </c>
      <c r="D125" s="21" t="s">
        <v>25</v>
      </c>
      <c r="E125" s="21" t="s">
        <v>25</v>
      </c>
      <c r="F125" s="21" t="s">
        <v>25</v>
      </c>
      <c r="G125" s="21" t="s">
        <v>25</v>
      </c>
      <c r="H125" s="22" t="str">
        <f t="shared" ca="1" si="1"/>
        <v/>
      </c>
    </row>
    <row r="126" spans="1:8" s="23" customFormat="1" ht="42" customHeight="1" x14ac:dyDescent="0.45">
      <c r="A126" s="19" t="s">
        <v>25</v>
      </c>
      <c r="B126" s="21" t="s">
        <v>25</v>
      </c>
      <c r="C126" s="21" t="s">
        <v>25</v>
      </c>
      <c r="D126" s="21" t="s">
        <v>25</v>
      </c>
      <c r="E126" s="21" t="s">
        <v>25</v>
      </c>
      <c r="F126" s="21" t="s">
        <v>25</v>
      </c>
      <c r="G126" s="21" t="s">
        <v>25</v>
      </c>
      <c r="H126" s="22" t="str">
        <f t="shared" ca="1" si="1"/>
        <v/>
      </c>
    </row>
    <row r="127" spans="1:8" s="23" customFormat="1" ht="42" customHeight="1" x14ac:dyDescent="0.45">
      <c r="A127" s="19" t="s">
        <v>25</v>
      </c>
      <c r="B127" s="21" t="s">
        <v>25</v>
      </c>
      <c r="C127" s="21" t="s">
        <v>25</v>
      </c>
      <c r="D127" s="21" t="s">
        <v>25</v>
      </c>
      <c r="E127" s="21" t="s">
        <v>25</v>
      </c>
      <c r="F127" s="21" t="s">
        <v>25</v>
      </c>
      <c r="G127" s="21" t="s">
        <v>25</v>
      </c>
      <c r="H127" s="22" t="str">
        <f t="shared" ca="1" si="1"/>
        <v/>
      </c>
    </row>
    <row r="128" spans="1:8" s="23" customFormat="1" ht="42" customHeight="1" x14ac:dyDescent="0.45">
      <c r="A128" s="19" t="s">
        <v>25</v>
      </c>
      <c r="B128" s="21" t="s">
        <v>25</v>
      </c>
      <c r="C128" s="21" t="s">
        <v>25</v>
      </c>
      <c r="D128" s="21" t="s">
        <v>25</v>
      </c>
      <c r="E128" s="21" t="s">
        <v>25</v>
      </c>
      <c r="F128" s="21" t="s">
        <v>25</v>
      </c>
      <c r="G128" s="21" t="s">
        <v>25</v>
      </c>
      <c r="H128" s="22" t="str">
        <f t="shared" ca="1" si="1"/>
        <v/>
      </c>
    </row>
    <row r="129" spans="1:8" s="23" customFormat="1" ht="42" customHeight="1" x14ac:dyDescent="0.45">
      <c r="A129" s="19" t="s">
        <v>25</v>
      </c>
      <c r="B129" s="21" t="s">
        <v>25</v>
      </c>
      <c r="C129" s="21" t="s">
        <v>25</v>
      </c>
      <c r="D129" s="21" t="s">
        <v>25</v>
      </c>
      <c r="E129" s="21" t="s">
        <v>25</v>
      </c>
      <c r="F129" s="21" t="s">
        <v>25</v>
      </c>
      <c r="G129" s="21" t="s">
        <v>25</v>
      </c>
      <c r="H129" s="22" t="str">
        <f t="shared" ca="1" si="1"/>
        <v/>
      </c>
    </row>
    <row r="130" spans="1:8" s="23" customFormat="1" ht="42" customHeight="1" x14ac:dyDescent="0.45">
      <c r="A130" s="19" t="s">
        <v>25</v>
      </c>
      <c r="B130" s="21" t="s">
        <v>25</v>
      </c>
      <c r="C130" s="21" t="s">
        <v>25</v>
      </c>
      <c r="D130" s="21" t="s">
        <v>25</v>
      </c>
      <c r="E130" s="21" t="s">
        <v>25</v>
      </c>
      <c r="F130" s="21" t="s">
        <v>25</v>
      </c>
      <c r="G130" s="21" t="s">
        <v>25</v>
      </c>
      <c r="H130" s="22" t="str">
        <f t="shared" ca="1" si="1"/>
        <v/>
      </c>
    </row>
    <row r="131" spans="1:8" s="23" customFormat="1" ht="42" customHeight="1" x14ac:dyDescent="0.45">
      <c r="A131" s="19" t="s">
        <v>25</v>
      </c>
      <c r="B131" s="21" t="s">
        <v>25</v>
      </c>
      <c r="C131" s="21" t="s">
        <v>25</v>
      </c>
      <c r="D131" s="21" t="s">
        <v>25</v>
      </c>
      <c r="E131" s="21" t="s">
        <v>25</v>
      </c>
      <c r="F131" s="21" t="s">
        <v>25</v>
      </c>
      <c r="G131" s="21" t="s">
        <v>25</v>
      </c>
      <c r="H131" s="22" t="str">
        <f t="shared" ca="1" si="1"/>
        <v/>
      </c>
    </row>
    <row r="132" spans="1:8" s="23" customFormat="1" ht="42" customHeight="1" x14ac:dyDescent="0.45">
      <c r="A132" s="19" t="s">
        <v>25</v>
      </c>
      <c r="B132" s="21" t="s">
        <v>25</v>
      </c>
      <c r="C132" s="21" t="s">
        <v>25</v>
      </c>
      <c r="D132" s="21" t="s">
        <v>25</v>
      </c>
      <c r="E132" s="21" t="s">
        <v>25</v>
      </c>
      <c r="F132" s="21" t="s">
        <v>25</v>
      </c>
      <c r="G132" s="21" t="s">
        <v>25</v>
      </c>
      <c r="H132" s="22" t="str">
        <f t="shared" ca="1" si="1"/>
        <v/>
      </c>
    </row>
    <row r="133" spans="1:8" s="23" customFormat="1" ht="42" customHeight="1" x14ac:dyDescent="0.45">
      <c r="A133" s="19" t="s">
        <v>25</v>
      </c>
      <c r="B133" s="21" t="s">
        <v>25</v>
      </c>
      <c r="C133" s="21" t="s">
        <v>25</v>
      </c>
      <c r="D133" s="21" t="s">
        <v>25</v>
      </c>
      <c r="E133" s="21" t="s">
        <v>25</v>
      </c>
      <c r="F133" s="21" t="s">
        <v>25</v>
      </c>
      <c r="G133" s="21" t="s">
        <v>25</v>
      </c>
      <c r="H133" s="22" t="str">
        <f t="shared" ca="1" si="1"/>
        <v/>
      </c>
    </row>
    <row r="134" spans="1:8" s="23" customFormat="1" ht="42" customHeight="1" x14ac:dyDescent="0.45">
      <c r="A134" s="19" t="s">
        <v>25</v>
      </c>
      <c r="B134" s="21" t="s">
        <v>25</v>
      </c>
      <c r="C134" s="21" t="s">
        <v>25</v>
      </c>
      <c r="D134" s="21" t="s">
        <v>25</v>
      </c>
      <c r="E134" s="21" t="s">
        <v>25</v>
      </c>
      <c r="F134" s="21" t="s">
        <v>25</v>
      </c>
      <c r="G134" s="21" t="s">
        <v>25</v>
      </c>
      <c r="H134" s="22" t="str">
        <f t="shared" ca="1" si="1"/>
        <v/>
      </c>
    </row>
    <row r="135" spans="1:8" s="23" customFormat="1" ht="42" customHeight="1" x14ac:dyDescent="0.45">
      <c r="A135" s="19" t="s">
        <v>25</v>
      </c>
      <c r="B135" s="21" t="s">
        <v>25</v>
      </c>
      <c r="C135" s="21" t="s">
        <v>25</v>
      </c>
      <c r="D135" s="21" t="s">
        <v>25</v>
      </c>
      <c r="E135" s="21" t="s">
        <v>25</v>
      </c>
      <c r="F135" s="21" t="s">
        <v>25</v>
      </c>
      <c r="G135" s="21" t="s">
        <v>25</v>
      </c>
      <c r="H135" s="22" t="str">
        <f t="shared" ca="1" si="1"/>
        <v/>
      </c>
    </row>
    <row r="136" spans="1:8" s="23" customFormat="1" ht="42" customHeight="1" x14ac:dyDescent="0.45">
      <c r="A136" s="19" t="s">
        <v>25</v>
      </c>
      <c r="B136" s="21" t="s">
        <v>25</v>
      </c>
      <c r="C136" s="21" t="s">
        <v>25</v>
      </c>
      <c r="D136" s="21" t="s">
        <v>25</v>
      </c>
      <c r="E136" s="21" t="s">
        <v>25</v>
      </c>
      <c r="F136" s="21" t="s">
        <v>25</v>
      </c>
      <c r="G136" s="21" t="s">
        <v>25</v>
      </c>
      <c r="H136" s="22" t="str">
        <f t="shared" ca="1" si="1"/>
        <v/>
      </c>
    </row>
    <row r="137" spans="1:8" s="23" customFormat="1" ht="42" customHeight="1" x14ac:dyDescent="0.45">
      <c r="A137" s="19" t="s">
        <v>25</v>
      </c>
      <c r="B137" s="21" t="s">
        <v>25</v>
      </c>
      <c r="C137" s="21" t="s">
        <v>25</v>
      </c>
      <c r="D137" s="21" t="s">
        <v>25</v>
      </c>
      <c r="E137" s="21" t="s">
        <v>25</v>
      </c>
      <c r="F137" s="21" t="s">
        <v>25</v>
      </c>
      <c r="G137" s="21" t="s">
        <v>25</v>
      </c>
      <c r="H137" s="22" t="str">
        <f t="shared" ref="H137:H200" ca="1" si="2">IFERROR(IF(H136-1&gt;0,H136-1,""),"")</f>
        <v/>
      </c>
    </row>
    <row r="138" spans="1:8" s="23" customFormat="1" ht="42" customHeight="1" x14ac:dyDescent="0.45">
      <c r="A138" s="19" t="s">
        <v>25</v>
      </c>
      <c r="B138" s="21" t="s">
        <v>25</v>
      </c>
      <c r="C138" s="21" t="s">
        <v>25</v>
      </c>
      <c r="D138" s="21" t="s">
        <v>25</v>
      </c>
      <c r="E138" s="21" t="s">
        <v>25</v>
      </c>
      <c r="F138" s="21" t="s">
        <v>25</v>
      </c>
      <c r="G138" s="21" t="s">
        <v>25</v>
      </c>
      <c r="H138" s="22" t="str">
        <f t="shared" ca="1" si="2"/>
        <v/>
      </c>
    </row>
    <row r="139" spans="1:8" s="23" customFormat="1" ht="42" customHeight="1" x14ac:dyDescent="0.45">
      <c r="A139" s="19" t="s">
        <v>25</v>
      </c>
      <c r="B139" s="21" t="s">
        <v>25</v>
      </c>
      <c r="C139" s="21" t="s">
        <v>25</v>
      </c>
      <c r="D139" s="21" t="s">
        <v>25</v>
      </c>
      <c r="E139" s="21" t="s">
        <v>25</v>
      </c>
      <c r="F139" s="21" t="s">
        <v>25</v>
      </c>
      <c r="G139" s="21" t="s">
        <v>25</v>
      </c>
      <c r="H139" s="22" t="str">
        <f t="shared" ca="1" si="2"/>
        <v/>
      </c>
    </row>
    <row r="140" spans="1:8" s="23" customFormat="1" ht="42" customHeight="1" x14ac:dyDescent="0.45">
      <c r="A140" s="19" t="s">
        <v>25</v>
      </c>
      <c r="B140" s="21" t="s">
        <v>25</v>
      </c>
      <c r="C140" s="21" t="s">
        <v>25</v>
      </c>
      <c r="D140" s="21" t="s">
        <v>25</v>
      </c>
      <c r="E140" s="21" t="s">
        <v>25</v>
      </c>
      <c r="F140" s="21" t="s">
        <v>25</v>
      </c>
      <c r="G140" s="21" t="s">
        <v>25</v>
      </c>
      <c r="H140" s="22" t="str">
        <f t="shared" ca="1" si="2"/>
        <v/>
      </c>
    </row>
    <row r="141" spans="1:8" s="23" customFormat="1" ht="42" customHeight="1" x14ac:dyDescent="0.45">
      <c r="A141" s="19" t="s">
        <v>25</v>
      </c>
      <c r="B141" s="21" t="s">
        <v>25</v>
      </c>
      <c r="C141" s="21" t="s">
        <v>25</v>
      </c>
      <c r="D141" s="21" t="s">
        <v>25</v>
      </c>
      <c r="E141" s="21" t="s">
        <v>25</v>
      </c>
      <c r="F141" s="21" t="s">
        <v>25</v>
      </c>
      <c r="G141" s="21" t="s">
        <v>25</v>
      </c>
      <c r="H141" s="22" t="str">
        <f t="shared" ca="1" si="2"/>
        <v/>
      </c>
    </row>
    <row r="142" spans="1:8" s="23" customFormat="1" ht="42" customHeight="1" x14ac:dyDescent="0.45">
      <c r="A142" s="19" t="s">
        <v>25</v>
      </c>
      <c r="B142" s="21" t="s">
        <v>25</v>
      </c>
      <c r="C142" s="21" t="s">
        <v>25</v>
      </c>
      <c r="D142" s="21" t="s">
        <v>25</v>
      </c>
      <c r="E142" s="21" t="s">
        <v>25</v>
      </c>
      <c r="F142" s="21" t="s">
        <v>25</v>
      </c>
      <c r="G142" s="21" t="s">
        <v>25</v>
      </c>
      <c r="H142" s="22" t="str">
        <f t="shared" ca="1" si="2"/>
        <v/>
      </c>
    </row>
    <row r="143" spans="1:8" s="23" customFormat="1" ht="42" customHeight="1" x14ac:dyDescent="0.45">
      <c r="A143" s="19" t="s">
        <v>25</v>
      </c>
      <c r="B143" s="21" t="s">
        <v>25</v>
      </c>
      <c r="C143" s="21" t="s">
        <v>25</v>
      </c>
      <c r="D143" s="21" t="s">
        <v>25</v>
      </c>
      <c r="E143" s="21" t="s">
        <v>25</v>
      </c>
      <c r="F143" s="21" t="s">
        <v>25</v>
      </c>
      <c r="G143" s="21" t="s">
        <v>25</v>
      </c>
      <c r="H143" s="22" t="str">
        <f t="shared" ca="1" si="2"/>
        <v/>
      </c>
    </row>
    <row r="144" spans="1:8" s="23" customFormat="1" ht="42" customHeight="1" x14ac:dyDescent="0.45">
      <c r="A144" s="19" t="s">
        <v>25</v>
      </c>
      <c r="B144" s="21" t="s">
        <v>25</v>
      </c>
      <c r="C144" s="21" t="s">
        <v>25</v>
      </c>
      <c r="D144" s="21" t="s">
        <v>25</v>
      </c>
      <c r="E144" s="21" t="s">
        <v>25</v>
      </c>
      <c r="F144" s="21" t="s">
        <v>25</v>
      </c>
      <c r="G144" s="21" t="s">
        <v>25</v>
      </c>
      <c r="H144" s="22" t="str">
        <f t="shared" ca="1" si="2"/>
        <v/>
      </c>
    </row>
    <row r="145" spans="1:8" s="23" customFormat="1" ht="42" customHeight="1" x14ac:dyDescent="0.45">
      <c r="A145" s="19" t="s">
        <v>25</v>
      </c>
      <c r="B145" s="21" t="s">
        <v>25</v>
      </c>
      <c r="C145" s="21" t="s">
        <v>25</v>
      </c>
      <c r="D145" s="21" t="s">
        <v>25</v>
      </c>
      <c r="E145" s="21" t="s">
        <v>25</v>
      </c>
      <c r="F145" s="21" t="s">
        <v>25</v>
      </c>
      <c r="G145" s="21" t="s">
        <v>25</v>
      </c>
      <c r="H145" s="22" t="str">
        <f t="shared" ca="1" si="2"/>
        <v/>
      </c>
    </row>
    <row r="146" spans="1:8" s="23" customFormat="1" ht="42" customHeight="1" x14ac:dyDescent="0.45">
      <c r="A146" s="19" t="s">
        <v>25</v>
      </c>
      <c r="B146" s="21" t="s">
        <v>25</v>
      </c>
      <c r="C146" s="21" t="s">
        <v>25</v>
      </c>
      <c r="D146" s="21" t="s">
        <v>25</v>
      </c>
      <c r="E146" s="21" t="s">
        <v>25</v>
      </c>
      <c r="F146" s="21" t="s">
        <v>25</v>
      </c>
      <c r="G146" s="21" t="s">
        <v>25</v>
      </c>
      <c r="H146" s="22" t="str">
        <f t="shared" ca="1" si="2"/>
        <v/>
      </c>
    </row>
    <row r="147" spans="1:8" s="23" customFormat="1" ht="42" customHeight="1" x14ac:dyDescent="0.45">
      <c r="A147" s="19" t="s">
        <v>25</v>
      </c>
      <c r="B147" s="21" t="s">
        <v>25</v>
      </c>
      <c r="C147" s="21" t="s">
        <v>25</v>
      </c>
      <c r="D147" s="21" t="s">
        <v>25</v>
      </c>
      <c r="E147" s="21" t="s">
        <v>25</v>
      </c>
      <c r="F147" s="21" t="s">
        <v>25</v>
      </c>
      <c r="G147" s="21" t="s">
        <v>25</v>
      </c>
      <c r="H147" s="22" t="str">
        <f t="shared" ca="1" si="2"/>
        <v/>
      </c>
    </row>
    <row r="148" spans="1:8" s="23" customFormat="1" ht="42" customHeight="1" x14ac:dyDescent="0.45">
      <c r="A148" s="19" t="s">
        <v>25</v>
      </c>
      <c r="B148" s="21" t="s">
        <v>25</v>
      </c>
      <c r="C148" s="21" t="s">
        <v>25</v>
      </c>
      <c r="D148" s="21" t="s">
        <v>25</v>
      </c>
      <c r="E148" s="21" t="s">
        <v>25</v>
      </c>
      <c r="F148" s="21" t="s">
        <v>25</v>
      </c>
      <c r="G148" s="21" t="s">
        <v>25</v>
      </c>
      <c r="H148" s="22" t="str">
        <f t="shared" ca="1" si="2"/>
        <v/>
      </c>
    </row>
    <row r="149" spans="1:8" s="23" customFormat="1" ht="42" customHeight="1" x14ac:dyDescent="0.45">
      <c r="A149" s="19" t="s">
        <v>25</v>
      </c>
      <c r="B149" s="21" t="s">
        <v>25</v>
      </c>
      <c r="C149" s="21" t="s">
        <v>25</v>
      </c>
      <c r="D149" s="21" t="s">
        <v>25</v>
      </c>
      <c r="E149" s="21" t="s">
        <v>25</v>
      </c>
      <c r="F149" s="21" t="s">
        <v>25</v>
      </c>
      <c r="G149" s="21" t="s">
        <v>25</v>
      </c>
      <c r="H149" s="22" t="str">
        <f t="shared" ca="1" si="2"/>
        <v/>
      </c>
    </row>
    <row r="150" spans="1:8" s="23" customFormat="1" ht="42" customHeight="1" x14ac:dyDescent="0.45">
      <c r="A150" s="19" t="s">
        <v>25</v>
      </c>
      <c r="B150" s="21" t="s">
        <v>25</v>
      </c>
      <c r="C150" s="21" t="s">
        <v>25</v>
      </c>
      <c r="D150" s="21" t="s">
        <v>25</v>
      </c>
      <c r="E150" s="21" t="s">
        <v>25</v>
      </c>
      <c r="F150" s="21" t="s">
        <v>25</v>
      </c>
      <c r="G150" s="21" t="s">
        <v>25</v>
      </c>
      <c r="H150" s="22" t="str">
        <f t="shared" ca="1" si="2"/>
        <v/>
      </c>
    </row>
    <row r="151" spans="1:8" s="23" customFormat="1" ht="42" customHeight="1" x14ac:dyDescent="0.45">
      <c r="A151" s="19" t="s">
        <v>25</v>
      </c>
      <c r="B151" s="21" t="s">
        <v>25</v>
      </c>
      <c r="C151" s="21" t="s">
        <v>25</v>
      </c>
      <c r="D151" s="21" t="s">
        <v>25</v>
      </c>
      <c r="E151" s="21" t="s">
        <v>25</v>
      </c>
      <c r="F151" s="21" t="s">
        <v>25</v>
      </c>
      <c r="G151" s="21" t="s">
        <v>25</v>
      </c>
      <c r="H151" s="22" t="str">
        <f t="shared" ca="1" si="2"/>
        <v/>
      </c>
    </row>
    <row r="152" spans="1:8" s="23" customFormat="1" ht="42" customHeight="1" x14ac:dyDescent="0.45">
      <c r="A152" s="19" t="s">
        <v>25</v>
      </c>
      <c r="B152" s="21" t="s">
        <v>25</v>
      </c>
      <c r="C152" s="21" t="s">
        <v>25</v>
      </c>
      <c r="D152" s="21" t="s">
        <v>25</v>
      </c>
      <c r="E152" s="21" t="s">
        <v>25</v>
      </c>
      <c r="F152" s="21" t="s">
        <v>25</v>
      </c>
      <c r="G152" s="21" t="s">
        <v>25</v>
      </c>
      <c r="H152" s="22" t="str">
        <f t="shared" ca="1" si="2"/>
        <v/>
      </c>
    </row>
    <row r="153" spans="1:8" s="23" customFormat="1" ht="42" customHeight="1" x14ac:dyDescent="0.45">
      <c r="A153" s="19" t="s">
        <v>25</v>
      </c>
      <c r="B153" s="21" t="s">
        <v>25</v>
      </c>
      <c r="C153" s="21" t="s">
        <v>25</v>
      </c>
      <c r="D153" s="21" t="s">
        <v>25</v>
      </c>
      <c r="E153" s="21" t="s">
        <v>25</v>
      </c>
      <c r="F153" s="21" t="s">
        <v>25</v>
      </c>
      <c r="G153" s="21" t="s">
        <v>25</v>
      </c>
      <c r="H153" s="22" t="str">
        <f t="shared" ca="1" si="2"/>
        <v/>
      </c>
    </row>
    <row r="154" spans="1:8" s="23" customFormat="1" ht="42" customHeight="1" x14ac:dyDescent="0.45">
      <c r="A154" s="19" t="s">
        <v>25</v>
      </c>
      <c r="B154" s="21" t="s">
        <v>25</v>
      </c>
      <c r="C154" s="21" t="s">
        <v>25</v>
      </c>
      <c r="D154" s="21" t="s">
        <v>25</v>
      </c>
      <c r="E154" s="21" t="s">
        <v>25</v>
      </c>
      <c r="F154" s="21" t="s">
        <v>25</v>
      </c>
      <c r="G154" s="21" t="s">
        <v>25</v>
      </c>
      <c r="H154" s="22" t="str">
        <f t="shared" ca="1" si="2"/>
        <v/>
      </c>
    </row>
    <row r="155" spans="1:8" s="23" customFormat="1" ht="42" customHeight="1" x14ac:dyDescent="0.45">
      <c r="A155" s="19" t="s">
        <v>25</v>
      </c>
      <c r="B155" s="21" t="s">
        <v>25</v>
      </c>
      <c r="C155" s="21" t="s">
        <v>25</v>
      </c>
      <c r="D155" s="21" t="s">
        <v>25</v>
      </c>
      <c r="E155" s="21" t="s">
        <v>25</v>
      </c>
      <c r="F155" s="21" t="s">
        <v>25</v>
      </c>
      <c r="G155" s="21" t="s">
        <v>25</v>
      </c>
      <c r="H155" s="22" t="str">
        <f t="shared" ca="1" si="2"/>
        <v/>
      </c>
    </row>
    <row r="156" spans="1:8" s="23" customFormat="1" ht="42" customHeight="1" x14ac:dyDescent="0.45">
      <c r="A156" s="19" t="s">
        <v>25</v>
      </c>
      <c r="B156" s="21" t="s">
        <v>25</v>
      </c>
      <c r="C156" s="21" t="s">
        <v>25</v>
      </c>
      <c r="D156" s="21" t="s">
        <v>25</v>
      </c>
      <c r="E156" s="21" t="s">
        <v>25</v>
      </c>
      <c r="F156" s="21" t="s">
        <v>25</v>
      </c>
      <c r="G156" s="21" t="s">
        <v>25</v>
      </c>
      <c r="H156" s="22" t="str">
        <f t="shared" ca="1" si="2"/>
        <v/>
      </c>
    </row>
    <row r="157" spans="1:8" s="23" customFormat="1" ht="42" customHeight="1" x14ac:dyDescent="0.45">
      <c r="A157" s="19" t="s">
        <v>25</v>
      </c>
      <c r="B157" s="21" t="s">
        <v>25</v>
      </c>
      <c r="C157" s="21" t="s">
        <v>25</v>
      </c>
      <c r="D157" s="21" t="s">
        <v>25</v>
      </c>
      <c r="E157" s="21" t="s">
        <v>25</v>
      </c>
      <c r="F157" s="21" t="s">
        <v>25</v>
      </c>
      <c r="G157" s="21" t="s">
        <v>25</v>
      </c>
      <c r="H157" s="22" t="str">
        <f t="shared" ca="1" si="2"/>
        <v/>
      </c>
    </row>
    <row r="158" spans="1:8" s="23" customFormat="1" ht="42" customHeight="1" x14ac:dyDescent="0.45">
      <c r="A158" s="19" t="s">
        <v>25</v>
      </c>
      <c r="B158" s="21" t="s">
        <v>25</v>
      </c>
      <c r="C158" s="21" t="s">
        <v>25</v>
      </c>
      <c r="D158" s="21" t="s">
        <v>25</v>
      </c>
      <c r="E158" s="21" t="s">
        <v>25</v>
      </c>
      <c r="F158" s="21" t="s">
        <v>25</v>
      </c>
      <c r="G158" s="21" t="s">
        <v>25</v>
      </c>
      <c r="H158" s="22" t="str">
        <f t="shared" ca="1" si="2"/>
        <v/>
      </c>
    </row>
    <row r="159" spans="1:8" s="23" customFormat="1" ht="42" customHeight="1" x14ac:dyDescent="0.45">
      <c r="A159" s="19" t="s">
        <v>25</v>
      </c>
      <c r="B159" s="21" t="s">
        <v>25</v>
      </c>
      <c r="C159" s="21" t="s">
        <v>25</v>
      </c>
      <c r="D159" s="21" t="s">
        <v>25</v>
      </c>
      <c r="E159" s="21" t="s">
        <v>25</v>
      </c>
      <c r="F159" s="21" t="s">
        <v>25</v>
      </c>
      <c r="G159" s="21" t="s">
        <v>25</v>
      </c>
      <c r="H159" s="22" t="str">
        <f t="shared" ca="1" si="2"/>
        <v/>
      </c>
    </row>
    <row r="160" spans="1:8" s="23" customFormat="1" ht="42" customHeight="1" x14ac:dyDescent="0.45">
      <c r="A160" s="19" t="s">
        <v>25</v>
      </c>
      <c r="B160" s="21" t="s">
        <v>25</v>
      </c>
      <c r="C160" s="21" t="s">
        <v>25</v>
      </c>
      <c r="D160" s="21" t="s">
        <v>25</v>
      </c>
      <c r="E160" s="21" t="s">
        <v>25</v>
      </c>
      <c r="F160" s="21" t="s">
        <v>25</v>
      </c>
      <c r="G160" s="21" t="s">
        <v>25</v>
      </c>
      <c r="H160" s="22" t="str">
        <f t="shared" ca="1" si="2"/>
        <v/>
      </c>
    </row>
    <row r="161" spans="1:8" s="23" customFormat="1" ht="42" customHeight="1" x14ac:dyDescent="0.45">
      <c r="A161" s="19" t="s">
        <v>25</v>
      </c>
      <c r="B161" s="21" t="s">
        <v>25</v>
      </c>
      <c r="C161" s="21" t="s">
        <v>25</v>
      </c>
      <c r="D161" s="21" t="s">
        <v>25</v>
      </c>
      <c r="E161" s="21" t="s">
        <v>25</v>
      </c>
      <c r="F161" s="21" t="s">
        <v>25</v>
      </c>
      <c r="G161" s="21" t="s">
        <v>25</v>
      </c>
      <c r="H161" s="22" t="str">
        <f t="shared" ca="1" si="2"/>
        <v/>
      </c>
    </row>
    <row r="162" spans="1:8" s="23" customFormat="1" ht="42" customHeight="1" x14ac:dyDescent="0.45">
      <c r="A162" s="19" t="s">
        <v>25</v>
      </c>
      <c r="B162" s="21" t="s">
        <v>25</v>
      </c>
      <c r="C162" s="21" t="s">
        <v>25</v>
      </c>
      <c r="D162" s="21" t="s">
        <v>25</v>
      </c>
      <c r="E162" s="21" t="s">
        <v>25</v>
      </c>
      <c r="F162" s="21" t="s">
        <v>25</v>
      </c>
      <c r="G162" s="21" t="s">
        <v>25</v>
      </c>
      <c r="H162" s="22" t="str">
        <f t="shared" ca="1" si="2"/>
        <v/>
      </c>
    </row>
    <row r="163" spans="1:8" s="23" customFormat="1" ht="42" customHeight="1" x14ac:dyDescent="0.45">
      <c r="A163" s="19" t="s">
        <v>25</v>
      </c>
      <c r="B163" s="21" t="s">
        <v>25</v>
      </c>
      <c r="C163" s="21" t="s">
        <v>25</v>
      </c>
      <c r="D163" s="21" t="s">
        <v>25</v>
      </c>
      <c r="E163" s="21" t="s">
        <v>25</v>
      </c>
      <c r="F163" s="21" t="s">
        <v>25</v>
      </c>
      <c r="G163" s="21" t="s">
        <v>25</v>
      </c>
      <c r="H163" s="22" t="str">
        <f t="shared" ca="1" si="2"/>
        <v/>
      </c>
    </row>
    <row r="164" spans="1:8" s="23" customFormat="1" ht="42" customHeight="1" x14ac:dyDescent="0.45">
      <c r="A164" s="19" t="s">
        <v>25</v>
      </c>
      <c r="B164" s="21" t="s">
        <v>25</v>
      </c>
      <c r="C164" s="21" t="s">
        <v>25</v>
      </c>
      <c r="D164" s="21" t="s">
        <v>25</v>
      </c>
      <c r="E164" s="21" t="s">
        <v>25</v>
      </c>
      <c r="F164" s="21" t="s">
        <v>25</v>
      </c>
      <c r="G164" s="21" t="s">
        <v>25</v>
      </c>
      <c r="H164" s="22" t="str">
        <f t="shared" ca="1" si="2"/>
        <v/>
      </c>
    </row>
    <row r="165" spans="1:8" s="23" customFormat="1" ht="42" customHeight="1" x14ac:dyDescent="0.45">
      <c r="A165" s="19" t="s">
        <v>25</v>
      </c>
      <c r="B165" s="21" t="s">
        <v>25</v>
      </c>
      <c r="C165" s="21" t="s">
        <v>25</v>
      </c>
      <c r="D165" s="21" t="s">
        <v>25</v>
      </c>
      <c r="E165" s="21" t="s">
        <v>25</v>
      </c>
      <c r="F165" s="21" t="s">
        <v>25</v>
      </c>
      <c r="G165" s="21" t="s">
        <v>25</v>
      </c>
      <c r="H165" s="22" t="str">
        <f t="shared" ca="1" si="2"/>
        <v/>
      </c>
    </row>
    <row r="166" spans="1:8" s="23" customFormat="1" ht="42" customHeight="1" x14ac:dyDescent="0.45">
      <c r="A166" s="19" t="s">
        <v>25</v>
      </c>
      <c r="B166" s="21" t="s">
        <v>25</v>
      </c>
      <c r="C166" s="21" t="s">
        <v>25</v>
      </c>
      <c r="D166" s="21" t="s">
        <v>25</v>
      </c>
      <c r="E166" s="21" t="s">
        <v>25</v>
      </c>
      <c r="F166" s="21" t="s">
        <v>25</v>
      </c>
      <c r="G166" s="21" t="s">
        <v>25</v>
      </c>
      <c r="H166" s="22" t="str">
        <f t="shared" ca="1" si="2"/>
        <v/>
      </c>
    </row>
    <row r="167" spans="1:8" s="23" customFormat="1" ht="42" customHeight="1" x14ac:dyDescent="0.45">
      <c r="A167" s="19" t="s">
        <v>25</v>
      </c>
      <c r="B167" s="21" t="s">
        <v>25</v>
      </c>
      <c r="C167" s="21" t="s">
        <v>25</v>
      </c>
      <c r="D167" s="21" t="s">
        <v>25</v>
      </c>
      <c r="E167" s="21" t="s">
        <v>25</v>
      </c>
      <c r="F167" s="21" t="s">
        <v>25</v>
      </c>
      <c r="G167" s="21" t="s">
        <v>25</v>
      </c>
      <c r="H167" s="22" t="str">
        <f t="shared" ca="1" si="2"/>
        <v/>
      </c>
    </row>
    <row r="168" spans="1:8" s="23" customFormat="1" ht="42" customHeight="1" x14ac:dyDescent="0.45">
      <c r="A168" s="19" t="s">
        <v>25</v>
      </c>
      <c r="B168" s="21" t="s">
        <v>25</v>
      </c>
      <c r="C168" s="21" t="s">
        <v>25</v>
      </c>
      <c r="D168" s="21" t="s">
        <v>25</v>
      </c>
      <c r="E168" s="21" t="s">
        <v>25</v>
      </c>
      <c r="F168" s="21" t="s">
        <v>25</v>
      </c>
      <c r="G168" s="21" t="s">
        <v>25</v>
      </c>
      <c r="H168" s="22" t="str">
        <f t="shared" ca="1" si="2"/>
        <v/>
      </c>
    </row>
    <row r="169" spans="1:8" s="23" customFormat="1" ht="42" customHeight="1" x14ac:dyDescent="0.45">
      <c r="A169" s="19" t="s">
        <v>25</v>
      </c>
      <c r="B169" s="21" t="s">
        <v>25</v>
      </c>
      <c r="C169" s="21" t="s">
        <v>25</v>
      </c>
      <c r="D169" s="21" t="s">
        <v>25</v>
      </c>
      <c r="E169" s="21" t="s">
        <v>25</v>
      </c>
      <c r="F169" s="21" t="s">
        <v>25</v>
      </c>
      <c r="G169" s="21" t="s">
        <v>25</v>
      </c>
      <c r="H169" s="22" t="str">
        <f t="shared" ca="1" si="2"/>
        <v/>
      </c>
    </row>
    <row r="170" spans="1:8" s="23" customFormat="1" ht="42" customHeight="1" x14ac:dyDescent="0.45">
      <c r="A170" s="19" t="s">
        <v>25</v>
      </c>
      <c r="B170" s="21" t="s">
        <v>25</v>
      </c>
      <c r="C170" s="21" t="s">
        <v>25</v>
      </c>
      <c r="D170" s="21" t="s">
        <v>25</v>
      </c>
      <c r="E170" s="21" t="s">
        <v>25</v>
      </c>
      <c r="F170" s="21" t="s">
        <v>25</v>
      </c>
      <c r="G170" s="21" t="s">
        <v>25</v>
      </c>
      <c r="H170" s="22" t="str">
        <f t="shared" ca="1" si="2"/>
        <v/>
      </c>
    </row>
    <row r="171" spans="1:8" s="23" customFormat="1" ht="42" customHeight="1" x14ac:dyDescent="0.45">
      <c r="A171" s="19" t="s">
        <v>25</v>
      </c>
      <c r="B171" s="21" t="s">
        <v>25</v>
      </c>
      <c r="C171" s="21" t="s">
        <v>25</v>
      </c>
      <c r="D171" s="21" t="s">
        <v>25</v>
      </c>
      <c r="E171" s="21" t="s">
        <v>25</v>
      </c>
      <c r="F171" s="21" t="s">
        <v>25</v>
      </c>
      <c r="G171" s="21" t="s">
        <v>25</v>
      </c>
      <c r="H171" s="22" t="str">
        <f t="shared" ca="1" si="2"/>
        <v/>
      </c>
    </row>
    <row r="172" spans="1:8" s="23" customFormat="1" ht="42" customHeight="1" x14ac:dyDescent="0.45">
      <c r="A172" s="19" t="s">
        <v>25</v>
      </c>
      <c r="B172" s="21" t="s">
        <v>25</v>
      </c>
      <c r="C172" s="21" t="s">
        <v>25</v>
      </c>
      <c r="D172" s="21" t="s">
        <v>25</v>
      </c>
      <c r="E172" s="21" t="s">
        <v>25</v>
      </c>
      <c r="F172" s="21" t="s">
        <v>25</v>
      </c>
      <c r="G172" s="21" t="s">
        <v>25</v>
      </c>
      <c r="H172" s="22" t="str">
        <f t="shared" ca="1" si="2"/>
        <v/>
      </c>
    </row>
    <row r="173" spans="1:8" s="23" customFormat="1" ht="42" customHeight="1" x14ac:dyDescent="0.45">
      <c r="A173" s="19" t="s">
        <v>25</v>
      </c>
      <c r="B173" s="21" t="s">
        <v>25</v>
      </c>
      <c r="C173" s="21" t="s">
        <v>25</v>
      </c>
      <c r="D173" s="21" t="s">
        <v>25</v>
      </c>
      <c r="E173" s="21" t="s">
        <v>25</v>
      </c>
      <c r="F173" s="21" t="s">
        <v>25</v>
      </c>
      <c r="G173" s="21" t="s">
        <v>25</v>
      </c>
      <c r="H173" s="22" t="str">
        <f t="shared" ca="1" si="2"/>
        <v/>
      </c>
    </row>
    <row r="174" spans="1:8" s="23" customFormat="1" ht="42" customHeight="1" x14ac:dyDescent="0.45">
      <c r="A174" s="19" t="s">
        <v>25</v>
      </c>
      <c r="B174" s="21" t="s">
        <v>25</v>
      </c>
      <c r="C174" s="21" t="s">
        <v>25</v>
      </c>
      <c r="D174" s="21" t="s">
        <v>25</v>
      </c>
      <c r="E174" s="21" t="s">
        <v>25</v>
      </c>
      <c r="F174" s="21" t="s">
        <v>25</v>
      </c>
      <c r="G174" s="21" t="s">
        <v>25</v>
      </c>
      <c r="H174" s="22" t="str">
        <f t="shared" ca="1" si="2"/>
        <v/>
      </c>
    </row>
    <row r="175" spans="1:8" s="23" customFormat="1" ht="42" customHeight="1" x14ac:dyDescent="0.45">
      <c r="A175" s="19" t="s">
        <v>25</v>
      </c>
      <c r="B175" s="21" t="s">
        <v>25</v>
      </c>
      <c r="C175" s="21" t="s">
        <v>25</v>
      </c>
      <c r="D175" s="21" t="s">
        <v>25</v>
      </c>
      <c r="E175" s="21" t="s">
        <v>25</v>
      </c>
      <c r="F175" s="21" t="s">
        <v>25</v>
      </c>
      <c r="G175" s="21" t="s">
        <v>25</v>
      </c>
      <c r="H175" s="22" t="str">
        <f t="shared" ca="1" si="2"/>
        <v/>
      </c>
    </row>
    <row r="176" spans="1:8" s="23" customFormat="1" ht="42" customHeight="1" x14ac:dyDescent="0.45">
      <c r="A176" s="19" t="s">
        <v>25</v>
      </c>
      <c r="B176" s="21" t="s">
        <v>25</v>
      </c>
      <c r="C176" s="21" t="s">
        <v>25</v>
      </c>
      <c r="D176" s="21" t="s">
        <v>25</v>
      </c>
      <c r="E176" s="21" t="s">
        <v>25</v>
      </c>
      <c r="F176" s="21" t="s">
        <v>25</v>
      </c>
      <c r="G176" s="21" t="s">
        <v>25</v>
      </c>
      <c r="H176" s="22" t="str">
        <f t="shared" ca="1" si="2"/>
        <v/>
      </c>
    </row>
    <row r="177" spans="1:8" s="23" customFormat="1" ht="42" customHeight="1" x14ac:dyDescent="0.45">
      <c r="A177" s="19" t="s">
        <v>25</v>
      </c>
      <c r="B177" s="21" t="s">
        <v>25</v>
      </c>
      <c r="C177" s="21" t="s">
        <v>25</v>
      </c>
      <c r="D177" s="21" t="s">
        <v>25</v>
      </c>
      <c r="E177" s="21" t="s">
        <v>25</v>
      </c>
      <c r="F177" s="21" t="s">
        <v>25</v>
      </c>
      <c r="G177" s="21" t="s">
        <v>25</v>
      </c>
      <c r="H177" s="22" t="str">
        <f t="shared" ca="1" si="2"/>
        <v/>
      </c>
    </row>
    <row r="178" spans="1:8" s="23" customFormat="1" ht="42" customHeight="1" x14ac:dyDescent="0.45">
      <c r="A178" s="19" t="s">
        <v>25</v>
      </c>
      <c r="B178" s="21" t="s">
        <v>25</v>
      </c>
      <c r="C178" s="21" t="s">
        <v>25</v>
      </c>
      <c r="D178" s="21" t="s">
        <v>25</v>
      </c>
      <c r="E178" s="21" t="s">
        <v>25</v>
      </c>
      <c r="F178" s="21" t="s">
        <v>25</v>
      </c>
      <c r="G178" s="21" t="s">
        <v>25</v>
      </c>
      <c r="H178" s="22" t="str">
        <f t="shared" ca="1" si="2"/>
        <v/>
      </c>
    </row>
    <row r="179" spans="1:8" s="23" customFormat="1" ht="42" customHeight="1" x14ac:dyDescent="0.45">
      <c r="A179" s="19" t="s">
        <v>25</v>
      </c>
      <c r="B179" s="21" t="s">
        <v>25</v>
      </c>
      <c r="C179" s="21" t="s">
        <v>25</v>
      </c>
      <c r="D179" s="21" t="s">
        <v>25</v>
      </c>
      <c r="E179" s="21" t="s">
        <v>25</v>
      </c>
      <c r="F179" s="21" t="s">
        <v>25</v>
      </c>
      <c r="G179" s="21" t="s">
        <v>25</v>
      </c>
      <c r="H179" s="22" t="str">
        <f t="shared" ca="1" si="2"/>
        <v/>
      </c>
    </row>
    <row r="180" spans="1:8" s="23" customFormat="1" ht="42" customHeight="1" x14ac:dyDescent="0.45">
      <c r="A180" s="19" t="s">
        <v>25</v>
      </c>
      <c r="B180" s="21" t="s">
        <v>25</v>
      </c>
      <c r="C180" s="21" t="s">
        <v>25</v>
      </c>
      <c r="D180" s="21" t="s">
        <v>25</v>
      </c>
      <c r="E180" s="21" t="s">
        <v>25</v>
      </c>
      <c r="F180" s="21" t="s">
        <v>25</v>
      </c>
      <c r="G180" s="21" t="s">
        <v>25</v>
      </c>
      <c r="H180" s="22" t="str">
        <f t="shared" ca="1" si="2"/>
        <v/>
      </c>
    </row>
    <row r="181" spans="1:8" s="23" customFormat="1" ht="42" customHeight="1" x14ac:dyDescent="0.45">
      <c r="A181" s="19" t="s">
        <v>25</v>
      </c>
      <c r="B181" s="21" t="s">
        <v>25</v>
      </c>
      <c r="C181" s="21" t="s">
        <v>25</v>
      </c>
      <c r="D181" s="21" t="s">
        <v>25</v>
      </c>
      <c r="E181" s="21" t="s">
        <v>25</v>
      </c>
      <c r="F181" s="21" t="s">
        <v>25</v>
      </c>
      <c r="G181" s="21" t="s">
        <v>25</v>
      </c>
      <c r="H181" s="22" t="str">
        <f t="shared" ca="1" si="2"/>
        <v/>
      </c>
    </row>
    <row r="182" spans="1:8" s="23" customFormat="1" ht="42" customHeight="1" x14ac:dyDescent="0.45">
      <c r="A182" s="19" t="s">
        <v>25</v>
      </c>
      <c r="B182" s="21" t="s">
        <v>25</v>
      </c>
      <c r="C182" s="21" t="s">
        <v>25</v>
      </c>
      <c r="D182" s="21" t="s">
        <v>25</v>
      </c>
      <c r="E182" s="21" t="s">
        <v>25</v>
      </c>
      <c r="F182" s="21" t="s">
        <v>25</v>
      </c>
      <c r="G182" s="21" t="s">
        <v>25</v>
      </c>
      <c r="H182" s="22" t="str">
        <f t="shared" ca="1" si="2"/>
        <v/>
      </c>
    </row>
    <row r="183" spans="1:8" s="23" customFormat="1" ht="42" customHeight="1" x14ac:dyDescent="0.45">
      <c r="A183" s="19" t="s">
        <v>25</v>
      </c>
      <c r="B183" s="21" t="s">
        <v>25</v>
      </c>
      <c r="C183" s="21" t="s">
        <v>25</v>
      </c>
      <c r="D183" s="21" t="s">
        <v>25</v>
      </c>
      <c r="E183" s="21" t="s">
        <v>25</v>
      </c>
      <c r="F183" s="21" t="s">
        <v>25</v>
      </c>
      <c r="G183" s="21" t="s">
        <v>25</v>
      </c>
      <c r="H183" s="22" t="str">
        <f t="shared" ca="1" si="2"/>
        <v/>
      </c>
    </row>
    <row r="184" spans="1:8" s="23" customFormat="1" ht="42" customHeight="1" x14ac:dyDescent="0.45">
      <c r="A184" s="19" t="s">
        <v>25</v>
      </c>
      <c r="B184" s="21" t="s">
        <v>25</v>
      </c>
      <c r="C184" s="21" t="s">
        <v>25</v>
      </c>
      <c r="D184" s="21" t="s">
        <v>25</v>
      </c>
      <c r="E184" s="21" t="s">
        <v>25</v>
      </c>
      <c r="F184" s="21" t="s">
        <v>25</v>
      </c>
      <c r="G184" s="21" t="s">
        <v>25</v>
      </c>
      <c r="H184" s="22" t="str">
        <f t="shared" ca="1" si="2"/>
        <v/>
      </c>
    </row>
    <row r="185" spans="1:8" s="23" customFormat="1" ht="42" customHeight="1" x14ac:dyDescent="0.45">
      <c r="A185" s="19" t="s">
        <v>25</v>
      </c>
      <c r="B185" s="21" t="s">
        <v>25</v>
      </c>
      <c r="C185" s="21" t="s">
        <v>25</v>
      </c>
      <c r="D185" s="21" t="s">
        <v>25</v>
      </c>
      <c r="E185" s="21" t="s">
        <v>25</v>
      </c>
      <c r="F185" s="21" t="s">
        <v>25</v>
      </c>
      <c r="G185" s="21" t="s">
        <v>25</v>
      </c>
      <c r="H185" s="22" t="str">
        <f t="shared" ca="1" si="2"/>
        <v/>
      </c>
    </row>
    <row r="186" spans="1:8" s="23" customFormat="1" ht="42" customHeight="1" x14ac:dyDescent="0.45">
      <c r="A186" s="19" t="s">
        <v>25</v>
      </c>
      <c r="B186" s="21" t="s">
        <v>25</v>
      </c>
      <c r="C186" s="21" t="s">
        <v>25</v>
      </c>
      <c r="D186" s="21" t="s">
        <v>25</v>
      </c>
      <c r="E186" s="21" t="s">
        <v>25</v>
      </c>
      <c r="F186" s="21" t="s">
        <v>25</v>
      </c>
      <c r="G186" s="21" t="s">
        <v>25</v>
      </c>
      <c r="H186" s="22" t="str">
        <f t="shared" ca="1" si="2"/>
        <v/>
      </c>
    </row>
    <row r="187" spans="1:8" s="23" customFormat="1" ht="42" customHeight="1" x14ac:dyDescent="0.45">
      <c r="A187" s="19" t="s">
        <v>25</v>
      </c>
      <c r="B187" s="21" t="s">
        <v>25</v>
      </c>
      <c r="C187" s="21" t="s">
        <v>25</v>
      </c>
      <c r="D187" s="21" t="s">
        <v>25</v>
      </c>
      <c r="E187" s="21" t="s">
        <v>25</v>
      </c>
      <c r="F187" s="21" t="s">
        <v>25</v>
      </c>
      <c r="G187" s="21" t="s">
        <v>25</v>
      </c>
      <c r="H187" s="22" t="str">
        <f t="shared" ca="1" si="2"/>
        <v/>
      </c>
    </row>
    <row r="188" spans="1:8" s="23" customFormat="1" ht="42" customHeight="1" x14ac:dyDescent="0.45">
      <c r="A188" s="19" t="s">
        <v>25</v>
      </c>
      <c r="B188" s="21" t="s">
        <v>25</v>
      </c>
      <c r="C188" s="21" t="s">
        <v>25</v>
      </c>
      <c r="D188" s="21" t="s">
        <v>25</v>
      </c>
      <c r="E188" s="21" t="s">
        <v>25</v>
      </c>
      <c r="F188" s="21" t="s">
        <v>25</v>
      </c>
      <c r="G188" s="21" t="s">
        <v>25</v>
      </c>
      <c r="H188" s="22" t="str">
        <f t="shared" ca="1" si="2"/>
        <v/>
      </c>
    </row>
    <row r="189" spans="1:8" s="23" customFormat="1" ht="42" customHeight="1" x14ac:dyDescent="0.45">
      <c r="A189" s="19" t="s">
        <v>25</v>
      </c>
      <c r="B189" s="21" t="s">
        <v>25</v>
      </c>
      <c r="C189" s="21" t="s">
        <v>25</v>
      </c>
      <c r="D189" s="21" t="s">
        <v>25</v>
      </c>
      <c r="E189" s="21" t="s">
        <v>25</v>
      </c>
      <c r="F189" s="21" t="s">
        <v>25</v>
      </c>
      <c r="G189" s="21" t="s">
        <v>25</v>
      </c>
      <c r="H189" s="22" t="str">
        <f t="shared" ca="1" si="2"/>
        <v/>
      </c>
    </row>
    <row r="190" spans="1:8" s="23" customFormat="1" ht="42" customHeight="1" x14ac:dyDescent="0.45">
      <c r="A190" s="19" t="s">
        <v>25</v>
      </c>
      <c r="B190" s="21" t="s">
        <v>25</v>
      </c>
      <c r="C190" s="21" t="s">
        <v>25</v>
      </c>
      <c r="D190" s="21" t="s">
        <v>25</v>
      </c>
      <c r="E190" s="21" t="s">
        <v>25</v>
      </c>
      <c r="F190" s="21" t="s">
        <v>25</v>
      </c>
      <c r="G190" s="21" t="s">
        <v>25</v>
      </c>
      <c r="H190" s="22" t="str">
        <f t="shared" ca="1" si="2"/>
        <v/>
      </c>
    </row>
    <row r="191" spans="1:8" s="23" customFormat="1" ht="42" customHeight="1" x14ac:dyDescent="0.45">
      <c r="A191" s="19" t="s">
        <v>25</v>
      </c>
      <c r="B191" s="21" t="s">
        <v>25</v>
      </c>
      <c r="C191" s="21" t="s">
        <v>25</v>
      </c>
      <c r="D191" s="21" t="s">
        <v>25</v>
      </c>
      <c r="E191" s="21" t="s">
        <v>25</v>
      </c>
      <c r="F191" s="21" t="s">
        <v>25</v>
      </c>
      <c r="G191" s="21" t="s">
        <v>25</v>
      </c>
      <c r="H191" s="22" t="str">
        <f t="shared" ca="1" si="2"/>
        <v/>
      </c>
    </row>
    <row r="192" spans="1:8" s="23" customFormat="1" ht="42" customHeight="1" x14ac:dyDescent="0.45">
      <c r="A192" s="19" t="s">
        <v>25</v>
      </c>
      <c r="B192" s="21" t="s">
        <v>25</v>
      </c>
      <c r="C192" s="21" t="s">
        <v>25</v>
      </c>
      <c r="D192" s="21" t="s">
        <v>25</v>
      </c>
      <c r="E192" s="21" t="s">
        <v>25</v>
      </c>
      <c r="F192" s="21" t="s">
        <v>25</v>
      </c>
      <c r="G192" s="21" t="s">
        <v>25</v>
      </c>
      <c r="H192" s="22" t="str">
        <f t="shared" ca="1" si="2"/>
        <v/>
      </c>
    </row>
    <row r="193" spans="1:8" s="23" customFormat="1" ht="42" customHeight="1" x14ac:dyDescent="0.45">
      <c r="A193" s="19" t="s">
        <v>25</v>
      </c>
      <c r="B193" s="21" t="s">
        <v>25</v>
      </c>
      <c r="C193" s="21" t="s">
        <v>25</v>
      </c>
      <c r="D193" s="21" t="s">
        <v>25</v>
      </c>
      <c r="E193" s="21" t="s">
        <v>25</v>
      </c>
      <c r="F193" s="21" t="s">
        <v>25</v>
      </c>
      <c r="G193" s="21" t="s">
        <v>25</v>
      </c>
      <c r="H193" s="22" t="str">
        <f t="shared" ca="1" si="2"/>
        <v/>
      </c>
    </row>
    <row r="194" spans="1:8" s="23" customFormat="1" ht="42" customHeight="1" x14ac:dyDescent="0.45">
      <c r="A194" s="19" t="s">
        <v>25</v>
      </c>
      <c r="B194" s="21" t="s">
        <v>25</v>
      </c>
      <c r="C194" s="21" t="s">
        <v>25</v>
      </c>
      <c r="D194" s="21" t="s">
        <v>25</v>
      </c>
      <c r="E194" s="21" t="s">
        <v>25</v>
      </c>
      <c r="F194" s="21" t="s">
        <v>25</v>
      </c>
      <c r="G194" s="21" t="s">
        <v>25</v>
      </c>
      <c r="H194" s="22" t="str">
        <f t="shared" ca="1" si="2"/>
        <v/>
      </c>
    </row>
    <row r="195" spans="1:8" s="23" customFormat="1" ht="42" customHeight="1" x14ac:dyDescent="0.45">
      <c r="A195" s="19" t="s">
        <v>25</v>
      </c>
      <c r="B195" s="21" t="s">
        <v>25</v>
      </c>
      <c r="C195" s="21" t="s">
        <v>25</v>
      </c>
      <c r="D195" s="21" t="s">
        <v>25</v>
      </c>
      <c r="E195" s="21" t="s">
        <v>25</v>
      </c>
      <c r="F195" s="21" t="s">
        <v>25</v>
      </c>
      <c r="G195" s="21" t="s">
        <v>25</v>
      </c>
      <c r="H195" s="22" t="str">
        <f t="shared" ca="1" si="2"/>
        <v/>
      </c>
    </row>
    <row r="196" spans="1:8" s="23" customFormat="1" ht="42" customHeight="1" x14ac:dyDescent="0.45">
      <c r="A196" s="19" t="s">
        <v>25</v>
      </c>
      <c r="B196" s="21" t="s">
        <v>25</v>
      </c>
      <c r="C196" s="21" t="s">
        <v>25</v>
      </c>
      <c r="D196" s="21" t="s">
        <v>25</v>
      </c>
      <c r="E196" s="21" t="s">
        <v>25</v>
      </c>
      <c r="F196" s="21" t="s">
        <v>25</v>
      </c>
      <c r="G196" s="21" t="s">
        <v>25</v>
      </c>
      <c r="H196" s="22" t="str">
        <f t="shared" ca="1" si="2"/>
        <v/>
      </c>
    </row>
    <row r="197" spans="1:8" s="23" customFormat="1" ht="42" customHeight="1" x14ac:dyDescent="0.45">
      <c r="A197" s="19" t="s">
        <v>25</v>
      </c>
      <c r="B197" s="21" t="s">
        <v>25</v>
      </c>
      <c r="C197" s="21" t="s">
        <v>25</v>
      </c>
      <c r="D197" s="21" t="s">
        <v>25</v>
      </c>
      <c r="E197" s="21" t="s">
        <v>25</v>
      </c>
      <c r="F197" s="21" t="s">
        <v>25</v>
      </c>
      <c r="G197" s="21" t="s">
        <v>25</v>
      </c>
      <c r="H197" s="22" t="str">
        <f t="shared" ca="1" si="2"/>
        <v/>
      </c>
    </row>
    <row r="198" spans="1:8" s="23" customFormat="1" ht="42" customHeight="1" x14ac:dyDescent="0.45">
      <c r="A198" s="19" t="s">
        <v>25</v>
      </c>
      <c r="B198" s="21" t="s">
        <v>25</v>
      </c>
      <c r="C198" s="21" t="s">
        <v>25</v>
      </c>
      <c r="D198" s="21" t="s">
        <v>25</v>
      </c>
      <c r="E198" s="21" t="s">
        <v>25</v>
      </c>
      <c r="F198" s="21" t="s">
        <v>25</v>
      </c>
      <c r="G198" s="21" t="s">
        <v>25</v>
      </c>
      <c r="H198" s="22" t="str">
        <f t="shared" ca="1" si="2"/>
        <v/>
      </c>
    </row>
    <row r="199" spans="1:8" s="23" customFormat="1" ht="42" customHeight="1" x14ac:dyDescent="0.45">
      <c r="A199" s="19" t="s">
        <v>25</v>
      </c>
      <c r="B199" s="21" t="s">
        <v>25</v>
      </c>
      <c r="C199" s="21" t="s">
        <v>25</v>
      </c>
      <c r="D199" s="21" t="s">
        <v>25</v>
      </c>
      <c r="E199" s="21" t="s">
        <v>25</v>
      </c>
      <c r="F199" s="21" t="s">
        <v>25</v>
      </c>
      <c r="G199" s="21" t="s">
        <v>25</v>
      </c>
      <c r="H199" s="22" t="str">
        <f t="shared" ca="1" si="2"/>
        <v/>
      </c>
    </row>
    <row r="200" spans="1:8" s="23" customFormat="1" ht="42" customHeight="1" x14ac:dyDescent="0.45">
      <c r="A200" s="19" t="s">
        <v>25</v>
      </c>
      <c r="B200" s="21" t="s">
        <v>25</v>
      </c>
      <c r="C200" s="21" t="s">
        <v>25</v>
      </c>
      <c r="D200" s="21" t="s">
        <v>25</v>
      </c>
      <c r="E200" s="21" t="s">
        <v>25</v>
      </c>
      <c r="F200" s="21" t="s">
        <v>25</v>
      </c>
      <c r="G200" s="21" t="s">
        <v>25</v>
      </c>
      <c r="H200" s="22" t="str">
        <f t="shared" ca="1" si="2"/>
        <v/>
      </c>
    </row>
    <row r="201" spans="1:8" s="23" customFormat="1" ht="42" customHeight="1" x14ac:dyDescent="0.45">
      <c r="A201" s="19" t="s">
        <v>25</v>
      </c>
      <c r="B201" s="21" t="s">
        <v>25</v>
      </c>
      <c r="C201" s="21" t="s">
        <v>25</v>
      </c>
      <c r="D201" s="21" t="s">
        <v>25</v>
      </c>
      <c r="E201" s="21" t="s">
        <v>25</v>
      </c>
      <c r="F201" s="21" t="s">
        <v>25</v>
      </c>
      <c r="G201" s="21" t="s">
        <v>25</v>
      </c>
      <c r="H201" s="22" t="str">
        <f t="shared" ref="H201:H264" ca="1" si="3">IFERROR(IF(H200-1&gt;0,H200-1,""),"")</f>
        <v/>
      </c>
    </row>
    <row r="202" spans="1:8" s="23" customFormat="1" ht="42" customHeight="1" x14ac:dyDescent="0.45">
      <c r="A202" s="19" t="s">
        <v>25</v>
      </c>
      <c r="B202" s="21" t="s">
        <v>25</v>
      </c>
      <c r="C202" s="21" t="s">
        <v>25</v>
      </c>
      <c r="D202" s="21" t="s">
        <v>25</v>
      </c>
      <c r="E202" s="21" t="s">
        <v>25</v>
      </c>
      <c r="F202" s="21" t="s">
        <v>25</v>
      </c>
      <c r="G202" s="21" t="s">
        <v>25</v>
      </c>
      <c r="H202" s="22" t="str">
        <f t="shared" ca="1" si="3"/>
        <v/>
      </c>
    </row>
    <row r="203" spans="1:8" s="23" customFormat="1" ht="42" customHeight="1" x14ac:dyDescent="0.45">
      <c r="A203" s="19" t="s">
        <v>25</v>
      </c>
      <c r="B203" s="21" t="s">
        <v>25</v>
      </c>
      <c r="C203" s="21" t="s">
        <v>25</v>
      </c>
      <c r="D203" s="21" t="s">
        <v>25</v>
      </c>
      <c r="E203" s="21" t="s">
        <v>25</v>
      </c>
      <c r="F203" s="21" t="s">
        <v>25</v>
      </c>
      <c r="G203" s="21" t="s">
        <v>25</v>
      </c>
      <c r="H203" s="22" t="str">
        <f t="shared" ca="1" si="3"/>
        <v/>
      </c>
    </row>
    <row r="204" spans="1:8" s="23" customFormat="1" ht="42" customHeight="1" x14ac:dyDescent="0.45">
      <c r="A204" s="19" t="s">
        <v>25</v>
      </c>
      <c r="B204" s="21" t="s">
        <v>25</v>
      </c>
      <c r="C204" s="21" t="s">
        <v>25</v>
      </c>
      <c r="D204" s="21" t="s">
        <v>25</v>
      </c>
      <c r="E204" s="21" t="s">
        <v>25</v>
      </c>
      <c r="F204" s="21" t="s">
        <v>25</v>
      </c>
      <c r="G204" s="21" t="s">
        <v>25</v>
      </c>
      <c r="H204" s="22" t="str">
        <f t="shared" ca="1" si="3"/>
        <v/>
      </c>
    </row>
    <row r="205" spans="1:8" s="23" customFormat="1" ht="42" customHeight="1" x14ac:dyDescent="0.45">
      <c r="A205" s="19" t="s">
        <v>25</v>
      </c>
      <c r="B205" s="21" t="s">
        <v>25</v>
      </c>
      <c r="C205" s="21" t="s">
        <v>25</v>
      </c>
      <c r="D205" s="21" t="s">
        <v>25</v>
      </c>
      <c r="E205" s="21" t="s">
        <v>25</v>
      </c>
      <c r="F205" s="21" t="s">
        <v>25</v>
      </c>
      <c r="G205" s="21" t="s">
        <v>25</v>
      </c>
      <c r="H205" s="22" t="str">
        <f t="shared" ca="1" si="3"/>
        <v/>
      </c>
    </row>
    <row r="206" spans="1:8" s="23" customFormat="1" ht="42" customHeight="1" x14ac:dyDescent="0.45">
      <c r="A206" s="19" t="s">
        <v>25</v>
      </c>
      <c r="B206" s="21" t="s">
        <v>25</v>
      </c>
      <c r="C206" s="21" t="s">
        <v>25</v>
      </c>
      <c r="D206" s="21" t="s">
        <v>25</v>
      </c>
      <c r="E206" s="21" t="s">
        <v>25</v>
      </c>
      <c r="F206" s="21" t="s">
        <v>25</v>
      </c>
      <c r="G206" s="21" t="s">
        <v>25</v>
      </c>
      <c r="H206" s="22" t="str">
        <f t="shared" ca="1" si="3"/>
        <v/>
      </c>
    </row>
    <row r="207" spans="1:8" s="23" customFormat="1" ht="42" customHeight="1" x14ac:dyDescent="0.45">
      <c r="A207" s="19" t="s">
        <v>25</v>
      </c>
      <c r="B207" s="21" t="s">
        <v>25</v>
      </c>
      <c r="C207" s="21" t="s">
        <v>25</v>
      </c>
      <c r="D207" s="21" t="s">
        <v>25</v>
      </c>
      <c r="E207" s="21" t="s">
        <v>25</v>
      </c>
      <c r="F207" s="21" t="s">
        <v>25</v>
      </c>
      <c r="G207" s="21" t="s">
        <v>25</v>
      </c>
      <c r="H207" s="22" t="str">
        <f t="shared" ca="1" si="3"/>
        <v/>
      </c>
    </row>
    <row r="208" spans="1:8" s="23" customFormat="1" ht="42" customHeight="1" x14ac:dyDescent="0.45">
      <c r="A208" s="19" t="s">
        <v>25</v>
      </c>
      <c r="B208" s="21" t="s">
        <v>25</v>
      </c>
      <c r="C208" s="21" t="s">
        <v>25</v>
      </c>
      <c r="D208" s="21" t="s">
        <v>25</v>
      </c>
      <c r="E208" s="21" t="s">
        <v>25</v>
      </c>
      <c r="F208" s="21" t="s">
        <v>25</v>
      </c>
      <c r="G208" s="21" t="s">
        <v>25</v>
      </c>
      <c r="H208" s="22" t="str">
        <f t="shared" ca="1" si="3"/>
        <v/>
      </c>
    </row>
    <row r="209" spans="1:8" s="23" customFormat="1" ht="42" customHeight="1" x14ac:dyDescent="0.45">
      <c r="A209" s="19" t="s">
        <v>25</v>
      </c>
      <c r="B209" s="21" t="s">
        <v>25</v>
      </c>
      <c r="C209" s="21" t="s">
        <v>25</v>
      </c>
      <c r="D209" s="21" t="s">
        <v>25</v>
      </c>
      <c r="E209" s="21" t="s">
        <v>25</v>
      </c>
      <c r="F209" s="21" t="s">
        <v>25</v>
      </c>
      <c r="G209" s="21" t="s">
        <v>25</v>
      </c>
      <c r="H209" s="22" t="str">
        <f t="shared" ca="1" si="3"/>
        <v/>
      </c>
    </row>
    <row r="210" spans="1:8" s="23" customFormat="1" ht="42" customHeight="1" x14ac:dyDescent="0.45">
      <c r="A210" s="19" t="s">
        <v>25</v>
      </c>
      <c r="B210" s="21" t="s">
        <v>25</v>
      </c>
      <c r="C210" s="21" t="s">
        <v>25</v>
      </c>
      <c r="D210" s="21" t="s">
        <v>25</v>
      </c>
      <c r="E210" s="21" t="s">
        <v>25</v>
      </c>
      <c r="F210" s="21" t="s">
        <v>25</v>
      </c>
      <c r="G210" s="21" t="s">
        <v>25</v>
      </c>
      <c r="H210" s="22" t="str">
        <f t="shared" ca="1" si="3"/>
        <v/>
      </c>
    </row>
    <row r="211" spans="1:8" s="23" customFormat="1" ht="42" customHeight="1" x14ac:dyDescent="0.45">
      <c r="A211" s="19" t="s">
        <v>25</v>
      </c>
      <c r="B211" s="21" t="s">
        <v>25</v>
      </c>
      <c r="C211" s="21" t="s">
        <v>25</v>
      </c>
      <c r="D211" s="21" t="s">
        <v>25</v>
      </c>
      <c r="E211" s="21" t="s">
        <v>25</v>
      </c>
      <c r="F211" s="21" t="s">
        <v>25</v>
      </c>
      <c r="G211" s="21" t="s">
        <v>25</v>
      </c>
      <c r="H211" s="22" t="str">
        <f t="shared" ca="1" si="3"/>
        <v/>
      </c>
    </row>
    <row r="212" spans="1:8" s="23" customFormat="1" ht="42" customHeight="1" x14ac:dyDescent="0.45">
      <c r="A212" s="19" t="s">
        <v>25</v>
      </c>
      <c r="B212" s="21" t="s">
        <v>25</v>
      </c>
      <c r="C212" s="21" t="s">
        <v>25</v>
      </c>
      <c r="D212" s="21" t="s">
        <v>25</v>
      </c>
      <c r="E212" s="21" t="s">
        <v>25</v>
      </c>
      <c r="F212" s="21" t="s">
        <v>25</v>
      </c>
      <c r="G212" s="21" t="s">
        <v>25</v>
      </c>
      <c r="H212" s="22" t="str">
        <f t="shared" ca="1" si="3"/>
        <v/>
      </c>
    </row>
    <row r="213" spans="1:8" s="23" customFormat="1" ht="42" customHeight="1" x14ac:dyDescent="0.45">
      <c r="A213" s="19" t="s">
        <v>25</v>
      </c>
      <c r="B213" s="21" t="s">
        <v>25</v>
      </c>
      <c r="C213" s="21" t="s">
        <v>25</v>
      </c>
      <c r="D213" s="21" t="s">
        <v>25</v>
      </c>
      <c r="E213" s="21" t="s">
        <v>25</v>
      </c>
      <c r="F213" s="21" t="s">
        <v>25</v>
      </c>
      <c r="G213" s="21" t="s">
        <v>25</v>
      </c>
      <c r="H213" s="22" t="str">
        <f t="shared" ca="1" si="3"/>
        <v/>
      </c>
    </row>
    <row r="214" spans="1:8" s="23" customFormat="1" ht="42" customHeight="1" x14ac:dyDescent="0.45">
      <c r="A214" s="19" t="s">
        <v>25</v>
      </c>
      <c r="B214" s="21" t="s">
        <v>25</v>
      </c>
      <c r="C214" s="21" t="s">
        <v>25</v>
      </c>
      <c r="D214" s="21" t="s">
        <v>25</v>
      </c>
      <c r="E214" s="21" t="s">
        <v>25</v>
      </c>
      <c r="F214" s="21" t="s">
        <v>25</v>
      </c>
      <c r="G214" s="21" t="s">
        <v>25</v>
      </c>
      <c r="H214" s="22" t="str">
        <f t="shared" ca="1" si="3"/>
        <v/>
      </c>
    </row>
    <row r="215" spans="1:8" s="23" customFormat="1" ht="42" customHeight="1" x14ac:dyDescent="0.45">
      <c r="A215" s="19" t="s">
        <v>25</v>
      </c>
      <c r="B215" s="21" t="s">
        <v>25</v>
      </c>
      <c r="C215" s="21" t="s">
        <v>25</v>
      </c>
      <c r="D215" s="21" t="s">
        <v>25</v>
      </c>
      <c r="E215" s="21" t="s">
        <v>25</v>
      </c>
      <c r="F215" s="21" t="s">
        <v>25</v>
      </c>
      <c r="G215" s="21" t="s">
        <v>25</v>
      </c>
      <c r="H215" s="22" t="str">
        <f t="shared" ca="1" si="3"/>
        <v/>
      </c>
    </row>
    <row r="216" spans="1:8" s="23" customFormat="1" ht="42" customHeight="1" x14ac:dyDescent="0.45">
      <c r="A216" s="19" t="s">
        <v>25</v>
      </c>
      <c r="B216" s="21" t="s">
        <v>25</v>
      </c>
      <c r="C216" s="21" t="s">
        <v>25</v>
      </c>
      <c r="D216" s="21" t="s">
        <v>25</v>
      </c>
      <c r="E216" s="21" t="s">
        <v>25</v>
      </c>
      <c r="F216" s="21" t="s">
        <v>25</v>
      </c>
      <c r="G216" s="21" t="s">
        <v>25</v>
      </c>
      <c r="H216" s="22" t="str">
        <f t="shared" ca="1" si="3"/>
        <v/>
      </c>
    </row>
    <row r="217" spans="1:8" s="23" customFormat="1" ht="42" customHeight="1" x14ac:dyDescent="0.45">
      <c r="A217" s="19" t="s">
        <v>25</v>
      </c>
      <c r="B217" s="21" t="s">
        <v>25</v>
      </c>
      <c r="C217" s="21" t="s">
        <v>25</v>
      </c>
      <c r="D217" s="21" t="s">
        <v>25</v>
      </c>
      <c r="E217" s="21" t="s">
        <v>25</v>
      </c>
      <c r="F217" s="21" t="s">
        <v>25</v>
      </c>
      <c r="G217" s="21" t="s">
        <v>25</v>
      </c>
      <c r="H217" s="22" t="str">
        <f t="shared" ca="1" si="3"/>
        <v/>
      </c>
    </row>
    <row r="218" spans="1:8" s="23" customFormat="1" ht="42" customHeight="1" x14ac:dyDescent="0.45">
      <c r="A218" s="19" t="s">
        <v>25</v>
      </c>
      <c r="B218" s="21" t="s">
        <v>25</v>
      </c>
      <c r="C218" s="21" t="s">
        <v>25</v>
      </c>
      <c r="D218" s="21" t="s">
        <v>25</v>
      </c>
      <c r="E218" s="21" t="s">
        <v>25</v>
      </c>
      <c r="F218" s="21" t="s">
        <v>25</v>
      </c>
      <c r="G218" s="21" t="s">
        <v>25</v>
      </c>
      <c r="H218" s="22" t="str">
        <f t="shared" ca="1" si="3"/>
        <v/>
      </c>
    </row>
    <row r="219" spans="1:8" s="23" customFormat="1" ht="42" customHeight="1" x14ac:dyDescent="0.45">
      <c r="A219" s="19" t="s">
        <v>25</v>
      </c>
      <c r="B219" s="21" t="s">
        <v>25</v>
      </c>
      <c r="C219" s="21" t="s">
        <v>25</v>
      </c>
      <c r="D219" s="21" t="s">
        <v>25</v>
      </c>
      <c r="E219" s="21" t="s">
        <v>25</v>
      </c>
      <c r="F219" s="21" t="s">
        <v>25</v>
      </c>
      <c r="G219" s="21" t="s">
        <v>25</v>
      </c>
      <c r="H219" s="22" t="str">
        <f t="shared" ca="1" si="3"/>
        <v/>
      </c>
    </row>
    <row r="220" spans="1:8" s="23" customFormat="1" ht="42" customHeight="1" x14ac:dyDescent="0.45">
      <c r="A220" s="19" t="s">
        <v>25</v>
      </c>
      <c r="B220" s="21" t="s">
        <v>25</v>
      </c>
      <c r="C220" s="21" t="s">
        <v>25</v>
      </c>
      <c r="D220" s="21" t="s">
        <v>25</v>
      </c>
      <c r="E220" s="21" t="s">
        <v>25</v>
      </c>
      <c r="F220" s="21" t="s">
        <v>25</v>
      </c>
      <c r="G220" s="21" t="s">
        <v>25</v>
      </c>
      <c r="H220" s="22" t="str">
        <f t="shared" ca="1" si="3"/>
        <v/>
      </c>
    </row>
    <row r="221" spans="1:8" s="23" customFormat="1" ht="42" customHeight="1" x14ac:dyDescent="0.45">
      <c r="A221" s="19" t="s">
        <v>25</v>
      </c>
      <c r="B221" s="21" t="s">
        <v>25</v>
      </c>
      <c r="C221" s="21" t="s">
        <v>25</v>
      </c>
      <c r="D221" s="21" t="s">
        <v>25</v>
      </c>
      <c r="E221" s="21" t="s">
        <v>25</v>
      </c>
      <c r="F221" s="21" t="s">
        <v>25</v>
      </c>
      <c r="G221" s="21" t="s">
        <v>25</v>
      </c>
      <c r="H221" s="22" t="str">
        <f t="shared" ca="1" si="3"/>
        <v/>
      </c>
    </row>
    <row r="222" spans="1:8" s="23" customFormat="1" ht="42" customHeight="1" x14ac:dyDescent="0.45">
      <c r="A222" s="19" t="s">
        <v>25</v>
      </c>
      <c r="B222" s="21" t="s">
        <v>25</v>
      </c>
      <c r="C222" s="21" t="s">
        <v>25</v>
      </c>
      <c r="D222" s="21" t="s">
        <v>25</v>
      </c>
      <c r="E222" s="21" t="s">
        <v>25</v>
      </c>
      <c r="F222" s="21" t="s">
        <v>25</v>
      </c>
      <c r="G222" s="21" t="s">
        <v>25</v>
      </c>
      <c r="H222" s="22" t="str">
        <f t="shared" ca="1" si="3"/>
        <v/>
      </c>
    </row>
    <row r="223" spans="1:8" s="23" customFormat="1" ht="42" customHeight="1" x14ac:dyDescent="0.45">
      <c r="A223" s="19" t="s">
        <v>25</v>
      </c>
      <c r="B223" s="21" t="s">
        <v>25</v>
      </c>
      <c r="C223" s="21" t="s">
        <v>25</v>
      </c>
      <c r="D223" s="21" t="s">
        <v>25</v>
      </c>
      <c r="E223" s="21" t="s">
        <v>25</v>
      </c>
      <c r="F223" s="21" t="s">
        <v>25</v>
      </c>
      <c r="G223" s="21" t="s">
        <v>25</v>
      </c>
      <c r="H223" s="22" t="str">
        <f t="shared" ca="1" si="3"/>
        <v/>
      </c>
    </row>
    <row r="224" spans="1:8" s="23" customFormat="1" ht="42" customHeight="1" x14ac:dyDescent="0.45">
      <c r="A224" s="19" t="s">
        <v>25</v>
      </c>
      <c r="B224" s="21" t="s">
        <v>25</v>
      </c>
      <c r="C224" s="21" t="s">
        <v>25</v>
      </c>
      <c r="D224" s="21" t="s">
        <v>25</v>
      </c>
      <c r="E224" s="21" t="s">
        <v>25</v>
      </c>
      <c r="F224" s="21" t="s">
        <v>25</v>
      </c>
      <c r="G224" s="21" t="s">
        <v>25</v>
      </c>
      <c r="H224" s="22" t="str">
        <f t="shared" ca="1" si="3"/>
        <v/>
      </c>
    </row>
    <row r="225" spans="1:8" s="23" customFormat="1" ht="42" customHeight="1" x14ac:dyDescent="0.45">
      <c r="A225" s="19" t="s">
        <v>25</v>
      </c>
      <c r="B225" s="21" t="s">
        <v>25</v>
      </c>
      <c r="C225" s="21" t="s">
        <v>25</v>
      </c>
      <c r="D225" s="21" t="s">
        <v>25</v>
      </c>
      <c r="E225" s="21" t="s">
        <v>25</v>
      </c>
      <c r="F225" s="21" t="s">
        <v>25</v>
      </c>
      <c r="G225" s="21" t="s">
        <v>25</v>
      </c>
      <c r="H225" s="22" t="str">
        <f t="shared" ca="1" si="3"/>
        <v/>
      </c>
    </row>
    <row r="226" spans="1:8" s="23" customFormat="1" ht="42" customHeight="1" x14ac:dyDescent="0.45">
      <c r="A226" s="19" t="s">
        <v>25</v>
      </c>
      <c r="B226" s="21" t="s">
        <v>25</v>
      </c>
      <c r="C226" s="21" t="s">
        <v>25</v>
      </c>
      <c r="D226" s="21" t="s">
        <v>25</v>
      </c>
      <c r="E226" s="21" t="s">
        <v>25</v>
      </c>
      <c r="F226" s="21" t="s">
        <v>25</v>
      </c>
      <c r="G226" s="21" t="s">
        <v>25</v>
      </c>
      <c r="H226" s="22" t="str">
        <f t="shared" ca="1" si="3"/>
        <v/>
      </c>
    </row>
    <row r="227" spans="1:8" s="23" customFormat="1" ht="42" customHeight="1" x14ac:dyDescent="0.45">
      <c r="A227" s="19" t="s">
        <v>25</v>
      </c>
      <c r="B227" s="21" t="s">
        <v>25</v>
      </c>
      <c r="C227" s="21" t="s">
        <v>25</v>
      </c>
      <c r="D227" s="21" t="s">
        <v>25</v>
      </c>
      <c r="E227" s="21" t="s">
        <v>25</v>
      </c>
      <c r="F227" s="21" t="s">
        <v>25</v>
      </c>
      <c r="G227" s="21" t="s">
        <v>25</v>
      </c>
      <c r="H227" s="22" t="str">
        <f t="shared" ca="1" si="3"/>
        <v/>
      </c>
    </row>
    <row r="228" spans="1:8" s="23" customFormat="1" ht="42" customHeight="1" x14ac:dyDescent="0.45">
      <c r="A228" s="19" t="s">
        <v>25</v>
      </c>
      <c r="B228" s="21" t="s">
        <v>25</v>
      </c>
      <c r="C228" s="21" t="s">
        <v>25</v>
      </c>
      <c r="D228" s="21" t="s">
        <v>25</v>
      </c>
      <c r="E228" s="21" t="s">
        <v>25</v>
      </c>
      <c r="F228" s="21" t="s">
        <v>25</v>
      </c>
      <c r="G228" s="21" t="s">
        <v>25</v>
      </c>
      <c r="H228" s="22" t="str">
        <f t="shared" ca="1" si="3"/>
        <v/>
      </c>
    </row>
    <row r="229" spans="1:8" s="23" customFormat="1" ht="42" customHeight="1" x14ac:dyDescent="0.45">
      <c r="A229" s="19" t="s">
        <v>25</v>
      </c>
      <c r="B229" s="21" t="s">
        <v>25</v>
      </c>
      <c r="C229" s="21" t="s">
        <v>25</v>
      </c>
      <c r="D229" s="21" t="s">
        <v>25</v>
      </c>
      <c r="E229" s="21" t="s">
        <v>25</v>
      </c>
      <c r="F229" s="21" t="s">
        <v>25</v>
      </c>
      <c r="G229" s="21" t="s">
        <v>25</v>
      </c>
      <c r="H229" s="22" t="str">
        <f t="shared" ca="1" si="3"/>
        <v/>
      </c>
    </row>
    <row r="230" spans="1:8" s="23" customFormat="1" ht="42" customHeight="1" x14ac:dyDescent="0.45">
      <c r="A230" s="19" t="s">
        <v>25</v>
      </c>
      <c r="B230" s="21" t="s">
        <v>25</v>
      </c>
      <c r="C230" s="21" t="s">
        <v>25</v>
      </c>
      <c r="D230" s="21" t="s">
        <v>25</v>
      </c>
      <c r="E230" s="21" t="s">
        <v>25</v>
      </c>
      <c r="F230" s="21" t="s">
        <v>25</v>
      </c>
      <c r="G230" s="21" t="s">
        <v>25</v>
      </c>
      <c r="H230" s="22" t="str">
        <f t="shared" ca="1" si="3"/>
        <v/>
      </c>
    </row>
    <row r="231" spans="1:8" s="23" customFormat="1" ht="42" customHeight="1" x14ac:dyDescent="0.45">
      <c r="A231" s="19" t="s">
        <v>25</v>
      </c>
      <c r="B231" s="21" t="s">
        <v>25</v>
      </c>
      <c r="C231" s="21" t="s">
        <v>25</v>
      </c>
      <c r="D231" s="21" t="s">
        <v>25</v>
      </c>
      <c r="E231" s="21" t="s">
        <v>25</v>
      </c>
      <c r="F231" s="21" t="s">
        <v>25</v>
      </c>
      <c r="G231" s="21" t="s">
        <v>25</v>
      </c>
      <c r="H231" s="22" t="str">
        <f t="shared" ca="1" si="3"/>
        <v/>
      </c>
    </row>
    <row r="232" spans="1:8" s="23" customFormat="1" ht="42" customHeight="1" x14ac:dyDescent="0.45">
      <c r="A232" s="19" t="s">
        <v>25</v>
      </c>
      <c r="B232" s="21" t="s">
        <v>25</v>
      </c>
      <c r="C232" s="21" t="s">
        <v>25</v>
      </c>
      <c r="D232" s="21" t="s">
        <v>25</v>
      </c>
      <c r="E232" s="21" t="s">
        <v>25</v>
      </c>
      <c r="F232" s="21" t="s">
        <v>25</v>
      </c>
      <c r="G232" s="21" t="s">
        <v>25</v>
      </c>
      <c r="H232" s="22" t="str">
        <f t="shared" ca="1" si="3"/>
        <v/>
      </c>
    </row>
    <row r="233" spans="1:8" s="23" customFormat="1" ht="42" customHeight="1" x14ac:dyDescent="0.45">
      <c r="A233" s="19" t="s">
        <v>25</v>
      </c>
      <c r="B233" s="21" t="s">
        <v>25</v>
      </c>
      <c r="C233" s="21" t="s">
        <v>25</v>
      </c>
      <c r="D233" s="21" t="s">
        <v>25</v>
      </c>
      <c r="E233" s="21" t="s">
        <v>25</v>
      </c>
      <c r="F233" s="21" t="s">
        <v>25</v>
      </c>
      <c r="G233" s="21" t="s">
        <v>25</v>
      </c>
      <c r="H233" s="22" t="str">
        <f t="shared" ca="1" si="3"/>
        <v/>
      </c>
    </row>
    <row r="234" spans="1:8" s="23" customFormat="1" ht="42" customHeight="1" x14ac:dyDescent="0.45">
      <c r="A234" s="19" t="s">
        <v>25</v>
      </c>
      <c r="B234" s="21" t="s">
        <v>25</v>
      </c>
      <c r="C234" s="21" t="s">
        <v>25</v>
      </c>
      <c r="D234" s="21" t="s">
        <v>25</v>
      </c>
      <c r="E234" s="21" t="s">
        <v>25</v>
      </c>
      <c r="F234" s="21" t="s">
        <v>25</v>
      </c>
      <c r="G234" s="21" t="s">
        <v>25</v>
      </c>
      <c r="H234" s="22" t="str">
        <f t="shared" ca="1" si="3"/>
        <v/>
      </c>
    </row>
    <row r="235" spans="1:8" s="23" customFormat="1" ht="42" customHeight="1" x14ac:dyDescent="0.45">
      <c r="A235" s="19" t="s">
        <v>25</v>
      </c>
      <c r="B235" s="21" t="s">
        <v>25</v>
      </c>
      <c r="C235" s="21" t="s">
        <v>25</v>
      </c>
      <c r="D235" s="21" t="s">
        <v>25</v>
      </c>
      <c r="E235" s="21" t="s">
        <v>25</v>
      </c>
      <c r="F235" s="21" t="s">
        <v>25</v>
      </c>
      <c r="G235" s="21" t="s">
        <v>25</v>
      </c>
      <c r="H235" s="22" t="str">
        <f t="shared" ca="1" si="3"/>
        <v/>
      </c>
    </row>
    <row r="236" spans="1:8" s="23" customFormat="1" ht="42" customHeight="1" x14ac:dyDescent="0.45">
      <c r="A236" s="19" t="s">
        <v>25</v>
      </c>
      <c r="B236" s="21" t="s">
        <v>25</v>
      </c>
      <c r="C236" s="21" t="s">
        <v>25</v>
      </c>
      <c r="D236" s="21" t="s">
        <v>25</v>
      </c>
      <c r="E236" s="21" t="s">
        <v>25</v>
      </c>
      <c r="F236" s="21" t="s">
        <v>25</v>
      </c>
      <c r="G236" s="21" t="s">
        <v>25</v>
      </c>
      <c r="H236" s="22" t="str">
        <f t="shared" ca="1" si="3"/>
        <v/>
      </c>
    </row>
    <row r="237" spans="1:8" s="23" customFormat="1" ht="42" customHeight="1" x14ac:dyDescent="0.45">
      <c r="A237" s="19" t="s">
        <v>25</v>
      </c>
      <c r="B237" s="21" t="s">
        <v>25</v>
      </c>
      <c r="C237" s="21" t="s">
        <v>25</v>
      </c>
      <c r="D237" s="21" t="s">
        <v>25</v>
      </c>
      <c r="E237" s="21" t="s">
        <v>25</v>
      </c>
      <c r="F237" s="21" t="s">
        <v>25</v>
      </c>
      <c r="G237" s="21" t="s">
        <v>25</v>
      </c>
      <c r="H237" s="22" t="str">
        <f t="shared" ca="1" si="3"/>
        <v/>
      </c>
    </row>
    <row r="238" spans="1:8" s="23" customFormat="1" ht="42" customHeight="1" x14ac:dyDescent="0.45">
      <c r="A238" s="19" t="s">
        <v>25</v>
      </c>
      <c r="B238" s="21" t="s">
        <v>25</v>
      </c>
      <c r="C238" s="21" t="s">
        <v>25</v>
      </c>
      <c r="D238" s="21" t="s">
        <v>25</v>
      </c>
      <c r="E238" s="21" t="s">
        <v>25</v>
      </c>
      <c r="F238" s="21" t="s">
        <v>25</v>
      </c>
      <c r="G238" s="21" t="s">
        <v>25</v>
      </c>
      <c r="H238" s="22" t="str">
        <f t="shared" ca="1" si="3"/>
        <v/>
      </c>
    </row>
    <row r="239" spans="1:8" s="23" customFormat="1" ht="42" customHeight="1" x14ac:dyDescent="0.45">
      <c r="A239" s="19" t="s">
        <v>25</v>
      </c>
      <c r="B239" s="21" t="s">
        <v>25</v>
      </c>
      <c r="C239" s="21" t="s">
        <v>25</v>
      </c>
      <c r="D239" s="21" t="s">
        <v>25</v>
      </c>
      <c r="E239" s="21" t="s">
        <v>25</v>
      </c>
      <c r="F239" s="21" t="s">
        <v>25</v>
      </c>
      <c r="G239" s="21" t="s">
        <v>25</v>
      </c>
      <c r="H239" s="22" t="str">
        <f t="shared" ca="1" si="3"/>
        <v/>
      </c>
    </row>
    <row r="240" spans="1:8" ht="42" customHeight="1" x14ac:dyDescent="0.45">
      <c r="A240" s="19" t="s">
        <v>25</v>
      </c>
      <c r="B240" s="21" t="s">
        <v>25</v>
      </c>
      <c r="C240" s="21" t="s">
        <v>25</v>
      </c>
      <c r="D240" s="21" t="s">
        <v>25</v>
      </c>
      <c r="E240" s="21" t="s">
        <v>25</v>
      </c>
      <c r="F240" s="21" t="s">
        <v>25</v>
      </c>
      <c r="G240" s="21" t="s">
        <v>25</v>
      </c>
      <c r="H240" s="22" t="str">
        <f t="shared" ca="1" si="3"/>
        <v/>
      </c>
    </row>
    <row r="241" spans="1:8" ht="42" customHeight="1" x14ac:dyDescent="0.45">
      <c r="A241" s="19" t="s">
        <v>25</v>
      </c>
      <c r="B241" s="21" t="s">
        <v>25</v>
      </c>
      <c r="C241" s="21" t="s">
        <v>25</v>
      </c>
      <c r="D241" s="21" t="s">
        <v>25</v>
      </c>
      <c r="E241" s="21" t="s">
        <v>25</v>
      </c>
      <c r="F241" s="21" t="s">
        <v>25</v>
      </c>
      <c r="G241" s="21" t="s">
        <v>25</v>
      </c>
      <c r="H241" s="22" t="str">
        <f t="shared" ca="1" si="3"/>
        <v/>
      </c>
    </row>
    <row r="242" spans="1:8" ht="42" customHeight="1" x14ac:dyDescent="0.45">
      <c r="A242" s="19" t="s">
        <v>25</v>
      </c>
      <c r="B242" s="21" t="s">
        <v>25</v>
      </c>
      <c r="C242" s="21" t="s">
        <v>25</v>
      </c>
      <c r="D242" s="21" t="s">
        <v>25</v>
      </c>
      <c r="E242" s="21" t="s">
        <v>25</v>
      </c>
      <c r="F242" s="21" t="s">
        <v>25</v>
      </c>
      <c r="G242" s="21" t="s">
        <v>25</v>
      </c>
      <c r="H242" s="22" t="str">
        <f t="shared" ca="1" si="3"/>
        <v/>
      </c>
    </row>
    <row r="243" spans="1:8" ht="42" customHeight="1" x14ac:dyDescent="0.45">
      <c r="A243" s="19" t="s">
        <v>25</v>
      </c>
      <c r="B243" s="21" t="s">
        <v>25</v>
      </c>
      <c r="C243" s="21" t="s">
        <v>25</v>
      </c>
      <c r="D243" s="21" t="s">
        <v>25</v>
      </c>
      <c r="E243" s="21" t="s">
        <v>25</v>
      </c>
      <c r="F243" s="21" t="s">
        <v>25</v>
      </c>
      <c r="G243" s="21" t="s">
        <v>25</v>
      </c>
      <c r="H243" s="22" t="str">
        <f t="shared" ca="1" si="3"/>
        <v/>
      </c>
    </row>
    <row r="244" spans="1:8" ht="42" customHeight="1" x14ac:dyDescent="0.45">
      <c r="A244" s="19" t="s">
        <v>25</v>
      </c>
      <c r="B244" s="21" t="s">
        <v>25</v>
      </c>
      <c r="C244" s="21" t="s">
        <v>25</v>
      </c>
      <c r="D244" s="21" t="s">
        <v>25</v>
      </c>
      <c r="E244" s="21" t="s">
        <v>25</v>
      </c>
      <c r="F244" s="21" t="s">
        <v>25</v>
      </c>
      <c r="G244" s="21" t="s">
        <v>25</v>
      </c>
      <c r="H244" s="22" t="str">
        <f t="shared" ca="1" si="3"/>
        <v/>
      </c>
    </row>
    <row r="245" spans="1:8" ht="42" customHeight="1" x14ac:dyDescent="0.45">
      <c r="A245" s="19" t="s">
        <v>25</v>
      </c>
      <c r="B245" s="21" t="s">
        <v>25</v>
      </c>
      <c r="C245" s="21" t="s">
        <v>25</v>
      </c>
      <c r="D245" s="21" t="s">
        <v>25</v>
      </c>
      <c r="E245" s="21" t="s">
        <v>25</v>
      </c>
      <c r="F245" s="21" t="s">
        <v>25</v>
      </c>
      <c r="G245" s="21" t="s">
        <v>25</v>
      </c>
      <c r="H245" s="22" t="str">
        <f t="shared" ca="1" si="3"/>
        <v/>
      </c>
    </row>
    <row r="246" spans="1:8" ht="42" customHeight="1" x14ac:dyDescent="0.45">
      <c r="A246" s="19" t="s">
        <v>25</v>
      </c>
      <c r="B246" s="21" t="s">
        <v>25</v>
      </c>
      <c r="C246" s="21" t="s">
        <v>25</v>
      </c>
      <c r="D246" s="21" t="s">
        <v>25</v>
      </c>
      <c r="E246" s="21" t="s">
        <v>25</v>
      </c>
      <c r="F246" s="21" t="s">
        <v>25</v>
      </c>
      <c r="G246" s="21" t="s">
        <v>25</v>
      </c>
      <c r="H246" s="22" t="str">
        <f t="shared" ca="1" si="3"/>
        <v/>
      </c>
    </row>
    <row r="247" spans="1:8" ht="42" customHeight="1" x14ac:dyDescent="0.45">
      <c r="A247" s="19" t="s">
        <v>25</v>
      </c>
      <c r="B247" s="21" t="s">
        <v>25</v>
      </c>
      <c r="C247" s="21" t="s">
        <v>25</v>
      </c>
      <c r="D247" s="21" t="s">
        <v>25</v>
      </c>
      <c r="E247" s="21" t="s">
        <v>25</v>
      </c>
      <c r="F247" s="21" t="s">
        <v>25</v>
      </c>
      <c r="G247" s="21" t="s">
        <v>25</v>
      </c>
      <c r="H247" s="22" t="str">
        <f t="shared" ca="1" si="3"/>
        <v/>
      </c>
    </row>
    <row r="248" spans="1:8" ht="42" customHeight="1" x14ac:dyDescent="0.45">
      <c r="A248" s="19" t="s">
        <v>25</v>
      </c>
      <c r="B248" s="21" t="s">
        <v>25</v>
      </c>
      <c r="C248" s="21" t="s">
        <v>25</v>
      </c>
      <c r="D248" s="21" t="s">
        <v>25</v>
      </c>
      <c r="E248" s="21" t="s">
        <v>25</v>
      </c>
      <c r="F248" s="21" t="s">
        <v>25</v>
      </c>
      <c r="G248" s="21" t="s">
        <v>25</v>
      </c>
      <c r="H248" s="22" t="str">
        <f t="shared" ca="1" si="3"/>
        <v/>
      </c>
    </row>
    <row r="249" spans="1:8" ht="42" customHeight="1" x14ac:dyDescent="0.45">
      <c r="A249" s="19" t="s">
        <v>25</v>
      </c>
      <c r="B249" s="21" t="s">
        <v>25</v>
      </c>
      <c r="C249" s="21" t="s">
        <v>25</v>
      </c>
      <c r="D249" s="21" t="s">
        <v>25</v>
      </c>
      <c r="E249" s="21" t="s">
        <v>25</v>
      </c>
      <c r="F249" s="21" t="s">
        <v>25</v>
      </c>
      <c r="G249" s="21" t="s">
        <v>25</v>
      </c>
      <c r="H249" s="22" t="str">
        <f t="shared" ca="1" si="3"/>
        <v/>
      </c>
    </row>
    <row r="250" spans="1:8" ht="42" customHeight="1" x14ac:dyDescent="0.45">
      <c r="A250" s="19" t="s">
        <v>25</v>
      </c>
      <c r="B250" s="21" t="s">
        <v>25</v>
      </c>
      <c r="C250" s="21" t="s">
        <v>25</v>
      </c>
      <c r="D250" s="21" t="s">
        <v>25</v>
      </c>
      <c r="E250" s="21" t="s">
        <v>25</v>
      </c>
      <c r="F250" s="21" t="s">
        <v>25</v>
      </c>
      <c r="G250" s="21" t="s">
        <v>25</v>
      </c>
      <c r="H250" s="22" t="str">
        <f t="shared" ca="1" si="3"/>
        <v/>
      </c>
    </row>
    <row r="251" spans="1:8" ht="42" customHeight="1" x14ac:dyDescent="0.45">
      <c r="A251" s="19" t="s">
        <v>25</v>
      </c>
      <c r="B251" s="21" t="s">
        <v>25</v>
      </c>
      <c r="C251" s="21" t="s">
        <v>25</v>
      </c>
      <c r="D251" s="21" t="s">
        <v>25</v>
      </c>
      <c r="E251" s="21" t="s">
        <v>25</v>
      </c>
      <c r="F251" s="21" t="s">
        <v>25</v>
      </c>
      <c r="G251" s="21" t="s">
        <v>25</v>
      </c>
      <c r="H251" s="22" t="str">
        <f t="shared" ca="1" si="3"/>
        <v/>
      </c>
    </row>
    <row r="252" spans="1:8" ht="42" customHeight="1" x14ac:dyDescent="0.45">
      <c r="A252" s="19" t="s">
        <v>25</v>
      </c>
      <c r="B252" s="21" t="s">
        <v>25</v>
      </c>
      <c r="C252" s="21" t="s">
        <v>25</v>
      </c>
      <c r="D252" s="21" t="s">
        <v>25</v>
      </c>
      <c r="E252" s="21" t="s">
        <v>25</v>
      </c>
      <c r="F252" s="21" t="s">
        <v>25</v>
      </c>
      <c r="G252" s="21" t="s">
        <v>25</v>
      </c>
      <c r="H252" s="22" t="str">
        <f t="shared" ca="1" si="3"/>
        <v/>
      </c>
    </row>
    <row r="253" spans="1:8" ht="42" customHeight="1" x14ac:dyDescent="0.45">
      <c r="A253" s="19" t="s">
        <v>25</v>
      </c>
      <c r="B253" s="21" t="s">
        <v>25</v>
      </c>
      <c r="C253" s="21" t="s">
        <v>25</v>
      </c>
      <c r="D253" s="21" t="s">
        <v>25</v>
      </c>
      <c r="E253" s="21" t="s">
        <v>25</v>
      </c>
      <c r="F253" s="21" t="s">
        <v>25</v>
      </c>
      <c r="G253" s="21" t="s">
        <v>25</v>
      </c>
      <c r="H253" s="22" t="str">
        <f t="shared" ca="1" si="3"/>
        <v/>
      </c>
    </row>
    <row r="254" spans="1:8" ht="42" customHeight="1" x14ac:dyDescent="0.45">
      <c r="A254" s="19" t="s">
        <v>25</v>
      </c>
      <c r="B254" s="21" t="s">
        <v>25</v>
      </c>
      <c r="C254" s="21" t="s">
        <v>25</v>
      </c>
      <c r="D254" s="21" t="s">
        <v>25</v>
      </c>
      <c r="E254" s="21" t="s">
        <v>25</v>
      </c>
      <c r="F254" s="21" t="s">
        <v>25</v>
      </c>
      <c r="G254" s="21" t="s">
        <v>25</v>
      </c>
      <c r="H254" s="22" t="str">
        <f t="shared" ca="1" si="3"/>
        <v/>
      </c>
    </row>
    <row r="255" spans="1:8" ht="42" customHeight="1" x14ac:dyDescent="0.45">
      <c r="A255" s="19" t="s">
        <v>25</v>
      </c>
      <c r="B255" s="21" t="s">
        <v>25</v>
      </c>
      <c r="C255" s="21" t="s">
        <v>25</v>
      </c>
      <c r="D255" s="21" t="s">
        <v>25</v>
      </c>
      <c r="E255" s="21" t="s">
        <v>25</v>
      </c>
      <c r="F255" s="21" t="s">
        <v>25</v>
      </c>
      <c r="G255" s="21" t="s">
        <v>25</v>
      </c>
      <c r="H255" s="22" t="str">
        <f t="shared" ca="1" si="3"/>
        <v/>
      </c>
    </row>
    <row r="256" spans="1:8" ht="42" customHeight="1" x14ac:dyDescent="0.45">
      <c r="A256" s="19" t="s">
        <v>25</v>
      </c>
      <c r="B256" s="21" t="s">
        <v>25</v>
      </c>
      <c r="C256" s="21" t="s">
        <v>25</v>
      </c>
      <c r="D256" s="21" t="s">
        <v>25</v>
      </c>
      <c r="E256" s="21" t="s">
        <v>25</v>
      </c>
      <c r="F256" s="21" t="s">
        <v>25</v>
      </c>
      <c r="G256" s="21" t="s">
        <v>25</v>
      </c>
      <c r="H256" s="22" t="str">
        <f t="shared" ca="1" si="3"/>
        <v/>
      </c>
    </row>
    <row r="257" spans="1:8" ht="42" customHeight="1" x14ac:dyDescent="0.45">
      <c r="A257" s="19" t="s">
        <v>25</v>
      </c>
      <c r="B257" s="21" t="s">
        <v>25</v>
      </c>
      <c r="C257" s="21" t="s">
        <v>25</v>
      </c>
      <c r="D257" s="21" t="s">
        <v>25</v>
      </c>
      <c r="E257" s="21" t="s">
        <v>25</v>
      </c>
      <c r="F257" s="21" t="s">
        <v>25</v>
      </c>
      <c r="G257" s="21" t="s">
        <v>25</v>
      </c>
      <c r="H257" s="22" t="str">
        <f t="shared" ca="1" si="3"/>
        <v/>
      </c>
    </row>
    <row r="258" spans="1:8" ht="42" customHeight="1" x14ac:dyDescent="0.45">
      <c r="A258" s="19" t="s">
        <v>25</v>
      </c>
      <c r="B258" s="21" t="s">
        <v>25</v>
      </c>
      <c r="C258" s="21" t="s">
        <v>25</v>
      </c>
      <c r="D258" s="21" t="s">
        <v>25</v>
      </c>
      <c r="E258" s="21" t="s">
        <v>25</v>
      </c>
      <c r="F258" s="21" t="s">
        <v>25</v>
      </c>
      <c r="G258" s="21" t="s">
        <v>25</v>
      </c>
      <c r="H258" s="22" t="str">
        <f t="shared" ca="1" si="3"/>
        <v/>
      </c>
    </row>
    <row r="259" spans="1:8" ht="42" customHeight="1" x14ac:dyDescent="0.45">
      <c r="A259" s="19" t="s">
        <v>25</v>
      </c>
      <c r="B259" s="21" t="s">
        <v>25</v>
      </c>
      <c r="C259" s="21" t="s">
        <v>25</v>
      </c>
      <c r="D259" s="21" t="s">
        <v>25</v>
      </c>
      <c r="E259" s="21" t="s">
        <v>25</v>
      </c>
      <c r="F259" s="21" t="s">
        <v>25</v>
      </c>
      <c r="G259" s="21" t="s">
        <v>25</v>
      </c>
      <c r="H259" s="22" t="str">
        <f t="shared" ca="1" si="3"/>
        <v/>
      </c>
    </row>
    <row r="260" spans="1:8" ht="42" customHeight="1" x14ac:dyDescent="0.45">
      <c r="A260" s="19" t="s">
        <v>25</v>
      </c>
      <c r="B260" s="21" t="s">
        <v>25</v>
      </c>
      <c r="C260" s="21" t="s">
        <v>25</v>
      </c>
      <c r="D260" s="21" t="s">
        <v>25</v>
      </c>
      <c r="E260" s="21" t="s">
        <v>25</v>
      </c>
      <c r="F260" s="21" t="s">
        <v>25</v>
      </c>
      <c r="G260" s="21" t="s">
        <v>25</v>
      </c>
      <c r="H260" s="22" t="str">
        <f t="shared" ca="1" si="3"/>
        <v/>
      </c>
    </row>
    <row r="261" spans="1:8" ht="42" customHeight="1" x14ac:dyDescent="0.45">
      <c r="A261" s="19" t="s">
        <v>25</v>
      </c>
      <c r="B261" s="21" t="s">
        <v>25</v>
      </c>
      <c r="C261" s="21" t="s">
        <v>25</v>
      </c>
      <c r="D261" s="21" t="s">
        <v>25</v>
      </c>
      <c r="E261" s="21" t="s">
        <v>25</v>
      </c>
      <c r="F261" s="21" t="s">
        <v>25</v>
      </c>
      <c r="G261" s="21" t="s">
        <v>25</v>
      </c>
      <c r="H261" s="22" t="str">
        <f t="shared" ca="1" si="3"/>
        <v/>
      </c>
    </row>
    <row r="262" spans="1:8" ht="42" customHeight="1" x14ac:dyDescent="0.45">
      <c r="A262" s="19" t="s">
        <v>25</v>
      </c>
      <c r="B262" s="21" t="s">
        <v>25</v>
      </c>
      <c r="C262" s="21" t="s">
        <v>25</v>
      </c>
      <c r="D262" s="21" t="s">
        <v>25</v>
      </c>
      <c r="E262" s="21" t="s">
        <v>25</v>
      </c>
      <c r="F262" s="21" t="s">
        <v>25</v>
      </c>
      <c r="G262" s="21" t="s">
        <v>25</v>
      </c>
      <c r="H262" s="22" t="str">
        <f t="shared" ca="1" si="3"/>
        <v/>
      </c>
    </row>
    <row r="263" spans="1:8" ht="42" customHeight="1" x14ac:dyDescent="0.45">
      <c r="A263" s="19" t="s">
        <v>25</v>
      </c>
      <c r="B263" s="21" t="s">
        <v>25</v>
      </c>
      <c r="C263" s="21" t="s">
        <v>25</v>
      </c>
      <c r="D263" s="21" t="s">
        <v>25</v>
      </c>
      <c r="E263" s="21" t="s">
        <v>25</v>
      </c>
      <c r="F263" s="21" t="s">
        <v>25</v>
      </c>
      <c r="G263" s="21" t="s">
        <v>25</v>
      </c>
      <c r="H263" s="22" t="str">
        <f t="shared" ca="1" si="3"/>
        <v/>
      </c>
    </row>
    <row r="264" spans="1:8" ht="42" customHeight="1" x14ac:dyDescent="0.45">
      <c r="A264" s="19" t="s">
        <v>25</v>
      </c>
      <c r="B264" s="21" t="s">
        <v>25</v>
      </c>
      <c r="C264" s="21" t="s">
        <v>25</v>
      </c>
      <c r="D264" s="21" t="s">
        <v>25</v>
      </c>
      <c r="E264" s="21" t="s">
        <v>25</v>
      </c>
      <c r="F264" s="21" t="s">
        <v>25</v>
      </c>
      <c r="G264" s="21" t="s">
        <v>25</v>
      </c>
      <c r="H264" s="22" t="str">
        <f t="shared" ca="1" si="3"/>
        <v/>
      </c>
    </row>
    <row r="265" spans="1:8" ht="42" customHeight="1" x14ac:dyDescent="0.45">
      <c r="A265" s="19" t="s">
        <v>25</v>
      </c>
      <c r="B265" s="21" t="s">
        <v>25</v>
      </c>
      <c r="C265" s="21" t="s">
        <v>25</v>
      </c>
      <c r="D265" s="21" t="s">
        <v>25</v>
      </c>
      <c r="E265" s="21" t="s">
        <v>25</v>
      </c>
      <c r="F265" s="21" t="s">
        <v>25</v>
      </c>
      <c r="G265" s="21" t="s">
        <v>25</v>
      </c>
      <c r="H265" s="22" t="str">
        <f t="shared" ref="H265:H328" ca="1" si="4">IFERROR(IF(H264-1&gt;0,H264-1,""),"")</f>
        <v/>
      </c>
    </row>
    <row r="266" spans="1:8" ht="42" customHeight="1" x14ac:dyDescent="0.45">
      <c r="A266" s="19" t="s">
        <v>25</v>
      </c>
      <c r="B266" s="21" t="s">
        <v>25</v>
      </c>
      <c r="C266" s="21" t="s">
        <v>25</v>
      </c>
      <c r="D266" s="21" t="s">
        <v>25</v>
      </c>
      <c r="E266" s="21" t="s">
        <v>25</v>
      </c>
      <c r="F266" s="21" t="s">
        <v>25</v>
      </c>
      <c r="G266" s="21" t="s">
        <v>25</v>
      </c>
      <c r="H266" s="22" t="str">
        <f t="shared" ca="1" si="4"/>
        <v/>
      </c>
    </row>
    <row r="267" spans="1:8" ht="42" customHeight="1" x14ac:dyDescent="0.45">
      <c r="A267" s="19" t="s">
        <v>25</v>
      </c>
      <c r="B267" s="21" t="s">
        <v>25</v>
      </c>
      <c r="C267" s="21" t="s">
        <v>25</v>
      </c>
      <c r="D267" s="21" t="s">
        <v>25</v>
      </c>
      <c r="E267" s="21" t="s">
        <v>25</v>
      </c>
      <c r="F267" s="21" t="s">
        <v>25</v>
      </c>
      <c r="G267" s="21" t="s">
        <v>25</v>
      </c>
      <c r="H267" s="22" t="str">
        <f t="shared" ca="1" si="4"/>
        <v/>
      </c>
    </row>
    <row r="268" spans="1:8" ht="42" customHeight="1" x14ac:dyDescent="0.45">
      <c r="A268" s="19" t="s">
        <v>25</v>
      </c>
      <c r="B268" s="21" t="s">
        <v>25</v>
      </c>
      <c r="C268" s="21" t="s">
        <v>25</v>
      </c>
      <c r="D268" s="21" t="s">
        <v>25</v>
      </c>
      <c r="E268" s="21" t="s">
        <v>25</v>
      </c>
      <c r="F268" s="21" t="s">
        <v>25</v>
      </c>
      <c r="G268" s="21" t="s">
        <v>25</v>
      </c>
      <c r="H268" s="22" t="str">
        <f t="shared" ca="1" si="4"/>
        <v/>
      </c>
    </row>
    <row r="269" spans="1:8" ht="42" customHeight="1" x14ac:dyDescent="0.45">
      <c r="A269" s="19" t="s">
        <v>25</v>
      </c>
      <c r="B269" s="21" t="s">
        <v>25</v>
      </c>
      <c r="C269" s="21" t="s">
        <v>25</v>
      </c>
      <c r="D269" s="21" t="s">
        <v>25</v>
      </c>
      <c r="E269" s="21" t="s">
        <v>25</v>
      </c>
      <c r="F269" s="21" t="s">
        <v>25</v>
      </c>
      <c r="G269" s="21" t="s">
        <v>25</v>
      </c>
      <c r="H269" s="22" t="str">
        <f t="shared" ca="1" si="4"/>
        <v/>
      </c>
    </row>
    <row r="270" spans="1:8" ht="42" customHeight="1" x14ac:dyDescent="0.45">
      <c r="A270" s="19" t="s">
        <v>25</v>
      </c>
      <c r="B270" s="21" t="s">
        <v>25</v>
      </c>
      <c r="C270" s="21" t="s">
        <v>25</v>
      </c>
      <c r="D270" s="21" t="s">
        <v>25</v>
      </c>
      <c r="E270" s="21" t="s">
        <v>25</v>
      </c>
      <c r="F270" s="21" t="s">
        <v>25</v>
      </c>
      <c r="G270" s="21" t="s">
        <v>25</v>
      </c>
      <c r="H270" s="22" t="str">
        <f t="shared" ca="1" si="4"/>
        <v/>
      </c>
    </row>
    <row r="271" spans="1:8" ht="42" customHeight="1" x14ac:dyDescent="0.45">
      <c r="A271" s="19" t="s">
        <v>25</v>
      </c>
      <c r="B271" s="21" t="s">
        <v>25</v>
      </c>
      <c r="C271" s="21" t="s">
        <v>25</v>
      </c>
      <c r="D271" s="21" t="s">
        <v>25</v>
      </c>
      <c r="E271" s="21" t="s">
        <v>25</v>
      </c>
      <c r="F271" s="21" t="s">
        <v>25</v>
      </c>
      <c r="G271" s="21" t="s">
        <v>25</v>
      </c>
      <c r="H271" s="22" t="str">
        <f t="shared" ca="1" si="4"/>
        <v/>
      </c>
    </row>
    <row r="272" spans="1:8" ht="42" customHeight="1" x14ac:dyDescent="0.45">
      <c r="A272" s="19" t="s">
        <v>25</v>
      </c>
      <c r="B272" s="21" t="s">
        <v>25</v>
      </c>
      <c r="C272" s="21" t="s">
        <v>25</v>
      </c>
      <c r="D272" s="21" t="s">
        <v>25</v>
      </c>
      <c r="E272" s="21" t="s">
        <v>25</v>
      </c>
      <c r="F272" s="21" t="s">
        <v>25</v>
      </c>
      <c r="G272" s="21" t="s">
        <v>25</v>
      </c>
      <c r="H272" s="22" t="str">
        <f t="shared" ca="1" si="4"/>
        <v/>
      </c>
    </row>
    <row r="273" spans="1:8" ht="42" customHeight="1" x14ac:dyDescent="0.45">
      <c r="A273" s="19" t="s">
        <v>25</v>
      </c>
      <c r="B273" s="21" t="s">
        <v>25</v>
      </c>
      <c r="C273" s="21" t="s">
        <v>25</v>
      </c>
      <c r="D273" s="21" t="s">
        <v>25</v>
      </c>
      <c r="E273" s="21" t="s">
        <v>25</v>
      </c>
      <c r="F273" s="21" t="s">
        <v>25</v>
      </c>
      <c r="G273" s="21" t="s">
        <v>25</v>
      </c>
      <c r="H273" s="22" t="str">
        <f t="shared" ca="1" si="4"/>
        <v/>
      </c>
    </row>
    <row r="274" spans="1:8" ht="42" customHeight="1" x14ac:dyDescent="0.45">
      <c r="A274" s="19" t="s">
        <v>25</v>
      </c>
      <c r="B274" s="21" t="s">
        <v>25</v>
      </c>
      <c r="C274" s="21" t="s">
        <v>25</v>
      </c>
      <c r="D274" s="21" t="s">
        <v>25</v>
      </c>
      <c r="E274" s="21" t="s">
        <v>25</v>
      </c>
      <c r="F274" s="21" t="s">
        <v>25</v>
      </c>
      <c r="G274" s="21" t="s">
        <v>25</v>
      </c>
      <c r="H274" s="22" t="str">
        <f t="shared" ca="1" si="4"/>
        <v/>
      </c>
    </row>
    <row r="275" spans="1:8" ht="42" customHeight="1" x14ac:dyDescent="0.45">
      <c r="A275" s="19" t="s">
        <v>25</v>
      </c>
      <c r="B275" s="21" t="s">
        <v>25</v>
      </c>
      <c r="C275" s="21" t="s">
        <v>25</v>
      </c>
      <c r="D275" s="21" t="s">
        <v>25</v>
      </c>
      <c r="E275" s="21" t="s">
        <v>25</v>
      </c>
      <c r="F275" s="21" t="s">
        <v>25</v>
      </c>
      <c r="G275" s="21" t="s">
        <v>25</v>
      </c>
      <c r="H275" s="22" t="str">
        <f t="shared" ca="1" si="4"/>
        <v/>
      </c>
    </row>
    <row r="276" spans="1:8" ht="42" customHeight="1" x14ac:dyDescent="0.45">
      <c r="A276" s="19" t="s">
        <v>25</v>
      </c>
      <c r="B276" s="21" t="s">
        <v>25</v>
      </c>
      <c r="C276" s="21" t="s">
        <v>25</v>
      </c>
      <c r="D276" s="21" t="s">
        <v>25</v>
      </c>
      <c r="E276" s="21" t="s">
        <v>25</v>
      </c>
      <c r="F276" s="21" t="s">
        <v>25</v>
      </c>
      <c r="G276" s="21" t="s">
        <v>25</v>
      </c>
      <c r="H276" s="22" t="str">
        <f t="shared" ca="1" si="4"/>
        <v/>
      </c>
    </row>
    <row r="277" spans="1:8" ht="42" customHeight="1" x14ac:dyDescent="0.45">
      <c r="A277" s="19" t="s">
        <v>25</v>
      </c>
      <c r="B277" s="21" t="s">
        <v>25</v>
      </c>
      <c r="C277" s="21" t="s">
        <v>25</v>
      </c>
      <c r="D277" s="21" t="s">
        <v>25</v>
      </c>
      <c r="E277" s="21" t="s">
        <v>25</v>
      </c>
      <c r="F277" s="21" t="s">
        <v>25</v>
      </c>
      <c r="G277" s="21" t="s">
        <v>25</v>
      </c>
      <c r="H277" s="22" t="str">
        <f t="shared" ca="1" si="4"/>
        <v/>
      </c>
    </row>
    <row r="278" spans="1:8" ht="42" customHeight="1" x14ac:dyDescent="0.45">
      <c r="A278" s="19" t="s">
        <v>25</v>
      </c>
      <c r="B278" s="21" t="s">
        <v>25</v>
      </c>
      <c r="C278" s="21" t="s">
        <v>25</v>
      </c>
      <c r="D278" s="21" t="s">
        <v>25</v>
      </c>
      <c r="E278" s="21" t="s">
        <v>25</v>
      </c>
      <c r="F278" s="21" t="s">
        <v>25</v>
      </c>
      <c r="G278" s="21" t="s">
        <v>25</v>
      </c>
      <c r="H278" s="22" t="str">
        <f t="shared" ca="1" si="4"/>
        <v/>
      </c>
    </row>
    <row r="279" spans="1:8" ht="42" customHeight="1" x14ac:dyDescent="0.45">
      <c r="A279" s="19" t="s">
        <v>25</v>
      </c>
      <c r="B279" s="21" t="s">
        <v>25</v>
      </c>
      <c r="C279" s="21" t="s">
        <v>25</v>
      </c>
      <c r="D279" s="21" t="s">
        <v>25</v>
      </c>
      <c r="E279" s="21" t="s">
        <v>25</v>
      </c>
      <c r="F279" s="21" t="s">
        <v>25</v>
      </c>
      <c r="G279" s="21" t="s">
        <v>25</v>
      </c>
      <c r="H279" s="22" t="str">
        <f t="shared" ca="1" si="4"/>
        <v/>
      </c>
    </row>
    <row r="280" spans="1:8" ht="42" customHeight="1" x14ac:dyDescent="0.45">
      <c r="A280" s="19" t="s">
        <v>25</v>
      </c>
      <c r="B280" s="21" t="s">
        <v>25</v>
      </c>
      <c r="C280" s="21" t="s">
        <v>25</v>
      </c>
      <c r="D280" s="21" t="s">
        <v>25</v>
      </c>
      <c r="E280" s="21" t="s">
        <v>25</v>
      </c>
      <c r="F280" s="21" t="s">
        <v>25</v>
      </c>
      <c r="G280" s="21" t="s">
        <v>25</v>
      </c>
      <c r="H280" s="22" t="str">
        <f t="shared" ca="1" si="4"/>
        <v/>
      </c>
    </row>
    <row r="281" spans="1:8" ht="42" customHeight="1" x14ac:dyDescent="0.45">
      <c r="A281" s="19" t="s">
        <v>25</v>
      </c>
      <c r="B281" s="21" t="s">
        <v>25</v>
      </c>
      <c r="C281" s="21" t="s">
        <v>25</v>
      </c>
      <c r="D281" s="21" t="s">
        <v>25</v>
      </c>
      <c r="E281" s="21" t="s">
        <v>25</v>
      </c>
      <c r="F281" s="21" t="s">
        <v>25</v>
      </c>
      <c r="G281" s="21" t="s">
        <v>25</v>
      </c>
      <c r="H281" s="22" t="str">
        <f t="shared" ca="1" si="4"/>
        <v/>
      </c>
    </row>
    <row r="282" spans="1:8" ht="42" customHeight="1" x14ac:dyDescent="0.45">
      <c r="A282" s="19" t="s">
        <v>25</v>
      </c>
      <c r="B282" s="21" t="s">
        <v>25</v>
      </c>
      <c r="C282" s="21" t="s">
        <v>25</v>
      </c>
      <c r="D282" s="21" t="s">
        <v>25</v>
      </c>
      <c r="E282" s="21" t="s">
        <v>25</v>
      </c>
      <c r="F282" s="21" t="s">
        <v>25</v>
      </c>
      <c r="G282" s="21" t="s">
        <v>25</v>
      </c>
      <c r="H282" s="22" t="str">
        <f t="shared" ca="1" si="4"/>
        <v/>
      </c>
    </row>
    <row r="283" spans="1:8" ht="42" customHeight="1" x14ac:dyDescent="0.45">
      <c r="A283" s="19" t="s">
        <v>25</v>
      </c>
      <c r="B283" s="21" t="s">
        <v>25</v>
      </c>
      <c r="C283" s="21" t="s">
        <v>25</v>
      </c>
      <c r="D283" s="21" t="s">
        <v>25</v>
      </c>
      <c r="E283" s="21" t="s">
        <v>25</v>
      </c>
      <c r="F283" s="21" t="s">
        <v>25</v>
      </c>
      <c r="G283" s="21" t="s">
        <v>25</v>
      </c>
      <c r="H283" s="22" t="str">
        <f t="shared" ca="1" si="4"/>
        <v/>
      </c>
    </row>
    <row r="284" spans="1:8" ht="42" customHeight="1" x14ac:dyDescent="0.45">
      <c r="A284" s="19" t="s">
        <v>25</v>
      </c>
      <c r="B284" s="21" t="s">
        <v>25</v>
      </c>
      <c r="C284" s="21" t="s">
        <v>25</v>
      </c>
      <c r="D284" s="21" t="s">
        <v>25</v>
      </c>
      <c r="E284" s="21" t="s">
        <v>25</v>
      </c>
      <c r="F284" s="21" t="s">
        <v>25</v>
      </c>
      <c r="G284" s="21" t="s">
        <v>25</v>
      </c>
      <c r="H284" s="22" t="str">
        <f t="shared" ca="1" si="4"/>
        <v/>
      </c>
    </row>
    <row r="285" spans="1:8" ht="42" customHeight="1" x14ac:dyDescent="0.45">
      <c r="A285" s="19" t="s">
        <v>25</v>
      </c>
      <c r="B285" s="21" t="s">
        <v>25</v>
      </c>
      <c r="C285" s="21" t="s">
        <v>25</v>
      </c>
      <c r="D285" s="21" t="s">
        <v>25</v>
      </c>
      <c r="E285" s="21" t="s">
        <v>25</v>
      </c>
      <c r="F285" s="21" t="s">
        <v>25</v>
      </c>
      <c r="G285" s="21" t="s">
        <v>25</v>
      </c>
      <c r="H285" s="22" t="str">
        <f t="shared" ca="1" si="4"/>
        <v/>
      </c>
    </row>
    <row r="286" spans="1:8" ht="42" customHeight="1" x14ac:dyDescent="0.45">
      <c r="A286" s="19" t="s">
        <v>25</v>
      </c>
      <c r="B286" s="21" t="s">
        <v>25</v>
      </c>
      <c r="C286" s="21" t="s">
        <v>25</v>
      </c>
      <c r="D286" s="21" t="s">
        <v>25</v>
      </c>
      <c r="E286" s="21" t="s">
        <v>25</v>
      </c>
      <c r="F286" s="21" t="s">
        <v>25</v>
      </c>
      <c r="G286" s="21" t="s">
        <v>25</v>
      </c>
      <c r="H286" s="22" t="str">
        <f t="shared" ca="1" si="4"/>
        <v/>
      </c>
    </row>
    <row r="287" spans="1:8" ht="42" customHeight="1" x14ac:dyDescent="0.45">
      <c r="A287" s="19" t="s">
        <v>25</v>
      </c>
      <c r="B287" s="21" t="s">
        <v>25</v>
      </c>
      <c r="C287" s="21" t="s">
        <v>25</v>
      </c>
      <c r="D287" s="21" t="s">
        <v>25</v>
      </c>
      <c r="E287" s="21" t="s">
        <v>25</v>
      </c>
      <c r="F287" s="21" t="s">
        <v>25</v>
      </c>
      <c r="G287" s="21" t="s">
        <v>25</v>
      </c>
      <c r="H287" s="22" t="str">
        <f t="shared" ca="1" si="4"/>
        <v/>
      </c>
    </row>
    <row r="288" spans="1:8" ht="42" customHeight="1" x14ac:dyDescent="0.45">
      <c r="A288" s="19" t="s">
        <v>25</v>
      </c>
      <c r="B288" s="21" t="s">
        <v>25</v>
      </c>
      <c r="C288" s="21" t="s">
        <v>25</v>
      </c>
      <c r="D288" s="21" t="s">
        <v>25</v>
      </c>
      <c r="E288" s="21" t="s">
        <v>25</v>
      </c>
      <c r="F288" s="21" t="s">
        <v>25</v>
      </c>
      <c r="G288" s="21" t="s">
        <v>25</v>
      </c>
      <c r="H288" s="22" t="str">
        <f t="shared" ca="1" si="4"/>
        <v/>
      </c>
    </row>
    <row r="289" spans="1:8" ht="42" customHeight="1" x14ac:dyDescent="0.45">
      <c r="A289" s="19" t="s">
        <v>25</v>
      </c>
      <c r="B289" s="21" t="s">
        <v>25</v>
      </c>
      <c r="C289" s="21" t="s">
        <v>25</v>
      </c>
      <c r="D289" s="21" t="s">
        <v>25</v>
      </c>
      <c r="E289" s="21" t="s">
        <v>25</v>
      </c>
      <c r="F289" s="21" t="s">
        <v>25</v>
      </c>
      <c r="G289" s="21" t="s">
        <v>25</v>
      </c>
      <c r="H289" s="22" t="str">
        <f t="shared" ca="1" si="4"/>
        <v/>
      </c>
    </row>
    <row r="290" spans="1:8" ht="42" customHeight="1" x14ac:dyDescent="0.45">
      <c r="A290" s="19" t="s">
        <v>25</v>
      </c>
      <c r="B290" s="21" t="s">
        <v>25</v>
      </c>
      <c r="C290" s="21" t="s">
        <v>25</v>
      </c>
      <c r="D290" s="21" t="s">
        <v>25</v>
      </c>
      <c r="E290" s="21" t="s">
        <v>25</v>
      </c>
      <c r="F290" s="21" t="s">
        <v>25</v>
      </c>
      <c r="G290" s="21" t="s">
        <v>25</v>
      </c>
      <c r="H290" s="22" t="str">
        <f t="shared" ca="1" si="4"/>
        <v/>
      </c>
    </row>
    <row r="291" spans="1:8" ht="42" customHeight="1" x14ac:dyDescent="0.45">
      <c r="A291" s="19" t="s">
        <v>25</v>
      </c>
      <c r="B291" s="21" t="s">
        <v>25</v>
      </c>
      <c r="C291" s="21" t="s">
        <v>25</v>
      </c>
      <c r="D291" s="21" t="s">
        <v>25</v>
      </c>
      <c r="E291" s="21" t="s">
        <v>25</v>
      </c>
      <c r="F291" s="21" t="s">
        <v>25</v>
      </c>
      <c r="G291" s="21" t="s">
        <v>25</v>
      </c>
      <c r="H291" s="22" t="str">
        <f t="shared" ca="1" si="4"/>
        <v/>
      </c>
    </row>
    <row r="292" spans="1:8" ht="42" customHeight="1" x14ac:dyDescent="0.45">
      <c r="A292" s="19" t="s">
        <v>25</v>
      </c>
      <c r="B292" s="21" t="s">
        <v>25</v>
      </c>
      <c r="C292" s="21" t="s">
        <v>25</v>
      </c>
      <c r="D292" s="21" t="s">
        <v>25</v>
      </c>
      <c r="E292" s="21" t="s">
        <v>25</v>
      </c>
      <c r="F292" s="21" t="s">
        <v>25</v>
      </c>
      <c r="G292" s="21" t="s">
        <v>25</v>
      </c>
      <c r="H292" s="22" t="str">
        <f t="shared" ca="1" si="4"/>
        <v/>
      </c>
    </row>
    <row r="293" spans="1:8" ht="42" customHeight="1" x14ac:dyDescent="0.45">
      <c r="A293" s="19" t="s">
        <v>25</v>
      </c>
      <c r="B293" s="21" t="s">
        <v>25</v>
      </c>
      <c r="C293" s="21" t="s">
        <v>25</v>
      </c>
      <c r="D293" s="21" t="s">
        <v>25</v>
      </c>
      <c r="E293" s="21" t="s">
        <v>25</v>
      </c>
      <c r="F293" s="21" t="s">
        <v>25</v>
      </c>
      <c r="G293" s="21" t="s">
        <v>25</v>
      </c>
      <c r="H293" s="22" t="str">
        <f t="shared" ca="1" si="4"/>
        <v/>
      </c>
    </row>
    <row r="294" spans="1:8" ht="42" customHeight="1" x14ac:dyDescent="0.45">
      <c r="A294" s="19" t="s">
        <v>25</v>
      </c>
      <c r="B294" s="21" t="s">
        <v>25</v>
      </c>
      <c r="C294" s="21" t="s">
        <v>25</v>
      </c>
      <c r="D294" s="21" t="s">
        <v>25</v>
      </c>
      <c r="E294" s="21" t="s">
        <v>25</v>
      </c>
      <c r="F294" s="21" t="s">
        <v>25</v>
      </c>
      <c r="G294" s="21" t="s">
        <v>25</v>
      </c>
      <c r="H294" s="22" t="str">
        <f t="shared" ca="1" si="4"/>
        <v/>
      </c>
    </row>
    <row r="295" spans="1:8" ht="42" customHeight="1" x14ac:dyDescent="0.45">
      <c r="A295" s="19" t="s">
        <v>25</v>
      </c>
      <c r="B295" s="21" t="s">
        <v>25</v>
      </c>
      <c r="C295" s="21" t="s">
        <v>25</v>
      </c>
      <c r="D295" s="21" t="s">
        <v>25</v>
      </c>
      <c r="E295" s="21" t="s">
        <v>25</v>
      </c>
      <c r="F295" s="21" t="s">
        <v>25</v>
      </c>
      <c r="G295" s="21" t="s">
        <v>25</v>
      </c>
      <c r="H295" s="22" t="str">
        <f t="shared" ca="1" si="4"/>
        <v/>
      </c>
    </row>
    <row r="296" spans="1:8" ht="42" customHeight="1" x14ac:dyDescent="0.45">
      <c r="A296" s="19" t="s">
        <v>25</v>
      </c>
      <c r="B296" s="21" t="s">
        <v>25</v>
      </c>
      <c r="C296" s="21" t="s">
        <v>25</v>
      </c>
      <c r="D296" s="21" t="s">
        <v>25</v>
      </c>
      <c r="E296" s="21" t="s">
        <v>25</v>
      </c>
      <c r="F296" s="21" t="s">
        <v>25</v>
      </c>
      <c r="G296" s="21" t="s">
        <v>25</v>
      </c>
      <c r="H296" s="22" t="str">
        <f t="shared" ca="1" si="4"/>
        <v/>
      </c>
    </row>
    <row r="297" spans="1:8" ht="42" customHeight="1" x14ac:dyDescent="0.45">
      <c r="A297" s="19" t="s">
        <v>25</v>
      </c>
      <c r="B297" s="21" t="s">
        <v>25</v>
      </c>
      <c r="C297" s="21" t="s">
        <v>25</v>
      </c>
      <c r="D297" s="21" t="s">
        <v>25</v>
      </c>
      <c r="E297" s="21" t="s">
        <v>25</v>
      </c>
      <c r="F297" s="21" t="s">
        <v>25</v>
      </c>
      <c r="G297" s="21" t="s">
        <v>25</v>
      </c>
      <c r="H297" s="22" t="str">
        <f t="shared" ca="1" si="4"/>
        <v/>
      </c>
    </row>
    <row r="298" spans="1:8" ht="42" customHeight="1" x14ac:dyDescent="0.45">
      <c r="A298" s="19" t="s">
        <v>25</v>
      </c>
      <c r="B298" s="21" t="s">
        <v>25</v>
      </c>
      <c r="C298" s="21" t="s">
        <v>25</v>
      </c>
      <c r="D298" s="21" t="s">
        <v>25</v>
      </c>
      <c r="E298" s="21" t="s">
        <v>25</v>
      </c>
      <c r="F298" s="21" t="s">
        <v>25</v>
      </c>
      <c r="G298" s="21" t="s">
        <v>25</v>
      </c>
      <c r="H298" s="22" t="str">
        <f t="shared" ca="1" si="4"/>
        <v/>
      </c>
    </row>
    <row r="299" spans="1:8" ht="42" customHeight="1" x14ac:dyDescent="0.45">
      <c r="A299" s="19" t="s">
        <v>25</v>
      </c>
      <c r="B299" s="21" t="s">
        <v>25</v>
      </c>
      <c r="C299" s="21" t="s">
        <v>25</v>
      </c>
      <c r="D299" s="21" t="s">
        <v>25</v>
      </c>
      <c r="E299" s="21" t="s">
        <v>25</v>
      </c>
      <c r="F299" s="21" t="s">
        <v>25</v>
      </c>
      <c r="G299" s="21" t="s">
        <v>25</v>
      </c>
      <c r="H299" s="22" t="str">
        <f t="shared" ca="1" si="4"/>
        <v/>
      </c>
    </row>
    <row r="300" spans="1:8" ht="42" customHeight="1" x14ac:dyDescent="0.45">
      <c r="A300" s="19" t="s">
        <v>25</v>
      </c>
      <c r="B300" s="21" t="s">
        <v>25</v>
      </c>
      <c r="C300" s="21" t="s">
        <v>25</v>
      </c>
      <c r="D300" s="21" t="s">
        <v>25</v>
      </c>
      <c r="E300" s="21" t="s">
        <v>25</v>
      </c>
      <c r="F300" s="21" t="s">
        <v>25</v>
      </c>
      <c r="G300" s="21" t="s">
        <v>25</v>
      </c>
      <c r="H300" s="22" t="str">
        <f t="shared" ca="1" si="4"/>
        <v/>
      </c>
    </row>
    <row r="301" spans="1:8" ht="42" customHeight="1" x14ac:dyDescent="0.45">
      <c r="A301" s="19" t="s">
        <v>25</v>
      </c>
      <c r="B301" s="21" t="s">
        <v>25</v>
      </c>
      <c r="C301" s="21" t="s">
        <v>25</v>
      </c>
      <c r="D301" s="21" t="s">
        <v>25</v>
      </c>
      <c r="E301" s="21" t="s">
        <v>25</v>
      </c>
      <c r="F301" s="21" t="s">
        <v>25</v>
      </c>
      <c r="G301" s="21" t="s">
        <v>25</v>
      </c>
      <c r="H301" s="22" t="str">
        <f t="shared" ca="1" si="4"/>
        <v/>
      </c>
    </row>
    <row r="302" spans="1:8" ht="42" customHeight="1" x14ac:dyDescent="0.45">
      <c r="A302" s="19" t="s">
        <v>25</v>
      </c>
      <c r="B302" s="21" t="s">
        <v>25</v>
      </c>
      <c r="C302" s="21" t="s">
        <v>25</v>
      </c>
      <c r="D302" s="21" t="s">
        <v>25</v>
      </c>
      <c r="E302" s="21" t="s">
        <v>25</v>
      </c>
      <c r="F302" s="21" t="s">
        <v>25</v>
      </c>
      <c r="G302" s="21" t="s">
        <v>25</v>
      </c>
      <c r="H302" s="22" t="str">
        <f t="shared" ca="1" si="4"/>
        <v/>
      </c>
    </row>
    <row r="303" spans="1:8" ht="42" customHeight="1" x14ac:dyDescent="0.45">
      <c r="A303" s="19" t="s">
        <v>25</v>
      </c>
      <c r="B303" s="21" t="s">
        <v>25</v>
      </c>
      <c r="C303" s="21" t="s">
        <v>25</v>
      </c>
      <c r="D303" s="21" t="s">
        <v>25</v>
      </c>
      <c r="E303" s="21" t="s">
        <v>25</v>
      </c>
      <c r="F303" s="21" t="s">
        <v>25</v>
      </c>
      <c r="G303" s="21" t="s">
        <v>25</v>
      </c>
      <c r="H303" s="22" t="str">
        <f t="shared" ca="1" si="4"/>
        <v/>
      </c>
    </row>
    <row r="304" spans="1:8" ht="42" customHeight="1" x14ac:dyDescent="0.45">
      <c r="A304" s="19" t="s">
        <v>25</v>
      </c>
      <c r="B304" s="21" t="s">
        <v>25</v>
      </c>
      <c r="C304" s="21" t="s">
        <v>25</v>
      </c>
      <c r="D304" s="21" t="s">
        <v>25</v>
      </c>
      <c r="E304" s="21" t="s">
        <v>25</v>
      </c>
      <c r="F304" s="21" t="s">
        <v>25</v>
      </c>
      <c r="G304" s="21" t="s">
        <v>25</v>
      </c>
      <c r="H304" s="22" t="str">
        <f t="shared" ca="1" si="4"/>
        <v/>
      </c>
    </row>
    <row r="305" spans="1:8" ht="42" customHeight="1" x14ac:dyDescent="0.45">
      <c r="A305" s="19" t="s">
        <v>25</v>
      </c>
      <c r="B305" s="21" t="s">
        <v>25</v>
      </c>
      <c r="C305" s="21" t="s">
        <v>25</v>
      </c>
      <c r="D305" s="21" t="s">
        <v>25</v>
      </c>
      <c r="E305" s="21" t="s">
        <v>25</v>
      </c>
      <c r="F305" s="21" t="s">
        <v>25</v>
      </c>
      <c r="G305" s="21" t="s">
        <v>25</v>
      </c>
      <c r="H305" s="22" t="str">
        <f t="shared" ca="1" si="4"/>
        <v/>
      </c>
    </row>
    <row r="306" spans="1:8" ht="42" customHeight="1" x14ac:dyDescent="0.45">
      <c r="A306" s="19" t="s">
        <v>25</v>
      </c>
      <c r="B306" s="21" t="s">
        <v>25</v>
      </c>
      <c r="C306" s="21" t="s">
        <v>25</v>
      </c>
      <c r="D306" s="21" t="s">
        <v>25</v>
      </c>
      <c r="E306" s="21" t="s">
        <v>25</v>
      </c>
      <c r="F306" s="21" t="s">
        <v>25</v>
      </c>
      <c r="G306" s="21" t="s">
        <v>25</v>
      </c>
      <c r="H306" s="22" t="str">
        <f t="shared" ca="1" si="4"/>
        <v/>
      </c>
    </row>
    <row r="307" spans="1:8" ht="42" customHeight="1" x14ac:dyDescent="0.45">
      <c r="A307" s="19" t="s">
        <v>25</v>
      </c>
      <c r="B307" s="21" t="s">
        <v>25</v>
      </c>
      <c r="C307" s="21" t="s">
        <v>25</v>
      </c>
      <c r="D307" s="21" t="s">
        <v>25</v>
      </c>
      <c r="E307" s="21" t="s">
        <v>25</v>
      </c>
      <c r="F307" s="21" t="s">
        <v>25</v>
      </c>
      <c r="G307" s="21" t="s">
        <v>25</v>
      </c>
      <c r="H307" s="22" t="str">
        <f t="shared" ca="1" si="4"/>
        <v/>
      </c>
    </row>
    <row r="308" spans="1:8" ht="42" customHeight="1" x14ac:dyDescent="0.45">
      <c r="A308" s="19" t="s">
        <v>25</v>
      </c>
      <c r="B308" s="21" t="s">
        <v>25</v>
      </c>
      <c r="C308" s="21" t="s">
        <v>25</v>
      </c>
      <c r="D308" s="21" t="s">
        <v>25</v>
      </c>
      <c r="E308" s="21" t="s">
        <v>25</v>
      </c>
      <c r="F308" s="21" t="s">
        <v>25</v>
      </c>
      <c r="G308" s="21" t="s">
        <v>25</v>
      </c>
      <c r="H308" s="22" t="str">
        <f t="shared" ca="1" si="4"/>
        <v/>
      </c>
    </row>
    <row r="309" spans="1:8" ht="42" customHeight="1" x14ac:dyDescent="0.45">
      <c r="A309" s="19" t="s">
        <v>25</v>
      </c>
      <c r="B309" s="21" t="s">
        <v>25</v>
      </c>
      <c r="C309" s="21" t="s">
        <v>25</v>
      </c>
      <c r="D309" s="21" t="s">
        <v>25</v>
      </c>
      <c r="E309" s="21" t="s">
        <v>25</v>
      </c>
      <c r="F309" s="21" t="s">
        <v>25</v>
      </c>
      <c r="G309" s="21" t="s">
        <v>25</v>
      </c>
      <c r="H309" s="22" t="str">
        <f t="shared" ca="1" si="4"/>
        <v/>
      </c>
    </row>
    <row r="310" spans="1:8" ht="42" customHeight="1" x14ac:dyDescent="0.45">
      <c r="A310" s="19" t="s">
        <v>25</v>
      </c>
      <c r="B310" s="21" t="s">
        <v>25</v>
      </c>
      <c r="C310" s="21" t="s">
        <v>25</v>
      </c>
      <c r="D310" s="21" t="s">
        <v>25</v>
      </c>
      <c r="E310" s="21" t="s">
        <v>25</v>
      </c>
      <c r="F310" s="21" t="s">
        <v>25</v>
      </c>
      <c r="G310" s="21" t="s">
        <v>25</v>
      </c>
      <c r="H310" s="22" t="str">
        <f t="shared" ca="1" si="4"/>
        <v/>
      </c>
    </row>
    <row r="311" spans="1:8" ht="42" customHeight="1" x14ac:dyDescent="0.45">
      <c r="A311" s="19" t="s">
        <v>25</v>
      </c>
      <c r="B311" s="21" t="s">
        <v>25</v>
      </c>
      <c r="C311" s="21" t="s">
        <v>25</v>
      </c>
      <c r="D311" s="21" t="s">
        <v>25</v>
      </c>
      <c r="E311" s="21" t="s">
        <v>25</v>
      </c>
      <c r="F311" s="21" t="s">
        <v>25</v>
      </c>
      <c r="G311" s="21" t="s">
        <v>25</v>
      </c>
      <c r="H311" s="22" t="str">
        <f t="shared" ca="1" si="4"/>
        <v/>
      </c>
    </row>
    <row r="312" spans="1:8" ht="42" customHeight="1" x14ac:dyDescent="0.45">
      <c r="A312" s="19" t="s">
        <v>25</v>
      </c>
      <c r="B312" s="21" t="s">
        <v>25</v>
      </c>
      <c r="C312" s="21" t="s">
        <v>25</v>
      </c>
      <c r="D312" s="21" t="s">
        <v>25</v>
      </c>
      <c r="E312" s="21" t="s">
        <v>25</v>
      </c>
      <c r="F312" s="21" t="s">
        <v>25</v>
      </c>
      <c r="G312" s="21" t="s">
        <v>25</v>
      </c>
      <c r="H312" s="22" t="str">
        <f t="shared" ca="1" si="4"/>
        <v/>
      </c>
    </row>
    <row r="313" spans="1:8" ht="42" customHeight="1" x14ac:dyDescent="0.45">
      <c r="A313" s="19" t="s">
        <v>25</v>
      </c>
      <c r="B313" s="21" t="s">
        <v>25</v>
      </c>
      <c r="C313" s="21" t="s">
        <v>25</v>
      </c>
      <c r="D313" s="21" t="s">
        <v>25</v>
      </c>
      <c r="E313" s="21" t="s">
        <v>25</v>
      </c>
      <c r="F313" s="21" t="s">
        <v>25</v>
      </c>
      <c r="G313" s="21" t="s">
        <v>25</v>
      </c>
      <c r="H313" s="22" t="str">
        <f t="shared" ca="1" si="4"/>
        <v/>
      </c>
    </row>
    <row r="314" spans="1:8" ht="42" customHeight="1" x14ac:dyDescent="0.45">
      <c r="A314" s="19" t="s">
        <v>25</v>
      </c>
      <c r="B314" s="21" t="s">
        <v>25</v>
      </c>
      <c r="C314" s="21" t="s">
        <v>25</v>
      </c>
      <c r="D314" s="21" t="s">
        <v>25</v>
      </c>
      <c r="E314" s="21" t="s">
        <v>25</v>
      </c>
      <c r="F314" s="21" t="s">
        <v>25</v>
      </c>
      <c r="G314" s="21" t="s">
        <v>25</v>
      </c>
      <c r="H314" s="22" t="str">
        <f t="shared" ca="1" si="4"/>
        <v/>
      </c>
    </row>
    <row r="315" spans="1:8" ht="42" customHeight="1" x14ac:dyDescent="0.45">
      <c r="A315" s="19" t="s">
        <v>25</v>
      </c>
      <c r="B315" s="21" t="s">
        <v>25</v>
      </c>
      <c r="C315" s="21" t="s">
        <v>25</v>
      </c>
      <c r="D315" s="21" t="s">
        <v>25</v>
      </c>
      <c r="E315" s="21" t="s">
        <v>25</v>
      </c>
      <c r="F315" s="21" t="s">
        <v>25</v>
      </c>
      <c r="G315" s="21" t="s">
        <v>25</v>
      </c>
      <c r="H315" s="22" t="str">
        <f t="shared" ca="1" si="4"/>
        <v/>
      </c>
    </row>
    <row r="316" spans="1:8" ht="42" customHeight="1" x14ac:dyDescent="0.45">
      <c r="A316" s="19" t="s">
        <v>25</v>
      </c>
      <c r="B316" s="21" t="s">
        <v>25</v>
      </c>
      <c r="C316" s="21" t="s">
        <v>25</v>
      </c>
      <c r="D316" s="21" t="s">
        <v>25</v>
      </c>
      <c r="E316" s="21" t="s">
        <v>25</v>
      </c>
      <c r="F316" s="21" t="s">
        <v>25</v>
      </c>
      <c r="G316" s="21" t="s">
        <v>25</v>
      </c>
      <c r="H316" s="22" t="str">
        <f t="shared" ca="1" si="4"/>
        <v/>
      </c>
    </row>
    <row r="317" spans="1:8" ht="42" customHeight="1" x14ac:dyDescent="0.45">
      <c r="A317" s="19" t="s">
        <v>25</v>
      </c>
      <c r="B317" s="21" t="s">
        <v>25</v>
      </c>
      <c r="C317" s="21" t="s">
        <v>25</v>
      </c>
      <c r="D317" s="21" t="s">
        <v>25</v>
      </c>
      <c r="E317" s="21" t="s">
        <v>25</v>
      </c>
      <c r="F317" s="21" t="s">
        <v>25</v>
      </c>
      <c r="G317" s="21" t="s">
        <v>25</v>
      </c>
      <c r="H317" s="22" t="str">
        <f t="shared" ca="1" si="4"/>
        <v/>
      </c>
    </row>
    <row r="318" spans="1:8" ht="42" customHeight="1" x14ac:dyDescent="0.45">
      <c r="A318" s="19" t="s">
        <v>25</v>
      </c>
      <c r="B318" s="21" t="s">
        <v>25</v>
      </c>
      <c r="C318" s="21" t="s">
        <v>25</v>
      </c>
      <c r="D318" s="21" t="s">
        <v>25</v>
      </c>
      <c r="E318" s="21" t="s">
        <v>25</v>
      </c>
      <c r="F318" s="21" t="s">
        <v>25</v>
      </c>
      <c r="G318" s="21" t="s">
        <v>25</v>
      </c>
      <c r="H318" s="22" t="str">
        <f t="shared" ca="1" si="4"/>
        <v/>
      </c>
    </row>
    <row r="319" spans="1:8" ht="42" customHeight="1" x14ac:dyDescent="0.45">
      <c r="A319" s="19" t="s">
        <v>25</v>
      </c>
      <c r="B319" s="21" t="s">
        <v>25</v>
      </c>
      <c r="C319" s="21" t="s">
        <v>25</v>
      </c>
      <c r="D319" s="21" t="s">
        <v>25</v>
      </c>
      <c r="E319" s="21" t="s">
        <v>25</v>
      </c>
      <c r="F319" s="21" t="s">
        <v>25</v>
      </c>
      <c r="G319" s="21" t="s">
        <v>25</v>
      </c>
      <c r="H319" s="22" t="str">
        <f t="shared" ca="1" si="4"/>
        <v/>
      </c>
    </row>
    <row r="320" spans="1:8" ht="42" customHeight="1" x14ac:dyDescent="0.45">
      <c r="A320" s="19" t="s">
        <v>25</v>
      </c>
      <c r="B320" s="21" t="s">
        <v>25</v>
      </c>
      <c r="C320" s="21" t="s">
        <v>25</v>
      </c>
      <c r="D320" s="21" t="s">
        <v>25</v>
      </c>
      <c r="E320" s="21" t="s">
        <v>25</v>
      </c>
      <c r="F320" s="21" t="s">
        <v>25</v>
      </c>
      <c r="G320" s="21" t="s">
        <v>25</v>
      </c>
      <c r="H320" s="22" t="str">
        <f t="shared" ca="1" si="4"/>
        <v/>
      </c>
    </row>
    <row r="321" spans="1:8" ht="42" customHeight="1" x14ac:dyDescent="0.45">
      <c r="A321" s="19" t="s">
        <v>25</v>
      </c>
      <c r="B321" s="21" t="s">
        <v>25</v>
      </c>
      <c r="C321" s="21" t="s">
        <v>25</v>
      </c>
      <c r="D321" s="21" t="s">
        <v>25</v>
      </c>
      <c r="E321" s="21" t="s">
        <v>25</v>
      </c>
      <c r="F321" s="21" t="s">
        <v>25</v>
      </c>
      <c r="G321" s="21" t="s">
        <v>25</v>
      </c>
      <c r="H321" s="22" t="str">
        <f t="shared" ca="1" si="4"/>
        <v/>
      </c>
    </row>
    <row r="322" spans="1:8" ht="42" customHeight="1" x14ac:dyDescent="0.45">
      <c r="A322" s="19" t="s">
        <v>25</v>
      </c>
      <c r="B322" s="21" t="s">
        <v>25</v>
      </c>
      <c r="C322" s="21" t="s">
        <v>25</v>
      </c>
      <c r="D322" s="21" t="s">
        <v>25</v>
      </c>
      <c r="E322" s="21" t="s">
        <v>25</v>
      </c>
      <c r="F322" s="21" t="s">
        <v>25</v>
      </c>
      <c r="G322" s="21" t="s">
        <v>25</v>
      </c>
      <c r="H322" s="22" t="str">
        <f t="shared" ca="1" si="4"/>
        <v/>
      </c>
    </row>
    <row r="323" spans="1:8" ht="42" customHeight="1" x14ac:dyDescent="0.45">
      <c r="A323" s="19" t="s">
        <v>25</v>
      </c>
      <c r="B323" s="21" t="s">
        <v>25</v>
      </c>
      <c r="C323" s="21" t="s">
        <v>25</v>
      </c>
      <c r="D323" s="21" t="s">
        <v>25</v>
      </c>
      <c r="E323" s="21" t="s">
        <v>25</v>
      </c>
      <c r="F323" s="21" t="s">
        <v>25</v>
      </c>
      <c r="G323" s="21" t="s">
        <v>25</v>
      </c>
      <c r="H323" s="22" t="str">
        <f t="shared" ca="1" si="4"/>
        <v/>
      </c>
    </row>
    <row r="324" spans="1:8" ht="42" customHeight="1" x14ac:dyDescent="0.45">
      <c r="A324" s="19" t="s">
        <v>25</v>
      </c>
      <c r="B324" s="21" t="s">
        <v>25</v>
      </c>
      <c r="C324" s="21" t="s">
        <v>25</v>
      </c>
      <c r="D324" s="21" t="s">
        <v>25</v>
      </c>
      <c r="E324" s="21" t="s">
        <v>25</v>
      </c>
      <c r="F324" s="21" t="s">
        <v>25</v>
      </c>
      <c r="G324" s="21" t="s">
        <v>25</v>
      </c>
      <c r="H324" s="22" t="str">
        <f t="shared" ca="1" si="4"/>
        <v/>
      </c>
    </row>
    <row r="325" spans="1:8" ht="42" customHeight="1" x14ac:dyDescent="0.45">
      <c r="A325" s="19" t="s">
        <v>25</v>
      </c>
      <c r="B325" s="21" t="s">
        <v>25</v>
      </c>
      <c r="C325" s="21" t="s">
        <v>25</v>
      </c>
      <c r="D325" s="21" t="s">
        <v>25</v>
      </c>
      <c r="E325" s="21" t="s">
        <v>25</v>
      </c>
      <c r="F325" s="21" t="s">
        <v>25</v>
      </c>
      <c r="G325" s="21" t="s">
        <v>25</v>
      </c>
      <c r="H325" s="22" t="str">
        <f t="shared" ca="1" si="4"/>
        <v/>
      </c>
    </row>
    <row r="326" spans="1:8" ht="42" customHeight="1" x14ac:dyDescent="0.45">
      <c r="A326" s="19" t="s">
        <v>25</v>
      </c>
      <c r="B326" s="21" t="s">
        <v>25</v>
      </c>
      <c r="C326" s="21" t="s">
        <v>25</v>
      </c>
      <c r="D326" s="21" t="s">
        <v>25</v>
      </c>
      <c r="E326" s="21" t="s">
        <v>25</v>
      </c>
      <c r="F326" s="21" t="s">
        <v>25</v>
      </c>
      <c r="G326" s="21" t="s">
        <v>25</v>
      </c>
      <c r="H326" s="22" t="str">
        <f t="shared" ca="1" si="4"/>
        <v/>
      </c>
    </row>
    <row r="327" spans="1:8" ht="42" customHeight="1" x14ac:dyDescent="0.45">
      <c r="A327" s="19" t="s">
        <v>25</v>
      </c>
      <c r="B327" s="21" t="s">
        <v>25</v>
      </c>
      <c r="C327" s="21" t="s">
        <v>25</v>
      </c>
      <c r="D327" s="21" t="s">
        <v>25</v>
      </c>
      <c r="E327" s="21" t="s">
        <v>25</v>
      </c>
      <c r="F327" s="21" t="s">
        <v>25</v>
      </c>
      <c r="G327" s="21" t="s">
        <v>25</v>
      </c>
      <c r="H327" s="22" t="str">
        <f t="shared" ca="1" si="4"/>
        <v/>
      </c>
    </row>
    <row r="328" spans="1:8" ht="42" customHeight="1" x14ac:dyDescent="0.45">
      <c r="A328" s="19" t="s">
        <v>25</v>
      </c>
      <c r="B328" s="21" t="s">
        <v>25</v>
      </c>
      <c r="C328" s="21" t="s">
        <v>25</v>
      </c>
      <c r="D328" s="21" t="s">
        <v>25</v>
      </c>
      <c r="E328" s="21" t="s">
        <v>25</v>
      </c>
      <c r="F328" s="21" t="s">
        <v>25</v>
      </c>
      <c r="G328" s="21" t="s">
        <v>25</v>
      </c>
      <c r="H328" s="22" t="str">
        <f t="shared" ca="1" si="4"/>
        <v/>
      </c>
    </row>
    <row r="329" spans="1:8" ht="42" customHeight="1" x14ac:dyDescent="0.45">
      <c r="A329" s="19" t="s">
        <v>25</v>
      </c>
      <c r="B329" s="21" t="s">
        <v>25</v>
      </c>
      <c r="C329" s="21" t="s">
        <v>25</v>
      </c>
      <c r="D329" s="21" t="s">
        <v>25</v>
      </c>
      <c r="E329" s="21" t="s">
        <v>25</v>
      </c>
      <c r="F329" s="21" t="s">
        <v>25</v>
      </c>
      <c r="G329" s="21" t="s">
        <v>25</v>
      </c>
      <c r="H329" s="22" t="str">
        <f t="shared" ref="H329:H392" ca="1" si="5">IFERROR(IF(H328-1&gt;0,H328-1,""),"")</f>
        <v/>
      </c>
    </row>
    <row r="330" spans="1:8" ht="42" customHeight="1" x14ac:dyDescent="0.45">
      <c r="A330" s="19" t="s">
        <v>25</v>
      </c>
      <c r="B330" s="21" t="s">
        <v>25</v>
      </c>
      <c r="C330" s="21" t="s">
        <v>25</v>
      </c>
      <c r="D330" s="21" t="s">
        <v>25</v>
      </c>
      <c r="E330" s="21" t="s">
        <v>25</v>
      </c>
      <c r="F330" s="21" t="s">
        <v>25</v>
      </c>
      <c r="G330" s="21" t="s">
        <v>25</v>
      </c>
      <c r="H330" s="22" t="str">
        <f t="shared" ca="1" si="5"/>
        <v/>
      </c>
    </row>
    <row r="331" spans="1:8" ht="42" customHeight="1" x14ac:dyDescent="0.45">
      <c r="A331" s="19" t="s">
        <v>25</v>
      </c>
      <c r="B331" s="21" t="s">
        <v>25</v>
      </c>
      <c r="C331" s="21" t="s">
        <v>25</v>
      </c>
      <c r="D331" s="21" t="s">
        <v>25</v>
      </c>
      <c r="E331" s="21" t="s">
        <v>25</v>
      </c>
      <c r="F331" s="21" t="s">
        <v>25</v>
      </c>
      <c r="G331" s="21" t="s">
        <v>25</v>
      </c>
      <c r="H331" s="22" t="str">
        <f t="shared" ca="1" si="5"/>
        <v/>
      </c>
    </row>
    <row r="332" spans="1:8" ht="42" customHeight="1" x14ac:dyDescent="0.45">
      <c r="A332" s="19" t="s">
        <v>25</v>
      </c>
      <c r="B332" s="21" t="s">
        <v>25</v>
      </c>
      <c r="C332" s="21" t="s">
        <v>25</v>
      </c>
      <c r="D332" s="21" t="s">
        <v>25</v>
      </c>
      <c r="E332" s="21" t="s">
        <v>25</v>
      </c>
      <c r="F332" s="21" t="s">
        <v>25</v>
      </c>
      <c r="G332" s="21" t="s">
        <v>25</v>
      </c>
      <c r="H332" s="22" t="str">
        <f t="shared" ca="1" si="5"/>
        <v/>
      </c>
    </row>
    <row r="333" spans="1:8" ht="42" customHeight="1" x14ac:dyDescent="0.45">
      <c r="A333" s="19" t="s">
        <v>25</v>
      </c>
      <c r="B333" s="21" t="s">
        <v>25</v>
      </c>
      <c r="C333" s="21" t="s">
        <v>25</v>
      </c>
      <c r="D333" s="21" t="s">
        <v>25</v>
      </c>
      <c r="E333" s="21" t="s">
        <v>25</v>
      </c>
      <c r="F333" s="21" t="s">
        <v>25</v>
      </c>
      <c r="G333" s="21" t="s">
        <v>25</v>
      </c>
      <c r="H333" s="22" t="str">
        <f t="shared" ca="1" si="5"/>
        <v/>
      </c>
    </row>
    <row r="334" spans="1:8" ht="42" customHeight="1" x14ac:dyDescent="0.45">
      <c r="A334" s="19" t="s">
        <v>25</v>
      </c>
      <c r="B334" s="21" t="s">
        <v>25</v>
      </c>
      <c r="C334" s="21" t="s">
        <v>25</v>
      </c>
      <c r="D334" s="21" t="s">
        <v>25</v>
      </c>
      <c r="E334" s="21" t="s">
        <v>25</v>
      </c>
      <c r="F334" s="21" t="s">
        <v>25</v>
      </c>
      <c r="G334" s="21" t="s">
        <v>25</v>
      </c>
      <c r="H334" s="22" t="str">
        <f t="shared" ca="1" si="5"/>
        <v/>
      </c>
    </row>
    <row r="335" spans="1:8" ht="42" customHeight="1" x14ac:dyDescent="0.45">
      <c r="A335" s="19" t="s">
        <v>25</v>
      </c>
      <c r="B335" s="21" t="s">
        <v>25</v>
      </c>
      <c r="C335" s="21" t="s">
        <v>25</v>
      </c>
      <c r="D335" s="21" t="s">
        <v>25</v>
      </c>
      <c r="E335" s="21" t="s">
        <v>25</v>
      </c>
      <c r="F335" s="21" t="s">
        <v>25</v>
      </c>
      <c r="G335" s="21" t="s">
        <v>25</v>
      </c>
      <c r="H335" s="22" t="str">
        <f t="shared" ca="1" si="5"/>
        <v/>
      </c>
    </row>
    <row r="336" spans="1:8" ht="42" customHeight="1" x14ac:dyDescent="0.45">
      <c r="A336" s="19" t="s">
        <v>25</v>
      </c>
      <c r="B336" s="21" t="s">
        <v>25</v>
      </c>
      <c r="C336" s="21" t="s">
        <v>25</v>
      </c>
      <c r="D336" s="21" t="s">
        <v>25</v>
      </c>
      <c r="E336" s="21" t="s">
        <v>25</v>
      </c>
      <c r="F336" s="21" t="s">
        <v>25</v>
      </c>
      <c r="G336" s="21" t="s">
        <v>25</v>
      </c>
      <c r="H336" s="22" t="str">
        <f t="shared" ca="1" si="5"/>
        <v/>
      </c>
    </row>
    <row r="337" spans="1:8" ht="42" customHeight="1" x14ac:dyDescent="0.45">
      <c r="A337" s="19" t="s">
        <v>25</v>
      </c>
      <c r="B337" s="21" t="s">
        <v>25</v>
      </c>
      <c r="C337" s="21" t="s">
        <v>25</v>
      </c>
      <c r="D337" s="21" t="s">
        <v>25</v>
      </c>
      <c r="E337" s="21" t="s">
        <v>25</v>
      </c>
      <c r="F337" s="21" t="s">
        <v>25</v>
      </c>
      <c r="G337" s="21" t="s">
        <v>25</v>
      </c>
      <c r="H337" s="22" t="str">
        <f t="shared" ca="1" si="5"/>
        <v/>
      </c>
    </row>
    <row r="338" spans="1:8" ht="42" customHeight="1" x14ac:dyDescent="0.45">
      <c r="A338" s="19" t="s">
        <v>25</v>
      </c>
      <c r="B338" s="21" t="s">
        <v>25</v>
      </c>
      <c r="C338" s="21" t="s">
        <v>25</v>
      </c>
      <c r="D338" s="21" t="s">
        <v>25</v>
      </c>
      <c r="E338" s="21" t="s">
        <v>25</v>
      </c>
      <c r="F338" s="21" t="s">
        <v>25</v>
      </c>
      <c r="G338" s="21" t="s">
        <v>25</v>
      </c>
      <c r="H338" s="22" t="str">
        <f t="shared" ca="1" si="5"/>
        <v/>
      </c>
    </row>
    <row r="339" spans="1:8" ht="42" customHeight="1" x14ac:dyDescent="0.45">
      <c r="A339" s="19" t="s">
        <v>25</v>
      </c>
      <c r="B339" s="21" t="s">
        <v>25</v>
      </c>
      <c r="C339" s="21" t="s">
        <v>25</v>
      </c>
      <c r="D339" s="21" t="s">
        <v>25</v>
      </c>
      <c r="E339" s="21" t="s">
        <v>25</v>
      </c>
      <c r="F339" s="21" t="s">
        <v>25</v>
      </c>
      <c r="G339" s="21" t="s">
        <v>25</v>
      </c>
      <c r="H339" s="22" t="str">
        <f t="shared" ca="1" si="5"/>
        <v/>
      </c>
    </row>
    <row r="340" spans="1:8" ht="42" customHeight="1" x14ac:dyDescent="0.45">
      <c r="A340" s="19" t="s">
        <v>25</v>
      </c>
      <c r="B340" s="21" t="s">
        <v>25</v>
      </c>
      <c r="C340" s="21" t="s">
        <v>25</v>
      </c>
      <c r="D340" s="21" t="s">
        <v>25</v>
      </c>
      <c r="E340" s="21" t="s">
        <v>25</v>
      </c>
      <c r="F340" s="21" t="s">
        <v>25</v>
      </c>
      <c r="G340" s="21" t="s">
        <v>25</v>
      </c>
      <c r="H340" s="22" t="str">
        <f t="shared" ca="1" si="5"/>
        <v/>
      </c>
    </row>
    <row r="341" spans="1:8" ht="42" customHeight="1" x14ac:dyDescent="0.45">
      <c r="A341" s="19" t="s">
        <v>25</v>
      </c>
      <c r="B341" s="21" t="s">
        <v>25</v>
      </c>
      <c r="C341" s="21" t="s">
        <v>25</v>
      </c>
      <c r="D341" s="21" t="s">
        <v>25</v>
      </c>
      <c r="E341" s="21" t="s">
        <v>25</v>
      </c>
      <c r="F341" s="21" t="s">
        <v>25</v>
      </c>
      <c r="G341" s="21" t="s">
        <v>25</v>
      </c>
      <c r="H341" s="22" t="str">
        <f t="shared" ca="1" si="5"/>
        <v/>
      </c>
    </row>
    <row r="342" spans="1:8" ht="42" customHeight="1" x14ac:dyDescent="0.45">
      <c r="A342" s="19" t="s">
        <v>25</v>
      </c>
      <c r="B342" s="21" t="s">
        <v>25</v>
      </c>
      <c r="C342" s="21" t="s">
        <v>25</v>
      </c>
      <c r="D342" s="21" t="s">
        <v>25</v>
      </c>
      <c r="E342" s="21" t="s">
        <v>25</v>
      </c>
      <c r="F342" s="21" t="s">
        <v>25</v>
      </c>
      <c r="G342" s="21" t="s">
        <v>25</v>
      </c>
      <c r="H342" s="22" t="str">
        <f t="shared" ca="1" si="5"/>
        <v/>
      </c>
    </row>
    <row r="343" spans="1:8" ht="42" customHeight="1" x14ac:dyDescent="0.45">
      <c r="A343" s="19" t="s">
        <v>25</v>
      </c>
      <c r="B343" s="21" t="s">
        <v>25</v>
      </c>
      <c r="C343" s="21" t="s">
        <v>25</v>
      </c>
      <c r="D343" s="21" t="s">
        <v>25</v>
      </c>
      <c r="E343" s="21" t="s">
        <v>25</v>
      </c>
      <c r="F343" s="21" t="s">
        <v>25</v>
      </c>
      <c r="G343" s="21" t="s">
        <v>25</v>
      </c>
      <c r="H343" s="22" t="str">
        <f t="shared" ca="1" si="5"/>
        <v/>
      </c>
    </row>
    <row r="344" spans="1:8" ht="42" customHeight="1" x14ac:dyDescent="0.45">
      <c r="A344" s="19" t="s">
        <v>25</v>
      </c>
      <c r="B344" s="21" t="s">
        <v>25</v>
      </c>
      <c r="C344" s="21" t="s">
        <v>25</v>
      </c>
      <c r="D344" s="21" t="s">
        <v>25</v>
      </c>
      <c r="E344" s="21" t="s">
        <v>25</v>
      </c>
      <c r="F344" s="21" t="s">
        <v>25</v>
      </c>
      <c r="G344" s="21" t="s">
        <v>25</v>
      </c>
      <c r="H344" s="22" t="str">
        <f t="shared" ca="1" si="5"/>
        <v/>
      </c>
    </row>
    <row r="345" spans="1:8" ht="42" customHeight="1" x14ac:dyDescent="0.45">
      <c r="A345" s="19" t="s">
        <v>25</v>
      </c>
      <c r="B345" s="21" t="s">
        <v>25</v>
      </c>
      <c r="C345" s="21" t="s">
        <v>25</v>
      </c>
      <c r="D345" s="21" t="s">
        <v>25</v>
      </c>
      <c r="E345" s="21" t="s">
        <v>25</v>
      </c>
      <c r="F345" s="21" t="s">
        <v>25</v>
      </c>
      <c r="G345" s="21" t="s">
        <v>25</v>
      </c>
      <c r="H345" s="22" t="str">
        <f t="shared" ca="1" si="5"/>
        <v/>
      </c>
    </row>
    <row r="346" spans="1:8" ht="42" customHeight="1" x14ac:dyDescent="0.45">
      <c r="A346" s="19" t="s">
        <v>25</v>
      </c>
      <c r="B346" s="21" t="s">
        <v>25</v>
      </c>
      <c r="C346" s="21" t="s">
        <v>25</v>
      </c>
      <c r="D346" s="21" t="s">
        <v>25</v>
      </c>
      <c r="E346" s="21" t="s">
        <v>25</v>
      </c>
      <c r="F346" s="21" t="s">
        <v>25</v>
      </c>
      <c r="G346" s="21" t="s">
        <v>25</v>
      </c>
      <c r="H346" s="22" t="str">
        <f t="shared" ca="1" si="5"/>
        <v/>
      </c>
    </row>
    <row r="347" spans="1:8" ht="42" customHeight="1" x14ac:dyDescent="0.45">
      <c r="A347" s="19" t="s">
        <v>25</v>
      </c>
      <c r="B347" s="21" t="s">
        <v>25</v>
      </c>
      <c r="C347" s="21" t="s">
        <v>25</v>
      </c>
      <c r="D347" s="21" t="s">
        <v>25</v>
      </c>
      <c r="E347" s="21" t="s">
        <v>25</v>
      </c>
      <c r="F347" s="21" t="s">
        <v>25</v>
      </c>
      <c r="G347" s="21" t="s">
        <v>25</v>
      </c>
      <c r="H347" s="22" t="str">
        <f t="shared" ca="1" si="5"/>
        <v/>
      </c>
    </row>
    <row r="348" spans="1:8" ht="42" customHeight="1" x14ac:dyDescent="0.45">
      <c r="A348" s="19" t="s">
        <v>25</v>
      </c>
      <c r="B348" s="21" t="s">
        <v>25</v>
      </c>
      <c r="C348" s="21" t="s">
        <v>25</v>
      </c>
      <c r="D348" s="21" t="s">
        <v>25</v>
      </c>
      <c r="E348" s="21" t="s">
        <v>25</v>
      </c>
      <c r="F348" s="21" t="s">
        <v>25</v>
      </c>
      <c r="G348" s="21" t="s">
        <v>25</v>
      </c>
      <c r="H348" s="22" t="str">
        <f t="shared" ca="1" si="5"/>
        <v/>
      </c>
    </row>
    <row r="349" spans="1:8" ht="42" customHeight="1" x14ac:dyDescent="0.45">
      <c r="A349" s="19" t="s">
        <v>25</v>
      </c>
      <c r="B349" s="21" t="s">
        <v>25</v>
      </c>
      <c r="C349" s="21" t="s">
        <v>25</v>
      </c>
      <c r="D349" s="21" t="s">
        <v>25</v>
      </c>
      <c r="E349" s="21" t="s">
        <v>25</v>
      </c>
      <c r="F349" s="21" t="s">
        <v>25</v>
      </c>
      <c r="G349" s="21" t="s">
        <v>25</v>
      </c>
      <c r="H349" s="22" t="str">
        <f t="shared" ca="1" si="5"/>
        <v/>
      </c>
    </row>
    <row r="350" spans="1:8" ht="42" customHeight="1" x14ac:dyDescent="0.45">
      <c r="A350" s="19" t="s">
        <v>25</v>
      </c>
      <c r="B350" s="21" t="s">
        <v>25</v>
      </c>
      <c r="C350" s="21" t="s">
        <v>25</v>
      </c>
      <c r="D350" s="21" t="s">
        <v>25</v>
      </c>
      <c r="E350" s="21" t="s">
        <v>25</v>
      </c>
      <c r="F350" s="21" t="s">
        <v>25</v>
      </c>
      <c r="G350" s="21" t="s">
        <v>25</v>
      </c>
      <c r="H350" s="22" t="str">
        <f t="shared" ca="1" si="5"/>
        <v/>
      </c>
    </row>
    <row r="351" spans="1:8" ht="42" customHeight="1" x14ac:dyDescent="0.45">
      <c r="A351" s="19" t="s">
        <v>25</v>
      </c>
      <c r="B351" s="21" t="s">
        <v>25</v>
      </c>
      <c r="C351" s="21" t="s">
        <v>25</v>
      </c>
      <c r="D351" s="21" t="s">
        <v>25</v>
      </c>
      <c r="E351" s="21" t="s">
        <v>25</v>
      </c>
      <c r="F351" s="21" t="s">
        <v>25</v>
      </c>
      <c r="G351" s="21" t="s">
        <v>25</v>
      </c>
      <c r="H351" s="22" t="str">
        <f t="shared" ca="1" si="5"/>
        <v/>
      </c>
    </row>
    <row r="352" spans="1:8" ht="42" customHeight="1" x14ac:dyDescent="0.45">
      <c r="A352" s="19" t="s">
        <v>25</v>
      </c>
      <c r="B352" s="21" t="s">
        <v>25</v>
      </c>
      <c r="C352" s="21" t="s">
        <v>25</v>
      </c>
      <c r="D352" s="21" t="s">
        <v>25</v>
      </c>
      <c r="E352" s="21" t="s">
        <v>25</v>
      </c>
      <c r="F352" s="21" t="s">
        <v>25</v>
      </c>
      <c r="G352" s="21" t="s">
        <v>25</v>
      </c>
      <c r="H352" s="22" t="str">
        <f t="shared" ca="1" si="5"/>
        <v/>
      </c>
    </row>
    <row r="353" spans="1:8" ht="42" customHeight="1" x14ac:dyDescent="0.45">
      <c r="A353" s="19" t="s">
        <v>25</v>
      </c>
      <c r="B353" s="21" t="s">
        <v>25</v>
      </c>
      <c r="C353" s="21" t="s">
        <v>25</v>
      </c>
      <c r="D353" s="21" t="s">
        <v>25</v>
      </c>
      <c r="E353" s="21" t="s">
        <v>25</v>
      </c>
      <c r="F353" s="21" t="s">
        <v>25</v>
      </c>
      <c r="G353" s="21" t="s">
        <v>25</v>
      </c>
      <c r="H353" s="22" t="str">
        <f t="shared" ca="1" si="5"/>
        <v/>
      </c>
    </row>
    <row r="354" spans="1:8" ht="42" customHeight="1" x14ac:dyDescent="0.45">
      <c r="A354" s="19" t="s">
        <v>25</v>
      </c>
      <c r="B354" s="21" t="s">
        <v>25</v>
      </c>
      <c r="C354" s="21" t="s">
        <v>25</v>
      </c>
      <c r="D354" s="21" t="s">
        <v>25</v>
      </c>
      <c r="E354" s="21" t="s">
        <v>25</v>
      </c>
      <c r="F354" s="21" t="s">
        <v>25</v>
      </c>
      <c r="G354" s="21" t="s">
        <v>25</v>
      </c>
      <c r="H354" s="22" t="str">
        <f t="shared" ca="1" si="5"/>
        <v/>
      </c>
    </row>
    <row r="355" spans="1:8" ht="42" customHeight="1" x14ac:dyDescent="0.45">
      <c r="A355" s="19" t="s">
        <v>25</v>
      </c>
      <c r="B355" s="21" t="s">
        <v>25</v>
      </c>
      <c r="C355" s="21" t="s">
        <v>25</v>
      </c>
      <c r="D355" s="21" t="s">
        <v>25</v>
      </c>
      <c r="E355" s="21" t="s">
        <v>25</v>
      </c>
      <c r="F355" s="21" t="s">
        <v>25</v>
      </c>
      <c r="G355" s="21" t="s">
        <v>25</v>
      </c>
      <c r="H355" s="22" t="str">
        <f t="shared" ca="1" si="5"/>
        <v/>
      </c>
    </row>
    <row r="356" spans="1:8" ht="42" customHeight="1" x14ac:dyDescent="0.45">
      <c r="A356" s="19" t="s">
        <v>25</v>
      </c>
      <c r="B356" s="21" t="s">
        <v>25</v>
      </c>
      <c r="C356" s="21" t="s">
        <v>25</v>
      </c>
      <c r="D356" s="21" t="s">
        <v>25</v>
      </c>
      <c r="E356" s="21" t="s">
        <v>25</v>
      </c>
      <c r="F356" s="21" t="s">
        <v>25</v>
      </c>
      <c r="G356" s="21" t="s">
        <v>25</v>
      </c>
      <c r="H356" s="22" t="str">
        <f t="shared" ca="1" si="5"/>
        <v/>
      </c>
    </row>
    <row r="357" spans="1:8" ht="42" customHeight="1" x14ac:dyDescent="0.45">
      <c r="A357" s="19" t="s">
        <v>25</v>
      </c>
      <c r="B357" s="21" t="s">
        <v>25</v>
      </c>
      <c r="C357" s="21" t="s">
        <v>25</v>
      </c>
      <c r="D357" s="21" t="s">
        <v>25</v>
      </c>
      <c r="E357" s="21" t="s">
        <v>25</v>
      </c>
      <c r="F357" s="21" t="s">
        <v>25</v>
      </c>
      <c r="G357" s="21" t="s">
        <v>25</v>
      </c>
      <c r="H357" s="22" t="str">
        <f t="shared" ca="1" si="5"/>
        <v/>
      </c>
    </row>
    <row r="358" spans="1:8" ht="42" customHeight="1" x14ac:dyDescent="0.45">
      <c r="A358" s="19" t="s">
        <v>25</v>
      </c>
      <c r="B358" s="21" t="s">
        <v>25</v>
      </c>
      <c r="C358" s="21" t="s">
        <v>25</v>
      </c>
      <c r="D358" s="21" t="s">
        <v>25</v>
      </c>
      <c r="E358" s="21" t="s">
        <v>25</v>
      </c>
      <c r="F358" s="21" t="s">
        <v>25</v>
      </c>
      <c r="G358" s="21" t="s">
        <v>25</v>
      </c>
      <c r="H358" s="22" t="str">
        <f t="shared" ca="1" si="5"/>
        <v/>
      </c>
    </row>
    <row r="359" spans="1:8" ht="42" customHeight="1" x14ac:dyDescent="0.45">
      <c r="A359" s="19" t="s">
        <v>25</v>
      </c>
      <c r="B359" s="21" t="s">
        <v>25</v>
      </c>
      <c r="C359" s="21" t="s">
        <v>25</v>
      </c>
      <c r="D359" s="21" t="s">
        <v>25</v>
      </c>
      <c r="E359" s="21" t="s">
        <v>25</v>
      </c>
      <c r="F359" s="21" t="s">
        <v>25</v>
      </c>
      <c r="G359" s="21" t="s">
        <v>25</v>
      </c>
      <c r="H359" s="22" t="str">
        <f t="shared" ca="1" si="5"/>
        <v/>
      </c>
    </row>
    <row r="360" spans="1:8" ht="42" customHeight="1" x14ac:dyDescent="0.45">
      <c r="A360" s="19" t="s">
        <v>25</v>
      </c>
      <c r="B360" s="21" t="s">
        <v>25</v>
      </c>
      <c r="C360" s="21" t="s">
        <v>25</v>
      </c>
      <c r="D360" s="21" t="s">
        <v>25</v>
      </c>
      <c r="E360" s="21" t="s">
        <v>25</v>
      </c>
      <c r="F360" s="21" t="s">
        <v>25</v>
      </c>
      <c r="G360" s="21" t="s">
        <v>25</v>
      </c>
      <c r="H360" s="22" t="str">
        <f t="shared" ca="1" si="5"/>
        <v/>
      </c>
    </row>
    <row r="361" spans="1:8" ht="42" customHeight="1" x14ac:dyDescent="0.45">
      <c r="A361" s="19" t="s">
        <v>25</v>
      </c>
      <c r="B361" s="21" t="s">
        <v>25</v>
      </c>
      <c r="C361" s="21" t="s">
        <v>25</v>
      </c>
      <c r="D361" s="21" t="s">
        <v>25</v>
      </c>
      <c r="E361" s="21" t="s">
        <v>25</v>
      </c>
      <c r="F361" s="21" t="s">
        <v>25</v>
      </c>
      <c r="G361" s="21" t="s">
        <v>25</v>
      </c>
      <c r="H361" s="22" t="str">
        <f t="shared" ca="1" si="5"/>
        <v/>
      </c>
    </row>
    <row r="362" spans="1:8" ht="42" customHeight="1" x14ac:dyDescent="0.45">
      <c r="A362" s="19" t="s">
        <v>25</v>
      </c>
      <c r="B362" s="21" t="s">
        <v>25</v>
      </c>
      <c r="C362" s="21" t="s">
        <v>25</v>
      </c>
      <c r="D362" s="21" t="s">
        <v>25</v>
      </c>
      <c r="E362" s="21" t="s">
        <v>25</v>
      </c>
      <c r="F362" s="21" t="s">
        <v>25</v>
      </c>
      <c r="G362" s="21" t="s">
        <v>25</v>
      </c>
      <c r="H362" s="22" t="str">
        <f t="shared" ca="1" si="5"/>
        <v/>
      </c>
    </row>
    <row r="363" spans="1:8" ht="42" customHeight="1" x14ac:dyDescent="0.45">
      <c r="A363" s="19" t="s">
        <v>25</v>
      </c>
      <c r="B363" s="21" t="s">
        <v>25</v>
      </c>
      <c r="C363" s="21" t="s">
        <v>25</v>
      </c>
      <c r="D363" s="21" t="s">
        <v>25</v>
      </c>
      <c r="E363" s="21" t="s">
        <v>25</v>
      </c>
      <c r="F363" s="21" t="s">
        <v>25</v>
      </c>
      <c r="G363" s="21" t="s">
        <v>25</v>
      </c>
      <c r="H363" s="22" t="str">
        <f t="shared" ca="1" si="5"/>
        <v/>
      </c>
    </row>
    <row r="364" spans="1:8" ht="42" customHeight="1" x14ac:dyDescent="0.45">
      <c r="A364" s="19" t="s">
        <v>25</v>
      </c>
      <c r="B364" s="21" t="s">
        <v>25</v>
      </c>
      <c r="C364" s="21" t="s">
        <v>25</v>
      </c>
      <c r="D364" s="21" t="s">
        <v>25</v>
      </c>
      <c r="E364" s="21" t="s">
        <v>25</v>
      </c>
      <c r="F364" s="21" t="s">
        <v>25</v>
      </c>
      <c r="G364" s="21" t="s">
        <v>25</v>
      </c>
      <c r="H364" s="22" t="str">
        <f t="shared" ca="1" si="5"/>
        <v/>
      </c>
    </row>
    <row r="365" spans="1:8" ht="42" customHeight="1" x14ac:dyDescent="0.45">
      <c r="A365" s="19" t="s">
        <v>25</v>
      </c>
      <c r="B365" s="21" t="s">
        <v>25</v>
      </c>
      <c r="C365" s="21" t="s">
        <v>25</v>
      </c>
      <c r="D365" s="21" t="s">
        <v>25</v>
      </c>
      <c r="E365" s="21" t="s">
        <v>25</v>
      </c>
      <c r="F365" s="21" t="s">
        <v>25</v>
      </c>
      <c r="G365" s="21" t="s">
        <v>25</v>
      </c>
      <c r="H365" s="22" t="str">
        <f t="shared" ca="1" si="5"/>
        <v/>
      </c>
    </row>
    <row r="366" spans="1:8" ht="42" customHeight="1" x14ac:dyDescent="0.45">
      <c r="A366" s="19" t="s">
        <v>25</v>
      </c>
      <c r="B366" s="21" t="s">
        <v>25</v>
      </c>
      <c r="C366" s="21" t="s">
        <v>25</v>
      </c>
      <c r="D366" s="21" t="s">
        <v>25</v>
      </c>
      <c r="E366" s="21" t="s">
        <v>25</v>
      </c>
      <c r="F366" s="21" t="s">
        <v>25</v>
      </c>
      <c r="G366" s="21" t="s">
        <v>25</v>
      </c>
      <c r="H366" s="22" t="str">
        <f t="shared" ca="1" si="5"/>
        <v/>
      </c>
    </row>
    <row r="367" spans="1:8" ht="42" customHeight="1" x14ac:dyDescent="0.45">
      <c r="A367" s="19" t="s">
        <v>25</v>
      </c>
      <c r="B367" s="21" t="s">
        <v>25</v>
      </c>
      <c r="C367" s="21" t="s">
        <v>25</v>
      </c>
      <c r="D367" s="21" t="s">
        <v>25</v>
      </c>
      <c r="E367" s="21" t="s">
        <v>25</v>
      </c>
      <c r="F367" s="21" t="s">
        <v>25</v>
      </c>
      <c r="G367" s="21" t="s">
        <v>25</v>
      </c>
      <c r="H367" s="22" t="str">
        <f t="shared" ca="1" si="5"/>
        <v/>
      </c>
    </row>
    <row r="368" spans="1:8" ht="42" customHeight="1" x14ac:dyDescent="0.45">
      <c r="A368" s="19" t="s">
        <v>25</v>
      </c>
      <c r="B368" s="21" t="s">
        <v>25</v>
      </c>
      <c r="C368" s="21" t="s">
        <v>25</v>
      </c>
      <c r="D368" s="21" t="s">
        <v>25</v>
      </c>
      <c r="E368" s="21" t="s">
        <v>25</v>
      </c>
      <c r="F368" s="21" t="s">
        <v>25</v>
      </c>
      <c r="G368" s="21" t="s">
        <v>25</v>
      </c>
      <c r="H368" s="22" t="str">
        <f t="shared" ca="1" si="5"/>
        <v/>
      </c>
    </row>
    <row r="369" spans="1:8" ht="42" customHeight="1" x14ac:dyDescent="0.45">
      <c r="A369" s="19" t="s">
        <v>25</v>
      </c>
      <c r="B369" s="21" t="s">
        <v>25</v>
      </c>
      <c r="C369" s="21" t="s">
        <v>25</v>
      </c>
      <c r="D369" s="21" t="s">
        <v>25</v>
      </c>
      <c r="E369" s="21" t="s">
        <v>25</v>
      </c>
      <c r="F369" s="21" t="s">
        <v>25</v>
      </c>
      <c r="G369" s="21" t="s">
        <v>25</v>
      </c>
      <c r="H369" s="22" t="str">
        <f t="shared" ca="1" si="5"/>
        <v/>
      </c>
    </row>
    <row r="370" spans="1:8" ht="42" customHeight="1" x14ac:dyDescent="0.45">
      <c r="A370" s="19" t="s">
        <v>25</v>
      </c>
      <c r="B370" s="21" t="s">
        <v>25</v>
      </c>
      <c r="C370" s="21" t="s">
        <v>25</v>
      </c>
      <c r="D370" s="21" t="s">
        <v>25</v>
      </c>
      <c r="E370" s="21" t="s">
        <v>25</v>
      </c>
      <c r="F370" s="21" t="s">
        <v>25</v>
      </c>
      <c r="G370" s="21" t="s">
        <v>25</v>
      </c>
      <c r="H370" s="22" t="str">
        <f t="shared" ca="1" si="5"/>
        <v/>
      </c>
    </row>
    <row r="371" spans="1:8" ht="42" customHeight="1" x14ac:dyDescent="0.45">
      <c r="A371" s="19" t="s">
        <v>25</v>
      </c>
      <c r="B371" s="21" t="s">
        <v>25</v>
      </c>
      <c r="C371" s="21" t="s">
        <v>25</v>
      </c>
      <c r="D371" s="21" t="s">
        <v>25</v>
      </c>
      <c r="E371" s="21" t="s">
        <v>25</v>
      </c>
      <c r="F371" s="21" t="s">
        <v>25</v>
      </c>
      <c r="G371" s="21" t="s">
        <v>25</v>
      </c>
      <c r="H371" s="22" t="str">
        <f t="shared" ca="1" si="5"/>
        <v/>
      </c>
    </row>
    <row r="372" spans="1:8" ht="42" customHeight="1" x14ac:dyDescent="0.45">
      <c r="A372" s="19" t="s">
        <v>25</v>
      </c>
      <c r="B372" s="21" t="s">
        <v>25</v>
      </c>
      <c r="C372" s="21" t="s">
        <v>25</v>
      </c>
      <c r="D372" s="21" t="s">
        <v>25</v>
      </c>
      <c r="E372" s="21" t="s">
        <v>25</v>
      </c>
      <c r="F372" s="21" t="s">
        <v>25</v>
      </c>
      <c r="G372" s="21" t="s">
        <v>25</v>
      </c>
      <c r="H372" s="22" t="str">
        <f t="shared" ca="1" si="5"/>
        <v/>
      </c>
    </row>
    <row r="373" spans="1:8" ht="42" customHeight="1" x14ac:dyDescent="0.45">
      <c r="A373" s="19" t="s">
        <v>25</v>
      </c>
      <c r="B373" s="21" t="s">
        <v>25</v>
      </c>
      <c r="C373" s="21" t="s">
        <v>25</v>
      </c>
      <c r="D373" s="21" t="s">
        <v>25</v>
      </c>
      <c r="E373" s="21" t="s">
        <v>25</v>
      </c>
      <c r="F373" s="21" t="s">
        <v>25</v>
      </c>
      <c r="G373" s="21" t="s">
        <v>25</v>
      </c>
      <c r="H373" s="22" t="str">
        <f t="shared" ca="1" si="5"/>
        <v/>
      </c>
    </row>
    <row r="374" spans="1:8" ht="42" customHeight="1" x14ac:dyDescent="0.45">
      <c r="A374" s="19" t="s">
        <v>25</v>
      </c>
      <c r="B374" s="21" t="s">
        <v>25</v>
      </c>
      <c r="C374" s="21" t="s">
        <v>25</v>
      </c>
      <c r="D374" s="21" t="s">
        <v>25</v>
      </c>
      <c r="E374" s="21" t="s">
        <v>25</v>
      </c>
      <c r="F374" s="21" t="s">
        <v>25</v>
      </c>
      <c r="G374" s="21" t="s">
        <v>25</v>
      </c>
      <c r="H374" s="22" t="str">
        <f t="shared" ca="1" si="5"/>
        <v/>
      </c>
    </row>
    <row r="375" spans="1:8" ht="42" customHeight="1" x14ac:dyDescent="0.45">
      <c r="A375" s="19" t="s">
        <v>25</v>
      </c>
      <c r="B375" s="21" t="s">
        <v>25</v>
      </c>
      <c r="C375" s="21" t="s">
        <v>25</v>
      </c>
      <c r="D375" s="21" t="s">
        <v>25</v>
      </c>
      <c r="E375" s="21" t="s">
        <v>25</v>
      </c>
      <c r="F375" s="21" t="s">
        <v>25</v>
      </c>
      <c r="G375" s="21" t="s">
        <v>25</v>
      </c>
      <c r="H375" s="22" t="str">
        <f t="shared" ca="1" si="5"/>
        <v/>
      </c>
    </row>
    <row r="376" spans="1:8" ht="42" customHeight="1" x14ac:dyDescent="0.45">
      <c r="A376" s="19" t="s">
        <v>25</v>
      </c>
      <c r="B376" s="21" t="s">
        <v>25</v>
      </c>
      <c r="C376" s="21" t="s">
        <v>25</v>
      </c>
      <c r="D376" s="21" t="s">
        <v>25</v>
      </c>
      <c r="E376" s="21" t="s">
        <v>25</v>
      </c>
      <c r="F376" s="21" t="s">
        <v>25</v>
      </c>
      <c r="G376" s="21" t="s">
        <v>25</v>
      </c>
      <c r="H376" s="22" t="str">
        <f t="shared" ca="1" si="5"/>
        <v/>
      </c>
    </row>
    <row r="377" spans="1:8" ht="42" customHeight="1" x14ac:dyDescent="0.45">
      <c r="A377" s="19" t="s">
        <v>25</v>
      </c>
      <c r="B377" s="21" t="s">
        <v>25</v>
      </c>
      <c r="C377" s="21" t="s">
        <v>25</v>
      </c>
      <c r="D377" s="21" t="s">
        <v>25</v>
      </c>
      <c r="E377" s="21" t="s">
        <v>25</v>
      </c>
      <c r="F377" s="21" t="s">
        <v>25</v>
      </c>
      <c r="G377" s="21" t="s">
        <v>25</v>
      </c>
      <c r="H377" s="22" t="str">
        <f t="shared" ca="1" si="5"/>
        <v/>
      </c>
    </row>
    <row r="378" spans="1:8" ht="42" customHeight="1" x14ac:dyDescent="0.45">
      <c r="A378" s="19" t="s">
        <v>25</v>
      </c>
      <c r="B378" s="21" t="s">
        <v>25</v>
      </c>
      <c r="C378" s="21" t="s">
        <v>25</v>
      </c>
      <c r="D378" s="21" t="s">
        <v>25</v>
      </c>
      <c r="E378" s="21" t="s">
        <v>25</v>
      </c>
      <c r="F378" s="21" t="s">
        <v>25</v>
      </c>
      <c r="G378" s="21" t="s">
        <v>25</v>
      </c>
      <c r="H378" s="22" t="str">
        <f t="shared" ca="1" si="5"/>
        <v/>
      </c>
    </row>
    <row r="379" spans="1:8" ht="42" customHeight="1" x14ac:dyDescent="0.45">
      <c r="A379" s="19" t="s">
        <v>25</v>
      </c>
      <c r="B379" s="21" t="s">
        <v>25</v>
      </c>
      <c r="C379" s="21" t="s">
        <v>25</v>
      </c>
      <c r="D379" s="21" t="s">
        <v>25</v>
      </c>
      <c r="E379" s="21" t="s">
        <v>25</v>
      </c>
      <c r="F379" s="21" t="s">
        <v>25</v>
      </c>
      <c r="G379" s="21" t="s">
        <v>25</v>
      </c>
      <c r="H379" s="22" t="str">
        <f t="shared" ca="1" si="5"/>
        <v/>
      </c>
    </row>
    <row r="380" spans="1:8" ht="42" customHeight="1" x14ac:dyDescent="0.45">
      <c r="A380" s="19" t="s">
        <v>25</v>
      </c>
      <c r="B380" s="21" t="s">
        <v>25</v>
      </c>
      <c r="C380" s="21" t="s">
        <v>25</v>
      </c>
      <c r="D380" s="21" t="s">
        <v>25</v>
      </c>
      <c r="E380" s="21" t="s">
        <v>25</v>
      </c>
      <c r="F380" s="21" t="s">
        <v>25</v>
      </c>
      <c r="G380" s="21" t="s">
        <v>25</v>
      </c>
      <c r="H380" s="22" t="str">
        <f t="shared" ca="1" si="5"/>
        <v/>
      </c>
    </row>
    <row r="381" spans="1:8" ht="42" customHeight="1" x14ac:dyDescent="0.45">
      <c r="A381" s="19" t="s">
        <v>25</v>
      </c>
      <c r="B381" s="21" t="s">
        <v>25</v>
      </c>
      <c r="C381" s="21" t="s">
        <v>25</v>
      </c>
      <c r="D381" s="21" t="s">
        <v>25</v>
      </c>
      <c r="E381" s="21" t="s">
        <v>25</v>
      </c>
      <c r="F381" s="21" t="s">
        <v>25</v>
      </c>
      <c r="G381" s="21" t="s">
        <v>25</v>
      </c>
      <c r="H381" s="22" t="str">
        <f t="shared" ca="1" si="5"/>
        <v/>
      </c>
    </row>
    <row r="382" spans="1:8" ht="42" customHeight="1" x14ac:dyDescent="0.45">
      <c r="A382" s="19" t="s">
        <v>25</v>
      </c>
      <c r="B382" s="21" t="s">
        <v>25</v>
      </c>
      <c r="C382" s="21" t="s">
        <v>25</v>
      </c>
      <c r="D382" s="21" t="s">
        <v>25</v>
      </c>
      <c r="E382" s="21" t="s">
        <v>25</v>
      </c>
      <c r="F382" s="21" t="s">
        <v>25</v>
      </c>
      <c r="G382" s="21" t="s">
        <v>25</v>
      </c>
      <c r="H382" s="22" t="str">
        <f t="shared" ca="1" si="5"/>
        <v/>
      </c>
    </row>
    <row r="383" spans="1:8" ht="42" customHeight="1" x14ac:dyDescent="0.45">
      <c r="A383" s="19" t="s">
        <v>25</v>
      </c>
      <c r="B383" s="21" t="s">
        <v>25</v>
      </c>
      <c r="C383" s="21" t="s">
        <v>25</v>
      </c>
      <c r="D383" s="21" t="s">
        <v>25</v>
      </c>
      <c r="E383" s="21" t="s">
        <v>25</v>
      </c>
      <c r="F383" s="21" t="s">
        <v>25</v>
      </c>
      <c r="G383" s="21" t="s">
        <v>25</v>
      </c>
      <c r="H383" s="22" t="str">
        <f t="shared" ca="1" si="5"/>
        <v/>
      </c>
    </row>
    <row r="384" spans="1:8" ht="42" customHeight="1" x14ac:dyDescent="0.45">
      <c r="A384" s="19" t="s">
        <v>25</v>
      </c>
      <c r="B384" s="21" t="s">
        <v>25</v>
      </c>
      <c r="C384" s="21" t="s">
        <v>25</v>
      </c>
      <c r="D384" s="21" t="s">
        <v>25</v>
      </c>
      <c r="E384" s="21" t="s">
        <v>25</v>
      </c>
      <c r="F384" s="21" t="s">
        <v>25</v>
      </c>
      <c r="G384" s="21" t="s">
        <v>25</v>
      </c>
      <c r="H384" s="22" t="str">
        <f t="shared" ca="1" si="5"/>
        <v/>
      </c>
    </row>
    <row r="385" spans="1:8" ht="42" customHeight="1" x14ac:dyDescent="0.45">
      <c r="A385" s="19" t="s">
        <v>25</v>
      </c>
      <c r="B385" s="21" t="s">
        <v>25</v>
      </c>
      <c r="C385" s="21" t="s">
        <v>25</v>
      </c>
      <c r="D385" s="21" t="s">
        <v>25</v>
      </c>
      <c r="E385" s="21" t="s">
        <v>25</v>
      </c>
      <c r="F385" s="21" t="s">
        <v>25</v>
      </c>
      <c r="G385" s="21" t="s">
        <v>25</v>
      </c>
      <c r="H385" s="22" t="str">
        <f t="shared" ca="1" si="5"/>
        <v/>
      </c>
    </row>
    <row r="386" spans="1:8" ht="42" customHeight="1" x14ac:dyDescent="0.45">
      <c r="A386" s="19" t="s">
        <v>25</v>
      </c>
      <c r="B386" s="21" t="s">
        <v>25</v>
      </c>
      <c r="C386" s="21" t="s">
        <v>25</v>
      </c>
      <c r="D386" s="21" t="s">
        <v>25</v>
      </c>
      <c r="E386" s="21" t="s">
        <v>25</v>
      </c>
      <c r="F386" s="21" t="s">
        <v>25</v>
      </c>
      <c r="G386" s="21" t="s">
        <v>25</v>
      </c>
      <c r="H386" s="22" t="str">
        <f t="shared" ca="1" si="5"/>
        <v/>
      </c>
    </row>
    <row r="387" spans="1:8" ht="42" customHeight="1" x14ac:dyDescent="0.45">
      <c r="A387" s="19" t="s">
        <v>25</v>
      </c>
      <c r="B387" s="21" t="s">
        <v>25</v>
      </c>
      <c r="C387" s="21" t="s">
        <v>25</v>
      </c>
      <c r="D387" s="21" t="s">
        <v>25</v>
      </c>
      <c r="E387" s="21" t="s">
        <v>25</v>
      </c>
      <c r="F387" s="21" t="s">
        <v>25</v>
      </c>
      <c r="G387" s="21" t="s">
        <v>25</v>
      </c>
      <c r="H387" s="22" t="str">
        <f t="shared" ca="1" si="5"/>
        <v/>
      </c>
    </row>
    <row r="388" spans="1:8" ht="42" customHeight="1" x14ac:dyDescent="0.45">
      <c r="A388" s="19" t="s">
        <v>25</v>
      </c>
      <c r="B388" s="21" t="s">
        <v>25</v>
      </c>
      <c r="C388" s="21" t="s">
        <v>25</v>
      </c>
      <c r="D388" s="21" t="s">
        <v>25</v>
      </c>
      <c r="E388" s="21" t="s">
        <v>25</v>
      </c>
      <c r="F388" s="21" t="s">
        <v>25</v>
      </c>
      <c r="G388" s="21" t="s">
        <v>25</v>
      </c>
      <c r="H388" s="22" t="str">
        <f t="shared" ca="1" si="5"/>
        <v/>
      </c>
    </row>
    <row r="389" spans="1:8" ht="42" customHeight="1" x14ac:dyDescent="0.45">
      <c r="A389" s="19" t="s">
        <v>25</v>
      </c>
      <c r="B389" s="21" t="s">
        <v>25</v>
      </c>
      <c r="C389" s="21" t="s">
        <v>25</v>
      </c>
      <c r="D389" s="21" t="s">
        <v>25</v>
      </c>
      <c r="E389" s="21" t="s">
        <v>25</v>
      </c>
      <c r="F389" s="21" t="s">
        <v>25</v>
      </c>
      <c r="G389" s="21" t="s">
        <v>25</v>
      </c>
      <c r="H389" s="22" t="str">
        <f t="shared" ca="1" si="5"/>
        <v/>
      </c>
    </row>
    <row r="390" spans="1:8" ht="42" customHeight="1" x14ac:dyDescent="0.45">
      <c r="A390" s="19" t="s">
        <v>25</v>
      </c>
      <c r="B390" s="21" t="s">
        <v>25</v>
      </c>
      <c r="C390" s="21" t="s">
        <v>25</v>
      </c>
      <c r="D390" s="21" t="s">
        <v>25</v>
      </c>
      <c r="E390" s="21" t="s">
        <v>25</v>
      </c>
      <c r="F390" s="21" t="s">
        <v>25</v>
      </c>
      <c r="G390" s="21" t="s">
        <v>25</v>
      </c>
      <c r="H390" s="22" t="str">
        <f t="shared" ca="1" si="5"/>
        <v/>
      </c>
    </row>
    <row r="391" spans="1:8" ht="42" customHeight="1" x14ac:dyDescent="0.45">
      <c r="A391" s="19" t="s">
        <v>25</v>
      </c>
      <c r="B391" s="21" t="s">
        <v>25</v>
      </c>
      <c r="C391" s="21" t="s">
        <v>25</v>
      </c>
      <c r="D391" s="21" t="s">
        <v>25</v>
      </c>
      <c r="E391" s="21" t="s">
        <v>25</v>
      </c>
      <c r="F391" s="21" t="s">
        <v>25</v>
      </c>
      <c r="G391" s="21" t="s">
        <v>25</v>
      </c>
      <c r="H391" s="22" t="str">
        <f t="shared" ca="1" si="5"/>
        <v/>
      </c>
    </row>
    <row r="392" spans="1:8" ht="42" customHeight="1" x14ac:dyDescent="0.45">
      <c r="A392" s="19" t="s">
        <v>25</v>
      </c>
      <c r="B392" s="21" t="s">
        <v>25</v>
      </c>
      <c r="C392" s="21" t="s">
        <v>25</v>
      </c>
      <c r="D392" s="21" t="s">
        <v>25</v>
      </c>
      <c r="E392" s="21" t="s">
        <v>25</v>
      </c>
      <c r="F392" s="21" t="s">
        <v>25</v>
      </c>
      <c r="G392" s="21" t="s">
        <v>25</v>
      </c>
      <c r="H392" s="22" t="str">
        <f t="shared" ca="1" si="5"/>
        <v/>
      </c>
    </row>
    <row r="393" spans="1:8" ht="42" customHeight="1" x14ac:dyDescent="0.45">
      <c r="A393" s="19" t="s">
        <v>25</v>
      </c>
      <c r="B393" s="21" t="s">
        <v>25</v>
      </c>
      <c r="C393" s="21" t="s">
        <v>25</v>
      </c>
      <c r="D393" s="21" t="s">
        <v>25</v>
      </c>
      <c r="E393" s="21" t="s">
        <v>25</v>
      </c>
      <c r="F393" s="21" t="s">
        <v>25</v>
      </c>
      <c r="G393" s="21" t="s">
        <v>25</v>
      </c>
      <c r="H393" s="22" t="str">
        <f t="shared" ref="H393:H456" ca="1" si="6">IFERROR(IF(H392-1&gt;0,H392-1,""),"")</f>
        <v/>
      </c>
    </row>
    <row r="394" spans="1:8" ht="42" customHeight="1" x14ac:dyDescent="0.45">
      <c r="A394" s="19" t="s">
        <v>25</v>
      </c>
      <c r="B394" s="21" t="s">
        <v>25</v>
      </c>
      <c r="C394" s="21" t="s">
        <v>25</v>
      </c>
      <c r="D394" s="21" t="s">
        <v>25</v>
      </c>
      <c r="E394" s="21" t="s">
        <v>25</v>
      </c>
      <c r="F394" s="21" t="s">
        <v>25</v>
      </c>
      <c r="G394" s="21" t="s">
        <v>25</v>
      </c>
      <c r="H394" s="22" t="str">
        <f t="shared" ca="1" si="6"/>
        <v/>
      </c>
    </row>
    <row r="395" spans="1:8" ht="42" customHeight="1" x14ac:dyDescent="0.45">
      <c r="A395" s="19" t="s">
        <v>25</v>
      </c>
      <c r="B395" s="21" t="s">
        <v>25</v>
      </c>
      <c r="C395" s="21" t="s">
        <v>25</v>
      </c>
      <c r="D395" s="21" t="s">
        <v>25</v>
      </c>
      <c r="E395" s="21" t="s">
        <v>25</v>
      </c>
      <c r="F395" s="21" t="s">
        <v>25</v>
      </c>
      <c r="G395" s="21" t="s">
        <v>25</v>
      </c>
      <c r="H395" s="22" t="str">
        <f t="shared" ca="1" si="6"/>
        <v/>
      </c>
    </row>
    <row r="396" spans="1:8" ht="42" customHeight="1" x14ac:dyDescent="0.45">
      <c r="A396" s="19" t="s">
        <v>25</v>
      </c>
      <c r="B396" s="21" t="s">
        <v>25</v>
      </c>
      <c r="C396" s="21" t="s">
        <v>25</v>
      </c>
      <c r="D396" s="21" t="s">
        <v>25</v>
      </c>
      <c r="E396" s="21" t="s">
        <v>25</v>
      </c>
      <c r="F396" s="21" t="s">
        <v>25</v>
      </c>
      <c r="G396" s="21" t="s">
        <v>25</v>
      </c>
      <c r="H396" s="22" t="str">
        <f t="shared" ca="1" si="6"/>
        <v/>
      </c>
    </row>
    <row r="397" spans="1:8" ht="42" customHeight="1" x14ac:dyDescent="0.45">
      <c r="A397" s="19" t="s">
        <v>25</v>
      </c>
      <c r="B397" s="21" t="s">
        <v>25</v>
      </c>
      <c r="C397" s="21" t="s">
        <v>25</v>
      </c>
      <c r="D397" s="21" t="s">
        <v>25</v>
      </c>
      <c r="E397" s="21" t="s">
        <v>25</v>
      </c>
      <c r="F397" s="21" t="s">
        <v>25</v>
      </c>
      <c r="G397" s="21" t="s">
        <v>25</v>
      </c>
      <c r="H397" s="22" t="str">
        <f t="shared" ca="1" si="6"/>
        <v/>
      </c>
    </row>
    <row r="398" spans="1:8" ht="42" customHeight="1" x14ac:dyDescent="0.45">
      <c r="A398" s="19" t="s">
        <v>25</v>
      </c>
      <c r="B398" s="21" t="s">
        <v>25</v>
      </c>
      <c r="C398" s="21" t="s">
        <v>25</v>
      </c>
      <c r="D398" s="21" t="s">
        <v>25</v>
      </c>
      <c r="E398" s="21" t="s">
        <v>25</v>
      </c>
      <c r="F398" s="21" t="s">
        <v>25</v>
      </c>
      <c r="G398" s="21" t="s">
        <v>25</v>
      </c>
      <c r="H398" s="22" t="str">
        <f t="shared" ca="1" si="6"/>
        <v/>
      </c>
    </row>
    <row r="399" spans="1:8" ht="42" customHeight="1" x14ac:dyDescent="0.45">
      <c r="A399" s="19" t="s">
        <v>25</v>
      </c>
      <c r="B399" s="21" t="s">
        <v>25</v>
      </c>
      <c r="C399" s="21" t="s">
        <v>25</v>
      </c>
      <c r="D399" s="21" t="s">
        <v>25</v>
      </c>
      <c r="E399" s="21" t="s">
        <v>25</v>
      </c>
      <c r="F399" s="21" t="s">
        <v>25</v>
      </c>
      <c r="G399" s="21" t="s">
        <v>25</v>
      </c>
      <c r="H399" s="22" t="str">
        <f t="shared" ca="1" si="6"/>
        <v/>
      </c>
    </row>
    <row r="400" spans="1:8" ht="42" customHeight="1" x14ac:dyDescent="0.45">
      <c r="A400" s="19" t="s">
        <v>25</v>
      </c>
      <c r="B400" s="21" t="s">
        <v>25</v>
      </c>
      <c r="C400" s="21" t="s">
        <v>25</v>
      </c>
      <c r="D400" s="21" t="s">
        <v>25</v>
      </c>
      <c r="E400" s="21" t="s">
        <v>25</v>
      </c>
      <c r="F400" s="21" t="s">
        <v>25</v>
      </c>
      <c r="G400" s="21" t="s">
        <v>25</v>
      </c>
      <c r="H400" s="22" t="str">
        <f t="shared" ca="1" si="6"/>
        <v/>
      </c>
    </row>
    <row r="401" spans="1:8" ht="42" customHeight="1" x14ac:dyDescent="0.45">
      <c r="A401" s="19" t="s">
        <v>25</v>
      </c>
      <c r="B401" s="21" t="s">
        <v>25</v>
      </c>
      <c r="C401" s="21" t="s">
        <v>25</v>
      </c>
      <c r="D401" s="21" t="s">
        <v>25</v>
      </c>
      <c r="E401" s="21" t="s">
        <v>25</v>
      </c>
      <c r="F401" s="21" t="s">
        <v>25</v>
      </c>
      <c r="G401" s="21" t="s">
        <v>25</v>
      </c>
      <c r="H401" s="22" t="str">
        <f t="shared" ca="1" si="6"/>
        <v/>
      </c>
    </row>
    <row r="402" spans="1:8" ht="42" customHeight="1" x14ac:dyDescent="0.45">
      <c r="A402" s="19" t="s">
        <v>25</v>
      </c>
      <c r="B402" s="21" t="s">
        <v>25</v>
      </c>
      <c r="C402" s="21" t="s">
        <v>25</v>
      </c>
      <c r="D402" s="21" t="s">
        <v>25</v>
      </c>
      <c r="E402" s="21" t="s">
        <v>25</v>
      </c>
      <c r="F402" s="21" t="s">
        <v>25</v>
      </c>
      <c r="G402" s="21" t="s">
        <v>25</v>
      </c>
      <c r="H402" s="22" t="str">
        <f t="shared" ca="1" si="6"/>
        <v/>
      </c>
    </row>
    <row r="403" spans="1:8" ht="42" customHeight="1" x14ac:dyDescent="0.45">
      <c r="A403" s="19" t="s">
        <v>25</v>
      </c>
      <c r="B403" s="21" t="s">
        <v>25</v>
      </c>
      <c r="C403" s="21" t="s">
        <v>25</v>
      </c>
      <c r="D403" s="21" t="s">
        <v>25</v>
      </c>
      <c r="E403" s="21" t="s">
        <v>25</v>
      </c>
      <c r="F403" s="21" t="s">
        <v>25</v>
      </c>
      <c r="G403" s="21" t="s">
        <v>25</v>
      </c>
      <c r="H403" s="22" t="str">
        <f t="shared" ca="1" si="6"/>
        <v/>
      </c>
    </row>
    <row r="404" spans="1:8" ht="42" customHeight="1" x14ac:dyDescent="0.45">
      <c r="A404" s="19" t="s">
        <v>25</v>
      </c>
      <c r="B404" s="21" t="s">
        <v>25</v>
      </c>
      <c r="C404" s="21" t="s">
        <v>25</v>
      </c>
      <c r="D404" s="21" t="s">
        <v>25</v>
      </c>
      <c r="E404" s="21" t="s">
        <v>25</v>
      </c>
      <c r="F404" s="21" t="s">
        <v>25</v>
      </c>
      <c r="G404" s="21" t="s">
        <v>25</v>
      </c>
      <c r="H404" s="22" t="str">
        <f t="shared" ca="1" si="6"/>
        <v/>
      </c>
    </row>
    <row r="405" spans="1:8" ht="42" customHeight="1" x14ac:dyDescent="0.45">
      <c r="A405" s="19" t="s">
        <v>25</v>
      </c>
      <c r="B405" s="21" t="s">
        <v>25</v>
      </c>
      <c r="C405" s="21" t="s">
        <v>25</v>
      </c>
      <c r="D405" s="21" t="s">
        <v>25</v>
      </c>
      <c r="E405" s="21" t="s">
        <v>25</v>
      </c>
      <c r="F405" s="21" t="s">
        <v>25</v>
      </c>
      <c r="G405" s="21" t="s">
        <v>25</v>
      </c>
      <c r="H405" s="22" t="str">
        <f t="shared" ca="1" si="6"/>
        <v/>
      </c>
    </row>
    <row r="406" spans="1:8" ht="42" customHeight="1" x14ac:dyDescent="0.45">
      <c r="A406" s="19" t="s">
        <v>25</v>
      </c>
      <c r="B406" s="21" t="s">
        <v>25</v>
      </c>
      <c r="C406" s="21" t="s">
        <v>25</v>
      </c>
      <c r="D406" s="21" t="s">
        <v>25</v>
      </c>
      <c r="E406" s="21" t="s">
        <v>25</v>
      </c>
      <c r="F406" s="21" t="s">
        <v>25</v>
      </c>
      <c r="G406" s="21" t="s">
        <v>25</v>
      </c>
      <c r="H406" s="22" t="str">
        <f t="shared" ca="1" si="6"/>
        <v/>
      </c>
    </row>
    <row r="407" spans="1:8" ht="42" customHeight="1" x14ac:dyDescent="0.45">
      <c r="A407" s="19" t="s">
        <v>25</v>
      </c>
      <c r="B407" s="21" t="s">
        <v>25</v>
      </c>
      <c r="C407" s="21" t="s">
        <v>25</v>
      </c>
      <c r="D407" s="21" t="s">
        <v>25</v>
      </c>
      <c r="E407" s="21" t="s">
        <v>25</v>
      </c>
      <c r="F407" s="21" t="s">
        <v>25</v>
      </c>
      <c r="G407" s="21" t="s">
        <v>25</v>
      </c>
      <c r="H407" s="22" t="str">
        <f t="shared" ca="1" si="6"/>
        <v/>
      </c>
    </row>
    <row r="408" spans="1:8" ht="42" customHeight="1" x14ac:dyDescent="0.45">
      <c r="A408" s="19" t="s">
        <v>25</v>
      </c>
      <c r="B408" s="21" t="s">
        <v>25</v>
      </c>
      <c r="C408" s="21" t="s">
        <v>25</v>
      </c>
      <c r="D408" s="21" t="s">
        <v>25</v>
      </c>
      <c r="E408" s="21" t="s">
        <v>25</v>
      </c>
      <c r="F408" s="21" t="s">
        <v>25</v>
      </c>
      <c r="G408" s="21" t="s">
        <v>25</v>
      </c>
      <c r="H408" s="22" t="str">
        <f t="shared" ca="1" si="6"/>
        <v/>
      </c>
    </row>
    <row r="409" spans="1:8" ht="42" customHeight="1" x14ac:dyDescent="0.45">
      <c r="A409" s="19" t="s">
        <v>25</v>
      </c>
      <c r="B409" s="21" t="s">
        <v>25</v>
      </c>
      <c r="C409" s="21" t="s">
        <v>25</v>
      </c>
      <c r="D409" s="21" t="s">
        <v>25</v>
      </c>
      <c r="E409" s="21" t="s">
        <v>25</v>
      </c>
      <c r="F409" s="21" t="s">
        <v>25</v>
      </c>
      <c r="G409" s="21" t="s">
        <v>25</v>
      </c>
      <c r="H409" s="22" t="str">
        <f t="shared" ca="1" si="6"/>
        <v/>
      </c>
    </row>
    <row r="410" spans="1:8" ht="42" customHeight="1" x14ac:dyDescent="0.45">
      <c r="A410" s="19" t="s">
        <v>25</v>
      </c>
      <c r="B410" s="21" t="s">
        <v>25</v>
      </c>
      <c r="C410" s="21" t="s">
        <v>25</v>
      </c>
      <c r="D410" s="21" t="s">
        <v>25</v>
      </c>
      <c r="E410" s="21" t="s">
        <v>25</v>
      </c>
      <c r="F410" s="21" t="s">
        <v>25</v>
      </c>
      <c r="G410" s="21" t="s">
        <v>25</v>
      </c>
      <c r="H410" s="22" t="str">
        <f t="shared" ca="1" si="6"/>
        <v/>
      </c>
    </row>
    <row r="411" spans="1:8" ht="42" customHeight="1" x14ac:dyDescent="0.45">
      <c r="A411" s="19" t="s">
        <v>25</v>
      </c>
      <c r="B411" s="21" t="s">
        <v>25</v>
      </c>
      <c r="C411" s="21" t="s">
        <v>25</v>
      </c>
      <c r="D411" s="21" t="s">
        <v>25</v>
      </c>
      <c r="E411" s="21" t="s">
        <v>25</v>
      </c>
      <c r="F411" s="21" t="s">
        <v>25</v>
      </c>
      <c r="G411" s="21" t="s">
        <v>25</v>
      </c>
      <c r="H411" s="22" t="str">
        <f t="shared" ca="1" si="6"/>
        <v/>
      </c>
    </row>
    <row r="412" spans="1:8" ht="42" customHeight="1" x14ac:dyDescent="0.45">
      <c r="A412" s="19" t="s">
        <v>25</v>
      </c>
      <c r="B412" s="21" t="s">
        <v>25</v>
      </c>
      <c r="C412" s="21" t="s">
        <v>25</v>
      </c>
      <c r="D412" s="21" t="s">
        <v>25</v>
      </c>
      <c r="E412" s="21" t="s">
        <v>25</v>
      </c>
      <c r="F412" s="21" t="s">
        <v>25</v>
      </c>
      <c r="G412" s="21" t="s">
        <v>25</v>
      </c>
      <c r="H412" s="22" t="str">
        <f t="shared" ca="1" si="6"/>
        <v/>
      </c>
    </row>
    <row r="413" spans="1:8" ht="42" customHeight="1" x14ac:dyDescent="0.45">
      <c r="A413" s="19" t="s">
        <v>25</v>
      </c>
      <c r="B413" s="21" t="s">
        <v>25</v>
      </c>
      <c r="C413" s="21" t="s">
        <v>25</v>
      </c>
      <c r="D413" s="21" t="s">
        <v>25</v>
      </c>
      <c r="E413" s="21" t="s">
        <v>25</v>
      </c>
      <c r="F413" s="21" t="s">
        <v>25</v>
      </c>
      <c r="G413" s="21" t="s">
        <v>25</v>
      </c>
      <c r="H413" s="22" t="str">
        <f t="shared" ca="1" si="6"/>
        <v/>
      </c>
    </row>
    <row r="414" spans="1:8" ht="42" customHeight="1" x14ac:dyDescent="0.45">
      <c r="A414" s="19" t="s">
        <v>25</v>
      </c>
      <c r="B414" s="21" t="s">
        <v>25</v>
      </c>
      <c r="C414" s="21" t="s">
        <v>25</v>
      </c>
      <c r="D414" s="21" t="s">
        <v>25</v>
      </c>
      <c r="E414" s="21" t="s">
        <v>25</v>
      </c>
      <c r="F414" s="21" t="s">
        <v>25</v>
      </c>
      <c r="G414" s="21" t="s">
        <v>25</v>
      </c>
      <c r="H414" s="22" t="str">
        <f t="shared" ca="1" si="6"/>
        <v/>
      </c>
    </row>
    <row r="415" spans="1:8" ht="42" customHeight="1" x14ac:dyDescent="0.45">
      <c r="A415" s="19" t="s">
        <v>25</v>
      </c>
      <c r="B415" s="21" t="s">
        <v>25</v>
      </c>
      <c r="C415" s="21" t="s">
        <v>25</v>
      </c>
      <c r="D415" s="21" t="s">
        <v>25</v>
      </c>
      <c r="E415" s="21" t="s">
        <v>25</v>
      </c>
      <c r="F415" s="21" t="s">
        <v>25</v>
      </c>
      <c r="G415" s="21" t="s">
        <v>25</v>
      </c>
      <c r="H415" s="22" t="str">
        <f t="shared" ca="1" si="6"/>
        <v/>
      </c>
    </row>
    <row r="416" spans="1:8" ht="42" customHeight="1" x14ac:dyDescent="0.45">
      <c r="A416" s="19" t="s">
        <v>25</v>
      </c>
      <c r="B416" s="21" t="s">
        <v>25</v>
      </c>
      <c r="C416" s="21" t="s">
        <v>25</v>
      </c>
      <c r="D416" s="21" t="s">
        <v>25</v>
      </c>
      <c r="E416" s="21" t="s">
        <v>25</v>
      </c>
      <c r="F416" s="21" t="s">
        <v>25</v>
      </c>
      <c r="G416" s="21" t="s">
        <v>25</v>
      </c>
      <c r="H416" s="22" t="str">
        <f t="shared" ca="1" si="6"/>
        <v/>
      </c>
    </row>
    <row r="417" spans="1:8" ht="42" customHeight="1" x14ac:dyDescent="0.45">
      <c r="A417" s="19" t="s">
        <v>25</v>
      </c>
      <c r="B417" s="21" t="s">
        <v>25</v>
      </c>
      <c r="C417" s="21" t="s">
        <v>25</v>
      </c>
      <c r="D417" s="21" t="s">
        <v>25</v>
      </c>
      <c r="E417" s="21" t="s">
        <v>25</v>
      </c>
      <c r="F417" s="21" t="s">
        <v>25</v>
      </c>
      <c r="G417" s="21" t="s">
        <v>25</v>
      </c>
      <c r="H417" s="22" t="str">
        <f t="shared" ca="1" si="6"/>
        <v/>
      </c>
    </row>
    <row r="418" spans="1:8" ht="42" customHeight="1" x14ac:dyDescent="0.45">
      <c r="A418" s="19" t="s">
        <v>25</v>
      </c>
      <c r="B418" s="21" t="s">
        <v>25</v>
      </c>
      <c r="C418" s="21" t="s">
        <v>25</v>
      </c>
      <c r="D418" s="21" t="s">
        <v>25</v>
      </c>
      <c r="E418" s="21" t="s">
        <v>25</v>
      </c>
      <c r="F418" s="21" t="s">
        <v>25</v>
      </c>
      <c r="G418" s="21" t="s">
        <v>25</v>
      </c>
      <c r="H418" s="22" t="str">
        <f t="shared" ca="1" si="6"/>
        <v/>
      </c>
    </row>
    <row r="419" spans="1:8" ht="42" customHeight="1" x14ac:dyDescent="0.45">
      <c r="A419" s="19" t="s">
        <v>25</v>
      </c>
      <c r="B419" s="21" t="s">
        <v>25</v>
      </c>
      <c r="C419" s="21" t="s">
        <v>25</v>
      </c>
      <c r="D419" s="21" t="s">
        <v>25</v>
      </c>
      <c r="E419" s="21" t="s">
        <v>25</v>
      </c>
      <c r="F419" s="21" t="s">
        <v>25</v>
      </c>
      <c r="G419" s="21" t="s">
        <v>25</v>
      </c>
      <c r="H419" s="22" t="str">
        <f t="shared" ca="1" si="6"/>
        <v/>
      </c>
    </row>
    <row r="420" spans="1:8" ht="42" customHeight="1" x14ac:dyDescent="0.45">
      <c r="A420" s="19" t="s">
        <v>25</v>
      </c>
      <c r="B420" s="21" t="s">
        <v>25</v>
      </c>
      <c r="C420" s="21" t="s">
        <v>25</v>
      </c>
      <c r="D420" s="21" t="s">
        <v>25</v>
      </c>
      <c r="E420" s="21" t="s">
        <v>25</v>
      </c>
      <c r="F420" s="21" t="s">
        <v>25</v>
      </c>
      <c r="G420" s="21" t="s">
        <v>25</v>
      </c>
      <c r="H420" s="22" t="str">
        <f t="shared" ca="1" si="6"/>
        <v/>
      </c>
    </row>
    <row r="421" spans="1:8" ht="42" customHeight="1" x14ac:dyDescent="0.45">
      <c r="A421" s="19" t="s">
        <v>25</v>
      </c>
      <c r="B421" s="21" t="s">
        <v>25</v>
      </c>
      <c r="C421" s="21" t="s">
        <v>25</v>
      </c>
      <c r="D421" s="21" t="s">
        <v>25</v>
      </c>
      <c r="E421" s="21" t="s">
        <v>25</v>
      </c>
      <c r="F421" s="21" t="s">
        <v>25</v>
      </c>
      <c r="G421" s="21" t="s">
        <v>25</v>
      </c>
      <c r="H421" s="22" t="str">
        <f t="shared" ca="1" si="6"/>
        <v/>
      </c>
    </row>
    <row r="422" spans="1:8" ht="42" customHeight="1" x14ac:dyDescent="0.45">
      <c r="A422" s="19" t="s">
        <v>25</v>
      </c>
      <c r="B422" s="21" t="s">
        <v>25</v>
      </c>
      <c r="C422" s="21" t="s">
        <v>25</v>
      </c>
      <c r="D422" s="21" t="s">
        <v>25</v>
      </c>
      <c r="E422" s="21" t="s">
        <v>25</v>
      </c>
      <c r="F422" s="21" t="s">
        <v>25</v>
      </c>
      <c r="G422" s="21" t="s">
        <v>25</v>
      </c>
      <c r="H422" s="22" t="str">
        <f t="shared" ca="1" si="6"/>
        <v/>
      </c>
    </row>
    <row r="423" spans="1:8" ht="42" customHeight="1" x14ac:dyDescent="0.45">
      <c r="A423" s="19" t="s">
        <v>25</v>
      </c>
      <c r="B423" s="21" t="s">
        <v>25</v>
      </c>
      <c r="C423" s="21" t="s">
        <v>25</v>
      </c>
      <c r="D423" s="21" t="s">
        <v>25</v>
      </c>
      <c r="E423" s="21" t="s">
        <v>25</v>
      </c>
      <c r="F423" s="21" t="s">
        <v>25</v>
      </c>
      <c r="G423" s="21" t="s">
        <v>25</v>
      </c>
      <c r="H423" s="22" t="str">
        <f t="shared" ca="1" si="6"/>
        <v/>
      </c>
    </row>
    <row r="424" spans="1:8" ht="42" customHeight="1" x14ac:dyDescent="0.45">
      <c r="A424" s="19" t="s">
        <v>25</v>
      </c>
      <c r="B424" s="21" t="s">
        <v>25</v>
      </c>
      <c r="C424" s="21" t="s">
        <v>25</v>
      </c>
      <c r="D424" s="21" t="s">
        <v>25</v>
      </c>
      <c r="E424" s="21" t="s">
        <v>25</v>
      </c>
      <c r="F424" s="21" t="s">
        <v>25</v>
      </c>
      <c r="G424" s="21" t="s">
        <v>25</v>
      </c>
      <c r="H424" s="22" t="str">
        <f t="shared" ca="1" si="6"/>
        <v/>
      </c>
    </row>
    <row r="425" spans="1:8" ht="42" customHeight="1" x14ac:dyDescent="0.45">
      <c r="A425" s="19" t="s">
        <v>25</v>
      </c>
      <c r="B425" s="21" t="s">
        <v>25</v>
      </c>
      <c r="C425" s="21" t="s">
        <v>25</v>
      </c>
      <c r="D425" s="21" t="s">
        <v>25</v>
      </c>
      <c r="E425" s="21" t="s">
        <v>25</v>
      </c>
      <c r="F425" s="21" t="s">
        <v>25</v>
      </c>
      <c r="G425" s="21" t="s">
        <v>25</v>
      </c>
      <c r="H425" s="22" t="str">
        <f t="shared" ca="1" si="6"/>
        <v/>
      </c>
    </row>
    <row r="426" spans="1:8" ht="42" customHeight="1" x14ac:dyDescent="0.45">
      <c r="A426" s="19" t="s">
        <v>25</v>
      </c>
      <c r="B426" s="21" t="s">
        <v>25</v>
      </c>
      <c r="C426" s="21" t="s">
        <v>25</v>
      </c>
      <c r="D426" s="21" t="s">
        <v>25</v>
      </c>
      <c r="E426" s="21" t="s">
        <v>25</v>
      </c>
      <c r="F426" s="21" t="s">
        <v>25</v>
      </c>
      <c r="G426" s="21" t="s">
        <v>25</v>
      </c>
      <c r="H426" s="22" t="str">
        <f t="shared" ca="1" si="6"/>
        <v/>
      </c>
    </row>
    <row r="427" spans="1:8" ht="42" customHeight="1" x14ac:dyDescent="0.45">
      <c r="A427" s="19" t="s">
        <v>25</v>
      </c>
      <c r="B427" s="21" t="s">
        <v>25</v>
      </c>
      <c r="C427" s="21" t="s">
        <v>25</v>
      </c>
      <c r="D427" s="21" t="s">
        <v>25</v>
      </c>
      <c r="E427" s="21" t="s">
        <v>25</v>
      </c>
      <c r="F427" s="21" t="s">
        <v>25</v>
      </c>
      <c r="G427" s="21" t="s">
        <v>25</v>
      </c>
      <c r="H427" s="22" t="str">
        <f t="shared" ca="1" si="6"/>
        <v/>
      </c>
    </row>
    <row r="428" spans="1:8" ht="42" customHeight="1" x14ac:dyDescent="0.45">
      <c r="A428" s="19" t="s">
        <v>25</v>
      </c>
      <c r="B428" s="21" t="s">
        <v>25</v>
      </c>
      <c r="C428" s="21" t="s">
        <v>25</v>
      </c>
      <c r="D428" s="21" t="s">
        <v>25</v>
      </c>
      <c r="E428" s="21" t="s">
        <v>25</v>
      </c>
      <c r="F428" s="21" t="s">
        <v>25</v>
      </c>
      <c r="G428" s="21" t="s">
        <v>25</v>
      </c>
      <c r="H428" s="22" t="str">
        <f t="shared" ca="1" si="6"/>
        <v/>
      </c>
    </row>
    <row r="429" spans="1:8" ht="42" customHeight="1" x14ac:dyDescent="0.45">
      <c r="A429" s="19" t="s">
        <v>25</v>
      </c>
      <c r="B429" s="21" t="s">
        <v>25</v>
      </c>
      <c r="C429" s="21" t="s">
        <v>25</v>
      </c>
      <c r="D429" s="21" t="s">
        <v>25</v>
      </c>
      <c r="E429" s="21" t="s">
        <v>25</v>
      </c>
      <c r="F429" s="21" t="s">
        <v>25</v>
      </c>
      <c r="G429" s="21" t="s">
        <v>25</v>
      </c>
      <c r="H429" s="22" t="str">
        <f t="shared" ca="1" si="6"/>
        <v/>
      </c>
    </row>
    <row r="430" spans="1:8" ht="42" customHeight="1" x14ac:dyDescent="0.45">
      <c r="A430" s="19" t="s">
        <v>25</v>
      </c>
      <c r="B430" s="21" t="s">
        <v>25</v>
      </c>
      <c r="C430" s="21" t="s">
        <v>25</v>
      </c>
      <c r="D430" s="21" t="s">
        <v>25</v>
      </c>
      <c r="E430" s="21" t="s">
        <v>25</v>
      </c>
      <c r="F430" s="21" t="s">
        <v>25</v>
      </c>
      <c r="G430" s="21" t="s">
        <v>25</v>
      </c>
      <c r="H430" s="22" t="str">
        <f t="shared" ca="1" si="6"/>
        <v/>
      </c>
    </row>
    <row r="431" spans="1:8" ht="42" customHeight="1" x14ac:dyDescent="0.45">
      <c r="A431" s="19" t="s">
        <v>25</v>
      </c>
      <c r="B431" s="21" t="s">
        <v>25</v>
      </c>
      <c r="C431" s="21" t="s">
        <v>25</v>
      </c>
      <c r="D431" s="21" t="s">
        <v>25</v>
      </c>
      <c r="E431" s="21" t="s">
        <v>25</v>
      </c>
      <c r="F431" s="21" t="s">
        <v>25</v>
      </c>
      <c r="G431" s="21" t="s">
        <v>25</v>
      </c>
      <c r="H431" s="22" t="str">
        <f t="shared" ca="1" si="6"/>
        <v/>
      </c>
    </row>
    <row r="432" spans="1:8" ht="42" customHeight="1" x14ac:dyDescent="0.45">
      <c r="A432" s="19" t="s">
        <v>25</v>
      </c>
      <c r="B432" s="21" t="s">
        <v>25</v>
      </c>
      <c r="C432" s="21" t="s">
        <v>25</v>
      </c>
      <c r="D432" s="21" t="s">
        <v>25</v>
      </c>
      <c r="E432" s="21" t="s">
        <v>25</v>
      </c>
      <c r="F432" s="21" t="s">
        <v>25</v>
      </c>
      <c r="G432" s="21" t="s">
        <v>25</v>
      </c>
      <c r="H432" s="22" t="str">
        <f t="shared" ca="1" si="6"/>
        <v/>
      </c>
    </row>
    <row r="433" spans="1:8" ht="42" customHeight="1" x14ac:dyDescent="0.45">
      <c r="A433" s="19" t="s">
        <v>25</v>
      </c>
      <c r="B433" s="21" t="s">
        <v>25</v>
      </c>
      <c r="C433" s="21" t="s">
        <v>25</v>
      </c>
      <c r="D433" s="21" t="s">
        <v>25</v>
      </c>
      <c r="E433" s="21" t="s">
        <v>25</v>
      </c>
      <c r="F433" s="21" t="s">
        <v>25</v>
      </c>
      <c r="G433" s="21" t="s">
        <v>25</v>
      </c>
      <c r="H433" s="22" t="str">
        <f t="shared" ca="1" si="6"/>
        <v/>
      </c>
    </row>
    <row r="434" spans="1:8" ht="42" customHeight="1" x14ac:dyDescent="0.45">
      <c r="A434" s="19" t="s">
        <v>25</v>
      </c>
      <c r="B434" s="21" t="s">
        <v>25</v>
      </c>
      <c r="C434" s="21" t="s">
        <v>25</v>
      </c>
      <c r="D434" s="21" t="s">
        <v>25</v>
      </c>
      <c r="E434" s="21" t="s">
        <v>25</v>
      </c>
      <c r="F434" s="21" t="s">
        <v>25</v>
      </c>
      <c r="G434" s="21" t="s">
        <v>25</v>
      </c>
      <c r="H434" s="22" t="str">
        <f t="shared" ca="1" si="6"/>
        <v/>
      </c>
    </row>
    <row r="435" spans="1:8" ht="42" customHeight="1" x14ac:dyDescent="0.45">
      <c r="A435" s="19" t="s">
        <v>25</v>
      </c>
      <c r="B435" s="21" t="s">
        <v>25</v>
      </c>
      <c r="C435" s="21" t="s">
        <v>25</v>
      </c>
      <c r="D435" s="21" t="s">
        <v>25</v>
      </c>
      <c r="E435" s="21" t="s">
        <v>25</v>
      </c>
      <c r="F435" s="21" t="s">
        <v>25</v>
      </c>
      <c r="G435" s="21" t="s">
        <v>25</v>
      </c>
      <c r="H435" s="22" t="str">
        <f t="shared" ca="1" si="6"/>
        <v/>
      </c>
    </row>
    <row r="436" spans="1:8" ht="42" customHeight="1" x14ac:dyDescent="0.45">
      <c r="A436" s="19" t="s">
        <v>25</v>
      </c>
      <c r="B436" s="21" t="s">
        <v>25</v>
      </c>
      <c r="C436" s="21" t="s">
        <v>25</v>
      </c>
      <c r="D436" s="21" t="s">
        <v>25</v>
      </c>
      <c r="E436" s="21" t="s">
        <v>25</v>
      </c>
      <c r="F436" s="21" t="s">
        <v>25</v>
      </c>
      <c r="G436" s="21" t="s">
        <v>25</v>
      </c>
      <c r="H436" s="22" t="str">
        <f t="shared" ca="1" si="6"/>
        <v/>
      </c>
    </row>
    <row r="437" spans="1:8" ht="42" customHeight="1" x14ac:dyDescent="0.45">
      <c r="A437" s="19" t="s">
        <v>25</v>
      </c>
      <c r="B437" s="21" t="s">
        <v>25</v>
      </c>
      <c r="C437" s="21" t="s">
        <v>25</v>
      </c>
      <c r="D437" s="21" t="s">
        <v>25</v>
      </c>
      <c r="E437" s="21" t="s">
        <v>25</v>
      </c>
      <c r="F437" s="21" t="s">
        <v>25</v>
      </c>
      <c r="G437" s="21" t="s">
        <v>25</v>
      </c>
      <c r="H437" s="22" t="str">
        <f t="shared" ca="1" si="6"/>
        <v/>
      </c>
    </row>
    <row r="438" spans="1:8" ht="42" customHeight="1" x14ac:dyDescent="0.45">
      <c r="A438" s="19" t="s">
        <v>25</v>
      </c>
      <c r="B438" s="21" t="s">
        <v>25</v>
      </c>
      <c r="C438" s="21" t="s">
        <v>25</v>
      </c>
      <c r="D438" s="21" t="s">
        <v>25</v>
      </c>
      <c r="E438" s="21" t="s">
        <v>25</v>
      </c>
      <c r="F438" s="21" t="s">
        <v>25</v>
      </c>
      <c r="G438" s="21" t="s">
        <v>25</v>
      </c>
      <c r="H438" s="22" t="str">
        <f t="shared" ca="1" si="6"/>
        <v/>
      </c>
    </row>
    <row r="439" spans="1:8" ht="42" customHeight="1" x14ac:dyDescent="0.45">
      <c r="A439" s="19" t="s">
        <v>25</v>
      </c>
      <c r="B439" s="21" t="s">
        <v>25</v>
      </c>
      <c r="C439" s="21" t="s">
        <v>25</v>
      </c>
      <c r="D439" s="21" t="s">
        <v>25</v>
      </c>
      <c r="E439" s="21" t="s">
        <v>25</v>
      </c>
      <c r="F439" s="21" t="s">
        <v>25</v>
      </c>
      <c r="G439" s="21" t="s">
        <v>25</v>
      </c>
      <c r="H439" s="22" t="str">
        <f t="shared" ca="1" si="6"/>
        <v/>
      </c>
    </row>
    <row r="440" spans="1:8" ht="42" customHeight="1" x14ac:dyDescent="0.45">
      <c r="A440" s="19" t="s">
        <v>25</v>
      </c>
      <c r="B440" s="21" t="s">
        <v>25</v>
      </c>
      <c r="C440" s="21" t="s">
        <v>25</v>
      </c>
      <c r="D440" s="21" t="s">
        <v>25</v>
      </c>
      <c r="E440" s="21" t="s">
        <v>25</v>
      </c>
      <c r="F440" s="21" t="s">
        <v>25</v>
      </c>
      <c r="G440" s="21" t="s">
        <v>25</v>
      </c>
      <c r="H440" s="22" t="str">
        <f t="shared" ca="1" si="6"/>
        <v/>
      </c>
    </row>
    <row r="441" spans="1:8" ht="42" customHeight="1" x14ac:dyDescent="0.45">
      <c r="A441" s="19" t="s">
        <v>25</v>
      </c>
      <c r="B441" s="21" t="s">
        <v>25</v>
      </c>
      <c r="C441" s="21" t="s">
        <v>25</v>
      </c>
      <c r="D441" s="21" t="s">
        <v>25</v>
      </c>
      <c r="E441" s="21" t="s">
        <v>25</v>
      </c>
      <c r="F441" s="21" t="s">
        <v>25</v>
      </c>
      <c r="G441" s="21" t="s">
        <v>25</v>
      </c>
      <c r="H441" s="22" t="str">
        <f t="shared" ca="1" si="6"/>
        <v/>
      </c>
    </row>
    <row r="442" spans="1:8" ht="42" customHeight="1" x14ac:dyDescent="0.45">
      <c r="A442" s="19" t="s">
        <v>25</v>
      </c>
      <c r="B442" s="21" t="s">
        <v>25</v>
      </c>
      <c r="C442" s="21" t="s">
        <v>25</v>
      </c>
      <c r="D442" s="21" t="s">
        <v>25</v>
      </c>
      <c r="E442" s="21" t="s">
        <v>25</v>
      </c>
      <c r="F442" s="21" t="s">
        <v>25</v>
      </c>
      <c r="G442" s="21" t="s">
        <v>25</v>
      </c>
      <c r="H442" s="22" t="str">
        <f t="shared" ca="1" si="6"/>
        <v/>
      </c>
    </row>
    <row r="443" spans="1:8" ht="42" customHeight="1" x14ac:dyDescent="0.45">
      <c r="A443" s="19" t="s">
        <v>25</v>
      </c>
      <c r="B443" s="21" t="s">
        <v>25</v>
      </c>
      <c r="C443" s="21" t="s">
        <v>25</v>
      </c>
      <c r="D443" s="21" t="s">
        <v>25</v>
      </c>
      <c r="E443" s="21" t="s">
        <v>25</v>
      </c>
      <c r="F443" s="21" t="s">
        <v>25</v>
      </c>
      <c r="G443" s="21" t="s">
        <v>25</v>
      </c>
      <c r="H443" s="22" t="str">
        <f t="shared" ca="1" si="6"/>
        <v/>
      </c>
    </row>
    <row r="444" spans="1:8" ht="42" customHeight="1" x14ac:dyDescent="0.45">
      <c r="A444" s="19" t="s">
        <v>25</v>
      </c>
      <c r="B444" s="21" t="s">
        <v>25</v>
      </c>
      <c r="C444" s="21" t="s">
        <v>25</v>
      </c>
      <c r="D444" s="21" t="s">
        <v>25</v>
      </c>
      <c r="E444" s="21" t="s">
        <v>25</v>
      </c>
      <c r="F444" s="21" t="s">
        <v>25</v>
      </c>
      <c r="G444" s="21" t="s">
        <v>25</v>
      </c>
      <c r="H444" s="22" t="str">
        <f t="shared" ca="1" si="6"/>
        <v/>
      </c>
    </row>
    <row r="445" spans="1:8" ht="42" customHeight="1" x14ac:dyDescent="0.45">
      <c r="A445" s="19" t="s">
        <v>25</v>
      </c>
      <c r="B445" s="21" t="s">
        <v>25</v>
      </c>
      <c r="C445" s="21" t="s">
        <v>25</v>
      </c>
      <c r="D445" s="21" t="s">
        <v>25</v>
      </c>
      <c r="E445" s="21" t="s">
        <v>25</v>
      </c>
      <c r="F445" s="21" t="s">
        <v>25</v>
      </c>
      <c r="G445" s="21" t="s">
        <v>25</v>
      </c>
      <c r="H445" s="22" t="str">
        <f t="shared" ca="1" si="6"/>
        <v/>
      </c>
    </row>
    <row r="446" spans="1:8" ht="42" customHeight="1" x14ac:dyDescent="0.45">
      <c r="A446" s="19" t="s">
        <v>25</v>
      </c>
      <c r="B446" s="21" t="s">
        <v>25</v>
      </c>
      <c r="C446" s="21" t="s">
        <v>25</v>
      </c>
      <c r="D446" s="21" t="s">
        <v>25</v>
      </c>
      <c r="E446" s="21" t="s">
        <v>25</v>
      </c>
      <c r="F446" s="21" t="s">
        <v>25</v>
      </c>
      <c r="G446" s="21" t="s">
        <v>25</v>
      </c>
      <c r="H446" s="22" t="str">
        <f t="shared" ca="1" si="6"/>
        <v/>
      </c>
    </row>
    <row r="447" spans="1:8" ht="42" customHeight="1" x14ac:dyDescent="0.45">
      <c r="A447" s="19" t="s">
        <v>25</v>
      </c>
      <c r="B447" s="21" t="s">
        <v>25</v>
      </c>
      <c r="C447" s="21" t="s">
        <v>25</v>
      </c>
      <c r="D447" s="21" t="s">
        <v>25</v>
      </c>
      <c r="E447" s="21" t="s">
        <v>25</v>
      </c>
      <c r="F447" s="21" t="s">
        <v>25</v>
      </c>
      <c r="G447" s="21" t="s">
        <v>25</v>
      </c>
      <c r="H447" s="22" t="str">
        <f t="shared" ca="1" si="6"/>
        <v/>
      </c>
    </row>
    <row r="448" spans="1:8" ht="42" customHeight="1" x14ac:dyDescent="0.45">
      <c r="A448" s="19" t="s">
        <v>25</v>
      </c>
      <c r="B448" s="21" t="s">
        <v>25</v>
      </c>
      <c r="C448" s="21" t="s">
        <v>25</v>
      </c>
      <c r="D448" s="21" t="s">
        <v>25</v>
      </c>
      <c r="E448" s="21" t="s">
        <v>25</v>
      </c>
      <c r="F448" s="21" t="s">
        <v>25</v>
      </c>
      <c r="G448" s="21" t="s">
        <v>25</v>
      </c>
      <c r="H448" s="22" t="str">
        <f t="shared" ca="1" si="6"/>
        <v/>
      </c>
    </row>
    <row r="449" spans="1:8" ht="42" customHeight="1" x14ac:dyDescent="0.45">
      <c r="A449" s="19" t="s">
        <v>25</v>
      </c>
      <c r="B449" s="21" t="s">
        <v>25</v>
      </c>
      <c r="C449" s="21" t="s">
        <v>25</v>
      </c>
      <c r="D449" s="21" t="s">
        <v>25</v>
      </c>
      <c r="E449" s="21" t="s">
        <v>25</v>
      </c>
      <c r="F449" s="21" t="s">
        <v>25</v>
      </c>
      <c r="G449" s="21" t="s">
        <v>25</v>
      </c>
      <c r="H449" s="22" t="str">
        <f t="shared" ca="1" si="6"/>
        <v/>
      </c>
    </row>
    <row r="450" spans="1:8" ht="42" customHeight="1" x14ac:dyDescent="0.45">
      <c r="A450" s="19" t="s">
        <v>25</v>
      </c>
      <c r="B450" s="21" t="s">
        <v>25</v>
      </c>
      <c r="C450" s="21" t="s">
        <v>25</v>
      </c>
      <c r="D450" s="21" t="s">
        <v>25</v>
      </c>
      <c r="E450" s="21" t="s">
        <v>25</v>
      </c>
      <c r="F450" s="21" t="s">
        <v>25</v>
      </c>
      <c r="G450" s="21" t="s">
        <v>25</v>
      </c>
      <c r="H450" s="22" t="str">
        <f t="shared" ca="1" si="6"/>
        <v/>
      </c>
    </row>
    <row r="451" spans="1:8" ht="42" customHeight="1" x14ac:dyDescent="0.45">
      <c r="A451" s="19" t="s">
        <v>25</v>
      </c>
      <c r="B451" s="21" t="s">
        <v>25</v>
      </c>
      <c r="C451" s="21" t="s">
        <v>25</v>
      </c>
      <c r="D451" s="21" t="s">
        <v>25</v>
      </c>
      <c r="E451" s="21" t="s">
        <v>25</v>
      </c>
      <c r="F451" s="21" t="s">
        <v>25</v>
      </c>
      <c r="G451" s="21" t="s">
        <v>25</v>
      </c>
      <c r="H451" s="22" t="str">
        <f t="shared" ca="1" si="6"/>
        <v/>
      </c>
    </row>
    <row r="452" spans="1:8" ht="42" customHeight="1" x14ac:dyDescent="0.45">
      <c r="A452" s="19" t="s">
        <v>25</v>
      </c>
      <c r="B452" s="21" t="s">
        <v>25</v>
      </c>
      <c r="C452" s="21" t="s">
        <v>25</v>
      </c>
      <c r="D452" s="21" t="s">
        <v>25</v>
      </c>
      <c r="E452" s="21" t="s">
        <v>25</v>
      </c>
      <c r="F452" s="21" t="s">
        <v>25</v>
      </c>
      <c r="G452" s="21" t="s">
        <v>25</v>
      </c>
      <c r="H452" s="22" t="str">
        <f t="shared" ca="1" si="6"/>
        <v/>
      </c>
    </row>
    <row r="453" spans="1:8" ht="42" customHeight="1" x14ac:dyDescent="0.45">
      <c r="A453" s="19" t="s">
        <v>25</v>
      </c>
      <c r="B453" s="21" t="s">
        <v>25</v>
      </c>
      <c r="C453" s="21" t="s">
        <v>25</v>
      </c>
      <c r="D453" s="21" t="s">
        <v>25</v>
      </c>
      <c r="E453" s="21" t="s">
        <v>25</v>
      </c>
      <c r="F453" s="21" t="s">
        <v>25</v>
      </c>
      <c r="G453" s="21" t="s">
        <v>25</v>
      </c>
      <c r="H453" s="22" t="str">
        <f t="shared" ca="1" si="6"/>
        <v/>
      </c>
    </row>
    <row r="454" spans="1:8" ht="42" customHeight="1" x14ac:dyDescent="0.45">
      <c r="A454" s="19" t="s">
        <v>25</v>
      </c>
      <c r="B454" s="21" t="s">
        <v>25</v>
      </c>
      <c r="C454" s="21" t="s">
        <v>25</v>
      </c>
      <c r="D454" s="21" t="s">
        <v>25</v>
      </c>
      <c r="E454" s="21" t="s">
        <v>25</v>
      </c>
      <c r="F454" s="21" t="s">
        <v>25</v>
      </c>
      <c r="G454" s="21" t="s">
        <v>25</v>
      </c>
      <c r="H454" s="22" t="str">
        <f t="shared" ca="1" si="6"/>
        <v/>
      </c>
    </row>
    <row r="455" spans="1:8" ht="42" customHeight="1" x14ac:dyDescent="0.45">
      <c r="A455" s="19" t="s">
        <v>25</v>
      </c>
      <c r="B455" s="21" t="s">
        <v>25</v>
      </c>
      <c r="C455" s="21" t="s">
        <v>25</v>
      </c>
      <c r="D455" s="21" t="s">
        <v>25</v>
      </c>
      <c r="E455" s="21" t="s">
        <v>25</v>
      </c>
      <c r="F455" s="21" t="s">
        <v>25</v>
      </c>
      <c r="G455" s="21" t="s">
        <v>25</v>
      </c>
      <c r="H455" s="22" t="str">
        <f t="shared" ca="1" si="6"/>
        <v/>
      </c>
    </row>
    <row r="456" spans="1:8" ht="42" customHeight="1" x14ac:dyDescent="0.45">
      <c r="A456" s="19" t="s">
        <v>25</v>
      </c>
      <c r="B456" s="21" t="s">
        <v>25</v>
      </c>
      <c r="C456" s="21" t="s">
        <v>25</v>
      </c>
      <c r="D456" s="21" t="s">
        <v>25</v>
      </c>
      <c r="E456" s="21" t="s">
        <v>25</v>
      </c>
      <c r="F456" s="21" t="s">
        <v>25</v>
      </c>
      <c r="G456" s="21" t="s">
        <v>25</v>
      </c>
      <c r="H456" s="22" t="str">
        <f t="shared" ca="1" si="6"/>
        <v/>
      </c>
    </row>
    <row r="457" spans="1:8" ht="42" customHeight="1" x14ac:dyDescent="0.45">
      <c r="A457" s="19" t="s">
        <v>25</v>
      </c>
      <c r="B457" s="21" t="s">
        <v>25</v>
      </c>
      <c r="C457" s="21" t="s">
        <v>25</v>
      </c>
      <c r="D457" s="21" t="s">
        <v>25</v>
      </c>
      <c r="E457" s="21" t="s">
        <v>25</v>
      </c>
      <c r="F457" s="21" t="s">
        <v>25</v>
      </c>
      <c r="G457" s="21" t="s">
        <v>25</v>
      </c>
      <c r="H457" s="22" t="str">
        <f t="shared" ref="H457:H520" ca="1" si="7">IFERROR(IF(H456-1&gt;0,H456-1,""),"")</f>
        <v/>
      </c>
    </row>
    <row r="458" spans="1:8" ht="42" customHeight="1" x14ac:dyDescent="0.45">
      <c r="A458" s="19" t="s">
        <v>25</v>
      </c>
      <c r="B458" s="21" t="s">
        <v>25</v>
      </c>
      <c r="C458" s="21" t="s">
        <v>25</v>
      </c>
      <c r="D458" s="21" t="s">
        <v>25</v>
      </c>
      <c r="E458" s="21" t="s">
        <v>25</v>
      </c>
      <c r="F458" s="21" t="s">
        <v>25</v>
      </c>
      <c r="G458" s="21" t="s">
        <v>25</v>
      </c>
      <c r="H458" s="22" t="str">
        <f t="shared" ca="1" si="7"/>
        <v/>
      </c>
    </row>
    <row r="459" spans="1:8" ht="42" customHeight="1" x14ac:dyDescent="0.45">
      <c r="A459" s="19" t="s">
        <v>25</v>
      </c>
      <c r="B459" s="21" t="s">
        <v>25</v>
      </c>
      <c r="C459" s="21" t="s">
        <v>25</v>
      </c>
      <c r="D459" s="21" t="s">
        <v>25</v>
      </c>
      <c r="E459" s="21" t="s">
        <v>25</v>
      </c>
      <c r="F459" s="21" t="s">
        <v>25</v>
      </c>
      <c r="G459" s="21" t="s">
        <v>25</v>
      </c>
      <c r="H459" s="22" t="str">
        <f t="shared" ca="1" si="7"/>
        <v/>
      </c>
    </row>
    <row r="460" spans="1:8" ht="42" customHeight="1" x14ac:dyDescent="0.45">
      <c r="A460" s="19" t="s">
        <v>25</v>
      </c>
      <c r="B460" s="21" t="s">
        <v>25</v>
      </c>
      <c r="C460" s="21" t="s">
        <v>25</v>
      </c>
      <c r="D460" s="21" t="s">
        <v>25</v>
      </c>
      <c r="E460" s="21" t="s">
        <v>25</v>
      </c>
      <c r="F460" s="21" t="s">
        <v>25</v>
      </c>
      <c r="G460" s="21" t="s">
        <v>25</v>
      </c>
      <c r="H460" s="22" t="str">
        <f t="shared" ca="1" si="7"/>
        <v/>
      </c>
    </row>
    <row r="461" spans="1:8" ht="42" customHeight="1" x14ac:dyDescent="0.45">
      <c r="A461" s="19" t="s">
        <v>25</v>
      </c>
      <c r="B461" s="21" t="s">
        <v>25</v>
      </c>
      <c r="C461" s="21" t="s">
        <v>25</v>
      </c>
      <c r="D461" s="21" t="s">
        <v>25</v>
      </c>
      <c r="E461" s="21" t="s">
        <v>25</v>
      </c>
      <c r="F461" s="21" t="s">
        <v>25</v>
      </c>
      <c r="G461" s="21" t="s">
        <v>25</v>
      </c>
      <c r="H461" s="22" t="str">
        <f t="shared" ca="1" si="7"/>
        <v/>
      </c>
    </row>
    <row r="462" spans="1:8" ht="42" customHeight="1" x14ac:dyDescent="0.45">
      <c r="A462" s="19" t="s">
        <v>25</v>
      </c>
      <c r="B462" s="21" t="s">
        <v>25</v>
      </c>
      <c r="C462" s="21" t="s">
        <v>25</v>
      </c>
      <c r="D462" s="21" t="s">
        <v>25</v>
      </c>
      <c r="E462" s="21" t="s">
        <v>25</v>
      </c>
      <c r="F462" s="21" t="s">
        <v>25</v>
      </c>
      <c r="G462" s="21" t="s">
        <v>25</v>
      </c>
      <c r="H462" s="22" t="str">
        <f t="shared" ca="1" si="7"/>
        <v/>
      </c>
    </row>
    <row r="463" spans="1:8" ht="42" customHeight="1" x14ac:dyDescent="0.45">
      <c r="A463" s="19" t="s">
        <v>25</v>
      </c>
      <c r="B463" s="21" t="s">
        <v>25</v>
      </c>
      <c r="C463" s="21" t="s">
        <v>25</v>
      </c>
      <c r="D463" s="21" t="s">
        <v>25</v>
      </c>
      <c r="E463" s="21" t="s">
        <v>25</v>
      </c>
      <c r="F463" s="21" t="s">
        <v>25</v>
      </c>
      <c r="G463" s="21" t="s">
        <v>25</v>
      </c>
      <c r="H463" s="22" t="str">
        <f t="shared" ca="1" si="7"/>
        <v/>
      </c>
    </row>
    <row r="464" spans="1:8" ht="42" customHeight="1" x14ac:dyDescent="0.45">
      <c r="A464" s="19" t="s">
        <v>25</v>
      </c>
      <c r="B464" s="21" t="s">
        <v>25</v>
      </c>
      <c r="C464" s="21" t="s">
        <v>25</v>
      </c>
      <c r="D464" s="21" t="s">
        <v>25</v>
      </c>
      <c r="E464" s="21" t="s">
        <v>25</v>
      </c>
      <c r="F464" s="21" t="s">
        <v>25</v>
      </c>
      <c r="G464" s="21" t="s">
        <v>25</v>
      </c>
      <c r="H464" s="22" t="str">
        <f t="shared" ca="1" si="7"/>
        <v/>
      </c>
    </row>
    <row r="465" spans="1:8" ht="42" customHeight="1" x14ac:dyDescent="0.45">
      <c r="A465" s="19" t="s">
        <v>25</v>
      </c>
      <c r="B465" s="21" t="s">
        <v>25</v>
      </c>
      <c r="C465" s="21" t="s">
        <v>25</v>
      </c>
      <c r="D465" s="21" t="s">
        <v>25</v>
      </c>
      <c r="E465" s="21" t="s">
        <v>25</v>
      </c>
      <c r="F465" s="21" t="s">
        <v>25</v>
      </c>
      <c r="G465" s="21" t="s">
        <v>25</v>
      </c>
      <c r="H465" s="22" t="str">
        <f t="shared" ca="1" si="7"/>
        <v/>
      </c>
    </row>
    <row r="466" spans="1:8" ht="42" customHeight="1" x14ac:dyDescent="0.45">
      <c r="A466" s="19" t="s">
        <v>25</v>
      </c>
      <c r="B466" s="21" t="s">
        <v>25</v>
      </c>
      <c r="C466" s="21" t="s">
        <v>25</v>
      </c>
      <c r="D466" s="21" t="s">
        <v>25</v>
      </c>
      <c r="E466" s="21" t="s">
        <v>25</v>
      </c>
      <c r="F466" s="21" t="s">
        <v>25</v>
      </c>
      <c r="G466" s="21" t="s">
        <v>25</v>
      </c>
      <c r="H466" s="22" t="str">
        <f t="shared" ca="1" si="7"/>
        <v/>
      </c>
    </row>
    <row r="467" spans="1:8" ht="42" customHeight="1" x14ac:dyDescent="0.45">
      <c r="A467" s="19" t="s">
        <v>25</v>
      </c>
      <c r="B467" s="21" t="s">
        <v>25</v>
      </c>
      <c r="C467" s="21" t="s">
        <v>25</v>
      </c>
      <c r="D467" s="21" t="s">
        <v>25</v>
      </c>
      <c r="E467" s="21" t="s">
        <v>25</v>
      </c>
      <c r="F467" s="21" t="s">
        <v>25</v>
      </c>
      <c r="G467" s="21" t="s">
        <v>25</v>
      </c>
      <c r="H467" s="22" t="str">
        <f t="shared" ca="1" si="7"/>
        <v/>
      </c>
    </row>
    <row r="468" spans="1:8" ht="42" customHeight="1" x14ac:dyDescent="0.45">
      <c r="A468" s="19" t="s">
        <v>25</v>
      </c>
      <c r="B468" s="21" t="s">
        <v>25</v>
      </c>
      <c r="C468" s="21" t="s">
        <v>25</v>
      </c>
      <c r="D468" s="21" t="s">
        <v>25</v>
      </c>
      <c r="E468" s="21" t="s">
        <v>25</v>
      </c>
      <c r="F468" s="21" t="s">
        <v>25</v>
      </c>
      <c r="G468" s="21" t="s">
        <v>25</v>
      </c>
      <c r="H468" s="22" t="str">
        <f t="shared" ca="1" si="7"/>
        <v/>
      </c>
    </row>
    <row r="469" spans="1:8" ht="42" customHeight="1" x14ac:dyDescent="0.45">
      <c r="A469" s="19" t="s">
        <v>25</v>
      </c>
      <c r="B469" s="21" t="s">
        <v>25</v>
      </c>
      <c r="C469" s="21" t="s">
        <v>25</v>
      </c>
      <c r="D469" s="21" t="s">
        <v>25</v>
      </c>
      <c r="E469" s="21" t="s">
        <v>25</v>
      </c>
      <c r="F469" s="21" t="s">
        <v>25</v>
      </c>
      <c r="G469" s="21" t="s">
        <v>25</v>
      </c>
      <c r="H469" s="22" t="str">
        <f t="shared" ca="1" si="7"/>
        <v/>
      </c>
    </row>
    <row r="470" spans="1:8" ht="42" customHeight="1" x14ac:dyDescent="0.45">
      <c r="A470" s="19" t="s">
        <v>25</v>
      </c>
      <c r="B470" s="21" t="s">
        <v>25</v>
      </c>
      <c r="C470" s="21" t="s">
        <v>25</v>
      </c>
      <c r="D470" s="21" t="s">
        <v>25</v>
      </c>
      <c r="E470" s="21" t="s">
        <v>25</v>
      </c>
      <c r="F470" s="21" t="s">
        <v>25</v>
      </c>
      <c r="G470" s="21" t="s">
        <v>25</v>
      </c>
      <c r="H470" s="22" t="str">
        <f t="shared" ca="1" si="7"/>
        <v/>
      </c>
    </row>
    <row r="471" spans="1:8" ht="42" customHeight="1" x14ac:dyDescent="0.45">
      <c r="A471" s="19" t="s">
        <v>25</v>
      </c>
      <c r="B471" s="21" t="s">
        <v>25</v>
      </c>
      <c r="C471" s="21" t="s">
        <v>25</v>
      </c>
      <c r="D471" s="21" t="s">
        <v>25</v>
      </c>
      <c r="E471" s="21" t="s">
        <v>25</v>
      </c>
      <c r="F471" s="21" t="s">
        <v>25</v>
      </c>
      <c r="G471" s="21" t="s">
        <v>25</v>
      </c>
      <c r="H471" s="22" t="str">
        <f t="shared" ca="1" si="7"/>
        <v/>
      </c>
    </row>
    <row r="472" spans="1:8" ht="42" customHeight="1" x14ac:dyDescent="0.45">
      <c r="A472" s="19" t="s">
        <v>25</v>
      </c>
      <c r="B472" s="21" t="s">
        <v>25</v>
      </c>
      <c r="C472" s="21" t="s">
        <v>25</v>
      </c>
      <c r="D472" s="21" t="s">
        <v>25</v>
      </c>
      <c r="E472" s="21" t="s">
        <v>25</v>
      </c>
      <c r="F472" s="21" t="s">
        <v>25</v>
      </c>
      <c r="G472" s="21" t="s">
        <v>25</v>
      </c>
      <c r="H472" s="22" t="str">
        <f t="shared" ca="1" si="7"/>
        <v/>
      </c>
    </row>
    <row r="473" spans="1:8" ht="42" customHeight="1" x14ac:dyDescent="0.45">
      <c r="A473" s="19" t="s">
        <v>25</v>
      </c>
      <c r="B473" s="21" t="s">
        <v>25</v>
      </c>
      <c r="C473" s="21" t="s">
        <v>25</v>
      </c>
      <c r="D473" s="21" t="s">
        <v>25</v>
      </c>
      <c r="E473" s="21" t="s">
        <v>25</v>
      </c>
      <c r="F473" s="21" t="s">
        <v>25</v>
      </c>
      <c r="G473" s="21" t="s">
        <v>25</v>
      </c>
      <c r="H473" s="22" t="str">
        <f t="shared" ca="1" si="7"/>
        <v/>
      </c>
    </row>
    <row r="474" spans="1:8" ht="42" customHeight="1" x14ac:dyDescent="0.45">
      <c r="A474" s="19" t="s">
        <v>25</v>
      </c>
      <c r="B474" s="21" t="s">
        <v>25</v>
      </c>
      <c r="C474" s="21" t="s">
        <v>25</v>
      </c>
      <c r="D474" s="21" t="s">
        <v>25</v>
      </c>
      <c r="E474" s="21" t="s">
        <v>25</v>
      </c>
      <c r="F474" s="21" t="s">
        <v>25</v>
      </c>
      <c r="G474" s="21" t="s">
        <v>25</v>
      </c>
      <c r="H474" s="22" t="str">
        <f t="shared" ca="1" si="7"/>
        <v/>
      </c>
    </row>
    <row r="475" spans="1:8" ht="42" customHeight="1" x14ac:dyDescent="0.45">
      <c r="A475" s="19" t="s">
        <v>25</v>
      </c>
      <c r="B475" s="21" t="s">
        <v>25</v>
      </c>
      <c r="C475" s="21" t="s">
        <v>25</v>
      </c>
      <c r="D475" s="21" t="s">
        <v>25</v>
      </c>
      <c r="E475" s="21" t="s">
        <v>25</v>
      </c>
      <c r="F475" s="21" t="s">
        <v>25</v>
      </c>
      <c r="G475" s="21" t="s">
        <v>25</v>
      </c>
      <c r="H475" s="22" t="str">
        <f t="shared" ca="1" si="7"/>
        <v/>
      </c>
    </row>
    <row r="476" spans="1:8" ht="42" customHeight="1" x14ac:dyDescent="0.45">
      <c r="A476" s="19" t="s">
        <v>25</v>
      </c>
      <c r="B476" s="21" t="s">
        <v>25</v>
      </c>
      <c r="C476" s="21" t="s">
        <v>25</v>
      </c>
      <c r="D476" s="21" t="s">
        <v>25</v>
      </c>
      <c r="E476" s="21" t="s">
        <v>25</v>
      </c>
      <c r="F476" s="21" t="s">
        <v>25</v>
      </c>
      <c r="G476" s="21" t="s">
        <v>25</v>
      </c>
      <c r="H476" s="22" t="str">
        <f t="shared" ca="1" si="7"/>
        <v/>
      </c>
    </row>
    <row r="477" spans="1:8" ht="42" customHeight="1" x14ac:dyDescent="0.45">
      <c r="A477" s="19" t="s">
        <v>25</v>
      </c>
      <c r="B477" s="21" t="s">
        <v>25</v>
      </c>
      <c r="C477" s="21" t="s">
        <v>25</v>
      </c>
      <c r="D477" s="21" t="s">
        <v>25</v>
      </c>
      <c r="E477" s="21" t="s">
        <v>25</v>
      </c>
      <c r="F477" s="21" t="s">
        <v>25</v>
      </c>
      <c r="G477" s="21" t="s">
        <v>25</v>
      </c>
      <c r="H477" s="22" t="str">
        <f t="shared" ca="1" si="7"/>
        <v/>
      </c>
    </row>
    <row r="478" spans="1:8" ht="42" customHeight="1" x14ac:dyDescent="0.45">
      <c r="A478" s="19" t="s">
        <v>25</v>
      </c>
      <c r="B478" s="21" t="s">
        <v>25</v>
      </c>
      <c r="C478" s="21" t="s">
        <v>25</v>
      </c>
      <c r="D478" s="21" t="s">
        <v>25</v>
      </c>
      <c r="E478" s="21" t="s">
        <v>25</v>
      </c>
      <c r="F478" s="21" t="s">
        <v>25</v>
      </c>
      <c r="G478" s="21" t="s">
        <v>25</v>
      </c>
      <c r="H478" s="22" t="str">
        <f t="shared" ca="1" si="7"/>
        <v/>
      </c>
    </row>
    <row r="479" spans="1:8" ht="42" customHeight="1" x14ac:dyDescent="0.45">
      <c r="A479" s="19" t="s">
        <v>25</v>
      </c>
      <c r="B479" s="21" t="s">
        <v>25</v>
      </c>
      <c r="C479" s="21" t="s">
        <v>25</v>
      </c>
      <c r="D479" s="21" t="s">
        <v>25</v>
      </c>
      <c r="E479" s="21" t="s">
        <v>25</v>
      </c>
      <c r="F479" s="21" t="s">
        <v>25</v>
      </c>
      <c r="G479" s="21" t="s">
        <v>25</v>
      </c>
      <c r="H479" s="22" t="str">
        <f t="shared" ca="1" si="7"/>
        <v/>
      </c>
    </row>
    <row r="480" spans="1:8" ht="42" customHeight="1" x14ac:dyDescent="0.45">
      <c r="A480" s="19" t="s">
        <v>25</v>
      </c>
      <c r="B480" s="21" t="s">
        <v>25</v>
      </c>
      <c r="C480" s="21" t="s">
        <v>25</v>
      </c>
      <c r="D480" s="21" t="s">
        <v>25</v>
      </c>
      <c r="E480" s="21" t="s">
        <v>25</v>
      </c>
      <c r="F480" s="21" t="s">
        <v>25</v>
      </c>
      <c r="G480" s="21" t="s">
        <v>25</v>
      </c>
      <c r="H480" s="22" t="str">
        <f t="shared" ca="1" si="7"/>
        <v/>
      </c>
    </row>
    <row r="481" spans="1:8" ht="42" customHeight="1" x14ac:dyDescent="0.45">
      <c r="A481" s="19" t="s">
        <v>25</v>
      </c>
      <c r="B481" s="21" t="s">
        <v>25</v>
      </c>
      <c r="C481" s="21" t="s">
        <v>25</v>
      </c>
      <c r="D481" s="21" t="s">
        <v>25</v>
      </c>
      <c r="E481" s="21" t="s">
        <v>25</v>
      </c>
      <c r="F481" s="21" t="s">
        <v>25</v>
      </c>
      <c r="G481" s="21" t="s">
        <v>25</v>
      </c>
      <c r="H481" s="22" t="str">
        <f t="shared" ca="1" si="7"/>
        <v/>
      </c>
    </row>
    <row r="482" spans="1:8" ht="42" customHeight="1" x14ac:dyDescent="0.45">
      <c r="A482" s="19" t="s">
        <v>25</v>
      </c>
      <c r="B482" s="21" t="s">
        <v>25</v>
      </c>
      <c r="C482" s="21" t="s">
        <v>25</v>
      </c>
      <c r="D482" s="21" t="s">
        <v>25</v>
      </c>
      <c r="E482" s="21" t="s">
        <v>25</v>
      </c>
      <c r="F482" s="21" t="s">
        <v>25</v>
      </c>
      <c r="G482" s="21" t="s">
        <v>25</v>
      </c>
      <c r="H482" s="22" t="str">
        <f t="shared" ca="1" si="7"/>
        <v/>
      </c>
    </row>
    <row r="483" spans="1:8" ht="42" customHeight="1" x14ac:dyDescent="0.45">
      <c r="A483" s="19" t="s">
        <v>25</v>
      </c>
      <c r="B483" s="21" t="s">
        <v>25</v>
      </c>
      <c r="C483" s="21" t="s">
        <v>25</v>
      </c>
      <c r="D483" s="21" t="s">
        <v>25</v>
      </c>
      <c r="E483" s="21" t="s">
        <v>25</v>
      </c>
      <c r="F483" s="21" t="s">
        <v>25</v>
      </c>
      <c r="G483" s="21" t="s">
        <v>25</v>
      </c>
      <c r="H483" s="22" t="str">
        <f t="shared" ca="1" si="7"/>
        <v/>
      </c>
    </row>
    <row r="484" spans="1:8" ht="42" customHeight="1" x14ac:dyDescent="0.45">
      <c r="A484" s="19" t="s">
        <v>25</v>
      </c>
      <c r="B484" s="21" t="s">
        <v>25</v>
      </c>
      <c r="C484" s="21" t="s">
        <v>25</v>
      </c>
      <c r="D484" s="21" t="s">
        <v>25</v>
      </c>
      <c r="E484" s="21" t="s">
        <v>25</v>
      </c>
      <c r="F484" s="21" t="s">
        <v>25</v>
      </c>
      <c r="G484" s="21" t="s">
        <v>25</v>
      </c>
      <c r="H484" s="22" t="str">
        <f t="shared" ca="1" si="7"/>
        <v/>
      </c>
    </row>
    <row r="485" spans="1:8" ht="42" customHeight="1" x14ac:dyDescent="0.45">
      <c r="A485" s="19" t="s">
        <v>25</v>
      </c>
      <c r="B485" s="21" t="s">
        <v>25</v>
      </c>
      <c r="C485" s="21" t="s">
        <v>25</v>
      </c>
      <c r="D485" s="21" t="s">
        <v>25</v>
      </c>
      <c r="E485" s="21" t="s">
        <v>25</v>
      </c>
      <c r="F485" s="21" t="s">
        <v>25</v>
      </c>
      <c r="G485" s="21" t="s">
        <v>25</v>
      </c>
      <c r="H485" s="22" t="str">
        <f t="shared" ca="1" si="7"/>
        <v/>
      </c>
    </row>
    <row r="486" spans="1:8" ht="42" customHeight="1" x14ac:dyDescent="0.45">
      <c r="A486" s="19" t="s">
        <v>25</v>
      </c>
      <c r="B486" s="21" t="s">
        <v>25</v>
      </c>
      <c r="C486" s="21" t="s">
        <v>25</v>
      </c>
      <c r="D486" s="21" t="s">
        <v>25</v>
      </c>
      <c r="E486" s="21" t="s">
        <v>25</v>
      </c>
      <c r="F486" s="21" t="s">
        <v>25</v>
      </c>
      <c r="G486" s="21" t="s">
        <v>25</v>
      </c>
      <c r="H486" s="22" t="str">
        <f t="shared" ca="1" si="7"/>
        <v/>
      </c>
    </row>
    <row r="487" spans="1:8" ht="42" customHeight="1" x14ac:dyDescent="0.45">
      <c r="A487" s="19" t="s">
        <v>25</v>
      </c>
      <c r="B487" s="21" t="s">
        <v>25</v>
      </c>
      <c r="C487" s="21" t="s">
        <v>25</v>
      </c>
      <c r="D487" s="21" t="s">
        <v>25</v>
      </c>
      <c r="E487" s="21" t="s">
        <v>25</v>
      </c>
      <c r="F487" s="21" t="s">
        <v>25</v>
      </c>
      <c r="G487" s="21" t="s">
        <v>25</v>
      </c>
      <c r="H487" s="22" t="str">
        <f t="shared" ca="1" si="7"/>
        <v/>
      </c>
    </row>
    <row r="488" spans="1:8" ht="42" customHeight="1" x14ac:dyDescent="0.45">
      <c r="A488" s="19" t="s">
        <v>25</v>
      </c>
      <c r="B488" s="21" t="s">
        <v>25</v>
      </c>
      <c r="C488" s="21" t="s">
        <v>25</v>
      </c>
      <c r="D488" s="21" t="s">
        <v>25</v>
      </c>
      <c r="E488" s="21" t="s">
        <v>25</v>
      </c>
      <c r="F488" s="21" t="s">
        <v>25</v>
      </c>
      <c r="G488" s="21" t="s">
        <v>25</v>
      </c>
      <c r="H488" s="22" t="str">
        <f t="shared" ca="1" si="7"/>
        <v/>
      </c>
    </row>
    <row r="489" spans="1:8" ht="42" customHeight="1" x14ac:dyDescent="0.45">
      <c r="A489" s="19" t="s">
        <v>25</v>
      </c>
      <c r="B489" s="21" t="s">
        <v>25</v>
      </c>
      <c r="C489" s="21" t="s">
        <v>25</v>
      </c>
      <c r="D489" s="21" t="s">
        <v>25</v>
      </c>
      <c r="E489" s="21" t="s">
        <v>25</v>
      </c>
      <c r="F489" s="21" t="s">
        <v>25</v>
      </c>
      <c r="G489" s="21" t="s">
        <v>25</v>
      </c>
      <c r="H489" s="22" t="str">
        <f t="shared" ca="1" si="7"/>
        <v/>
      </c>
    </row>
    <row r="490" spans="1:8" ht="42" customHeight="1" x14ac:dyDescent="0.45">
      <c r="A490" s="19" t="s">
        <v>25</v>
      </c>
      <c r="B490" s="21" t="s">
        <v>25</v>
      </c>
      <c r="C490" s="21" t="s">
        <v>25</v>
      </c>
      <c r="D490" s="21" t="s">
        <v>25</v>
      </c>
      <c r="E490" s="21" t="s">
        <v>25</v>
      </c>
      <c r="F490" s="21" t="s">
        <v>25</v>
      </c>
      <c r="G490" s="21" t="s">
        <v>25</v>
      </c>
      <c r="H490" s="22" t="str">
        <f t="shared" ca="1" si="7"/>
        <v/>
      </c>
    </row>
    <row r="491" spans="1:8" ht="42" customHeight="1" x14ac:dyDescent="0.45">
      <c r="A491" s="19" t="s">
        <v>25</v>
      </c>
      <c r="B491" s="21" t="s">
        <v>25</v>
      </c>
      <c r="C491" s="21" t="s">
        <v>25</v>
      </c>
      <c r="D491" s="21" t="s">
        <v>25</v>
      </c>
      <c r="E491" s="21" t="s">
        <v>25</v>
      </c>
      <c r="F491" s="21" t="s">
        <v>25</v>
      </c>
      <c r="G491" s="21" t="s">
        <v>25</v>
      </c>
      <c r="H491" s="22" t="str">
        <f t="shared" ca="1" si="7"/>
        <v/>
      </c>
    </row>
    <row r="492" spans="1:8" ht="42" customHeight="1" x14ac:dyDescent="0.45">
      <c r="A492" s="19" t="s">
        <v>25</v>
      </c>
      <c r="B492" s="21" t="s">
        <v>25</v>
      </c>
      <c r="C492" s="21" t="s">
        <v>25</v>
      </c>
      <c r="D492" s="21" t="s">
        <v>25</v>
      </c>
      <c r="E492" s="21" t="s">
        <v>25</v>
      </c>
      <c r="F492" s="21" t="s">
        <v>25</v>
      </c>
      <c r="G492" s="21" t="s">
        <v>25</v>
      </c>
      <c r="H492" s="22" t="str">
        <f t="shared" ca="1" si="7"/>
        <v/>
      </c>
    </row>
    <row r="493" spans="1:8" ht="42" customHeight="1" x14ac:dyDescent="0.45">
      <c r="A493" s="19" t="s">
        <v>25</v>
      </c>
      <c r="B493" s="21" t="s">
        <v>25</v>
      </c>
      <c r="C493" s="21" t="s">
        <v>25</v>
      </c>
      <c r="D493" s="21" t="s">
        <v>25</v>
      </c>
      <c r="E493" s="21" t="s">
        <v>25</v>
      </c>
      <c r="F493" s="21" t="s">
        <v>25</v>
      </c>
      <c r="G493" s="21" t="s">
        <v>25</v>
      </c>
      <c r="H493" s="22" t="str">
        <f t="shared" ca="1" si="7"/>
        <v/>
      </c>
    </row>
    <row r="494" spans="1:8" ht="42" customHeight="1" x14ac:dyDescent="0.45">
      <c r="A494" s="19" t="s">
        <v>25</v>
      </c>
      <c r="B494" s="21" t="s">
        <v>25</v>
      </c>
      <c r="C494" s="21" t="s">
        <v>25</v>
      </c>
      <c r="D494" s="21" t="s">
        <v>25</v>
      </c>
      <c r="E494" s="21" t="s">
        <v>25</v>
      </c>
      <c r="F494" s="21" t="s">
        <v>25</v>
      </c>
      <c r="G494" s="21" t="s">
        <v>25</v>
      </c>
      <c r="H494" s="22" t="str">
        <f t="shared" ca="1" si="7"/>
        <v/>
      </c>
    </row>
    <row r="495" spans="1:8" ht="42" customHeight="1" x14ac:dyDescent="0.45">
      <c r="A495" s="19" t="s">
        <v>25</v>
      </c>
      <c r="B495" s="21" t="s">
        <v>25</v>
      </c>
      <c r="C495" s="21" t="s">
        <v>25</v>
      </c>
      <c r="D495" s="21" t="s">
        <v>25</v>
      </c>
      <c r="E495" s="21" t="s">
        <v>25</v>
      </c>
      <c r="F495" s="21" t="s">
        <v>25</v>
      </c>
      <c r="G495" s="21" t="s">
        <v>25</v>
      </c>
      <c r="H495" s="22" t="str">
        <f t="shared" ca="1" si="7"/>
        <v/>
      </c>
    </row>
    <row r="496" spans="1:8" ht="42" customHeight="1" x14ac:dyDescent="0.45">
      <c r="A496" s="19" t="s">
        <v>25</v>
      </c>
      <c r="B496" s="21" t="s">
        <v>25</v>
      </c>
      <c r="C496" s="21" t="s">
        <v>25</v>
      </c>
      <c r="D496" s="21" t="s">
        <v>25</v>
      </c>
      <c r="E496" s="21" t="s">
        <v>25</v>
      </c>
      <c r="F496" s="21" t="s">
        <v>25</v>
      </c>
      <c r="G496" s="21" t="s">
        <v>25</v>
      </c>
      <c r="H496" s="22" t="str">
        <f t="shared" ca="1" si="7"/>
        <v/>
      </c>
    </row>
    <row r="497" spans="1:8" ht="42" customHeight="1" x14ac:dyDescent="0.45">
      <c r="A497" s="19" t="s">
        <v>25</v>
      </c>
      <c r="B497" s="21" t="s">
        <v>25</v>
      </c>
      <c r="C497" s="21" t="s">
        <v>25</v>
      </c>
      <c r="D497" s="21" t="s">
        <v>25</v>
      </c>
      <c r="E497" s="21" t="s">
        <v>25</v>
      </c>
      <c r="F497" s="21" t="s">
        <v>25</v>
      </c>
      <c r="G497" s="21" t="s">
        <v>25</v>
      </c>
      <c r="H497" s="22" t="str">
        <f t="shared" ca="1" si="7"/>
        <v/>
      </c>
    </row>
    <row r="498" spans="1:8" ht="42" customHeight="1" x14ac:dyDescent="0.45">
      <c r="A498" s="19" t="s">
        <v>25</v>
      </c>
      <c r="B498" s="21" t="s">
        <v>25</v>
      </c>
      <c r="C498" s="21" t="s">
        <v>25</v>
      </c>
      <c r="D498" s="21" t="s">
        <v>25</v>
      </c>
      <c r="E498" s="21" t="s">
        <v>25</v>
      </c>
      <c r="F498" s="21" t="s">
        <v>25</v>
      </c>
      <c r="G498" s="21" t="s">
        <v>25</v>
      </c>
      <c r="H498" s="22" t="str">
        <f t="shared" ca="1" si="7"/>
        <v/>
      </c>
    </row>
    <row r="499" spans="1:8" ht="42" customHeight="1" x14ac:dyDescent="0.45">
      <c r="A499" s="19" t="s">
        <v>25</v>
      </c>
      <c r="B499" s="21" t="s">
        <v>25</v>
      </c>
      <c r="C499" s="21" t="s">
        <v>25</v>
      </c>
      <c r="D499" s="21" t="s">
        <v>25</v>
      </c>
      <c r="E499" s="21" t="s">
        <v>25</v>
      </c>
      <c r="F499" s="21" t="s">
        <v>25</v>
      </c>
      <c r="G499" s="21" t="s">
        <v>25</v>
      </c>
      <c r="H499" s="22" t="str">
        <f t="shared" ca="1" si="7"/>
        <v/>
      </c>
    </row>
    <row r="500" spans="1:8" ht="42" customHeight="1" x14ac:dyDescent="0.45">
      <c r="A500" s="19" t="s">
        <v>25</v>
      </c>
      <c r="B500" s="21" t="s">
        <v>25</v>
      </c>
      <c r="C500" s="21" t="s">
        <v>25</v>
      </c>
      <c r="D500" s="21" t="s">
        <v>25</v>
      </c>
      <c r="E500" s="21" t="s">
        <v>25</v>
      </c>
      <c r="F500" s="21" t="s">
        <v>25</v>
      </c>
      <c r="G500" s="21" t="s">
        <v>25</v>
      </c>
      <c r="H500" s="22" t="str">
        <f t="shared" ca="1" si="7"/>
        <v/>
      </c>
    </row>
    <row r="501" spans="1:8" ht="42" customHeight="1" x14ac:dyDescent="0.45">
      <c r="A501" s="19" t="str">
        <f ca="1">IFERROR(INDEX([1]公示!$A$13:$M$1012, MATCH("追加"&amp;H501,[1]公示!$Q$13:$Q$1012,0), 3),"")</f>
        <v/>
      </c>
      <c r="B501" s="21" t="str">
        <f ca="1">IFERROR(VLOOKUP(A501,[1]公示!$C$13:$M$1012,2,FALSE),"")</f>
        <v/>
      </c>
      <c r="C501" s="21" t="str">
        <f ca="1">IFERROR(VLOOKUP(A501,[1]公示!$C$13:$M$1012,3,FALSE),"")</f>
        <v/>
      </c>
      <c r="D501" s="21" t="str">
        <f ca="1">IFERROR(VLOOKUP(A501,[1]公示!$C$13:$M$1012,4,FALSE),"")</f>
        <v/>
      </c>
      <c r="E501" s="21" t="str">
        <f ca="1">IFERROR(VLOOKUP(A501,[1]公示!$C$13:$M$1012,5,FALSE),"")</f>
        <v/>
      </c>
      <c r="F501" s="21" t="str">
        <f ca="1">IFERROR(VLOOKUP(A501,[1]公示!$C$13:$M$1012,6,FALSE),"")</f>
        <v/>
      </c>
      <c r="G501" s="21" t="str">
        <f ca="1">IFERROR(VLOOKUP(A501,[1]公示!$C$13:$M$1012,8,FALSE),"")</f>
        <v/>
      </c>
      <c r="H501" s="22" t="str">
        <f t="shared" ca="1" si="7"/>
        <v/>
      </c>
    </row>
    <row r="502" spans="1:8" ht="42" customHeight="1" x14ac:dyDescent="0.45">
      <c r="A502" s="19" t="str">
        <f ca="1">IFERROR(INDEX([1]公示!$A$13:$M$1012, MATCH("追加"&amp;H502,[1]公示!$Q$13:$Q$1012,0), 3),"")</f>
        <v/>
      </c>
      <c r="B502" s="21" t="str">
        <f ca="1">IFERROR(VLOOKUP(A502,[1]公示!$C$13:$M$1012,2,FALSE),"")</f>
        <v/>
      </c>
      <c r="C502" s="21" t="str">
        <f ca="1">IFERROR(VLOOKUP(A502,[1]公示!$C$13:$M$1012,3,FALSE),"")</f>
        <v/>
      </c>
      <c r="D502" s="21" t="str">
        <f ca="1">IFERROR(VLOOKUP(A502,[1]公示!$C$13:$M$1012,4,FALSE),"")</f>
        <v/>
      </c>
      <c r="E502" s="21" t="str">
        <f ca="1">IFERROR(VLOOKUP(A502,[1]公示!$C$13:$M$1012,5,FALSE),"")</f>
        <v/>
      </c>
      <c r="F502" s="21" t="str">
        <f ca="1">IFERROR(VLOOKUP(A502,[1]公示!$C$13:$M$1012,6,FALSE),"")</f>
        <v/>
      </c>
      <c r="G502" s="21" t="str">
        <f ca="1">IFERROR(VLOOKUP(A502,[1]公示!$C$13:$M$1012,8,FALSE),"")</f>
        <v/>
      </c>
      <c r="H502" s="22" t="str">
        <f t="shared" ca="1" si="7"/>
        <v/>
      </c>
    </row>
    <row r="503" spans="1:8" ht="42" customHeight="1" x14ac:dyDescent="0.45">
      <c r="A503" s="19" t="str">
        <f ca="1">IFERROR(INDEX([1]公示!$A$13:$M$1012, MATCH("追加"&amp;H503,[1]公示!$Q$13:$Q$1012,0), 3),"")</f>
        <v/>
      </c>
      <c r="B503" s="21" t="str">
        <f ca="1">IFERROR(VLOOKUP(A503,[1]公示!$C$13:$M$1012,2,FALSE),"")</f>
        <v/>
      </c>
      <c r="C503" s="21" t="str">
        <f ca="1">IFERROR(VLOOKUP(A503,[1]公示!$C$13:$M$1012,3,FALSE),"")</f>
        <v/>
      </c>
      <c r="D503" s="21" t="str">
        <f ca="1">IFERROR(VLOOKUP(A503,[1]公示!$C$13:$M$1012,4,FALSE),"")</f>
        <v/>
      </c>
      <c r="E503" s="21" t="str">
        <f ca="1">IFERROR(VLOOKUP(A503,[1]公示!$C$13:$M$1012,5,FALSE),"")</f>
        <v/>
      </c>
      <c r="F503" s="21" t="str">
        <f ca="1">IFERROR(VLOOKUP(A503,[1]公示!$C$13:$M$1012,6,FALSE),"")</f>
        <v/>
      </c>
      <c r="G503" s="21" t="str">
        <f ca="1">IFERROR(VLOOKUP(A503,[1]公示!$C$13:$M$1012,8,FALSE),"")</f>
        <v/>
      </c>
      <c r="H503" s="22" t="str">
        <f t="shared" ca="1" si="7"/>
        <v/>
      </c>
    </row>
    <row r="504" spans="1:8" ht="42" customHeight="1" x14ac:dyDescent="0.45">
      <c r="A504" s="19" t="str">
        <f ca="1">IFERROR(INDEX([1]公示!$A$13:$M$1012, MATCH("追加"&amp;H504,[1]公示!$Q$13:$Q$1012,0), 3),"")</f>
        <v/>
      </c>
      <c r="B504" s="21" t="str">
        <f ca="1">IFERROR(VLOOKUP(A504,[1]公示!$C$13:$M$1012,2,FALSE),"")</f>
        <v/>
      </c>
      <c r="C504" s="21" t="str">
        <f ca="1">IFERROR(VLOOKUP(A504,[1]公示!$C$13:$M$1012,3,FALSE),"")</f>
        <v/>
      </c>
      <c r="D504" s="21" t="str">
        <f ca="1">IFERROR(VLOOKUP(A504,[1]公示!$C$13:$M$1012,4,FALSE),"")</f>
        <v/>
      </c>
      <c r="E504" s="21" t="str">
        <f ca="1">IFERROR(VLOOKUP(A504,[1]公示!$C$13:$M$1012,5,FALSE),"")</f>
        <v/>
      </c>
      <c r="F504" s="21" t="str">
        <f ca="1">IFERROR(VLOOKUP(A504,[1]公示!$C$13:$M$1012,6,FALSE),"")</f>
        <v/>
      </c>
      <c r="G504" s="21" t="str">
        <f ca="1">IFERROR(VLOOKUP(A504,[1]公示!$C$13:$M$1012,8,FALSE),"")</f>
        <v/>
      </c>
      <c r="H504" s="22" t="str">
        <f t="shared" ca="1" si="7"/>
        <v/>
      </c>
    </row>
    <row r="505" spans="1:8" ht="42" customHeight="1" x14ac:dyDescent="0.45">
      <c r="A505" s="19" t="str">
        <f ca="1">IFERROR(INDEX([1]公示!$A$13:$M$1012, MATCH("追加"&amp;H505,[1]公示!$Q$13:$Q$1012,0), 3),"")</f>
        <v/>
      </c>
      <c r="B505" s="21" t="str">
        <f ca="1">IFERROR(VLOOKUP(A505,[1]公示!$C$13:$M$1012,2,FALSE),"")</f>
        <v/>
      </c>
      <c r="C505" s="21" t="str">
        <f ca="1">IFERROR(VLOOKUP(A505,[1]公示!$C$13:$M$1012,3,FALSE),"")</f>
        <v/>
      </c>
      <c r="D505" s="21" t="str">
        <f ca="1">IFERROR(VLOOKUP(A505,[1]公示!$C$13:$M$1012,4,FALSE),"")</f>
        <v/>
      </c>
      <c r="E505" s="21" t="str">
        <f ca="1">IFERROR(VLOOKUP(A505,[1]公示!$C$13:$M$1012,5,FALSE),"")</f>
        <v/>
      </c>
      <c r="F505" s="21" t="str">
        <f ca="1">IFERROR(VLOOKUP(A505,[1]公示!$C$13:$M$1012,6,FALSE),"")</f>
        <v/>
      </c>
      <c r="G505" s="21" t="str">
        <f ca="1">IFERROR(VLOOKUP(A505,[1]公示!$C$13:$M$1012,8,FALSE),"")</f>
        <v/>
      </c>
      <c r="H505" s="22" t="str">
        <f t="shared" ca="1" si="7"/>
        <v/>
      </c>
    </row>
    <row r="506" spans="1:8" ht="42" customHeight="1" x14ac:dyDescent="0.45">
      <c r="A506" s="19" t="str">
        <f ca="1">IFERROR(INDEX([1]公示!$A$13:$M$1012, MATCH("追加"&amp;H506,[1]公示!$Q$13:$Q$1012,0), 3),"")</f>
        <v/>
      </c>
      <c r="B506" s="21" t="str">
        <f ca="1">IFERROR(VLOOKUP(A506,[1]公示!$C$13:$M$1012,2,FALSE),"")</f>
        <v/>
      </c>
      <c r="C506" s="21" t="str">
        <f ca="1">IFERROR(VLOOKUP(A506,[1]公示!$C$13:$M$1012,3,FALSE),"")</f>
        <v/>
      </c>
      <c r="D506" s="21" t="str">
        <f ca="1">IFERROR(VLOOKUP(A506,[1]公示!$C$13:$M$1012,4,FALSE),"")</f>
        <v/>
      </c>
      <c r="E506" s="21" t="str">
        <f ca="1">IFERROR(VLOOKUP(A506,[1]公示!$C$13:$M$1012,5,FALSE),"")</f>
        <v/>
      </c>
      <c r="F506" s="21" t="str">
        <f ca="1">IFERROR(VLOOKUP(A506,[1]公示!$C$13:$M$1012,6,FALSE),"")</f>
        <v/>
      </c>
      <c r="G506" s="21" t="str">
        <f ca="1">IFERROR(VLOOKUP(A506,[1]公示!$C$13:$M$1012,8,FALSE),"")</f>
        <v/>
      </c>
      <c r="H506" s="22" t="str">
        <f t="shared" ca="1" si="7"/>
        <v/>
      </c>
    </row>
    <row r="507" spans="1:8" ht="42" customHeight="1" x14ac:dyDescent="0.45">
      <c r="A507" s="19" t="str">
        <f ca="1">IFERROR(INDEX([1]公示!$A$13:$M$1012, MATCH("追加"&amp;H507,[1]公示!$Q$13:$Q$1012,0), 3),"")</f>
        <v/>
      </c>
      <c r="B507" s="21" t="str">
        <f ca="1">IFERROR(VLOOKUP(A507,[1]公示!$C$13:$M$1012,2,FALSE),"")</f>
        <v/>
      </c>
      <c r="C507" s="21" t="str">
        <f ca="1">IFERROR(VLOOKUP(A507,[1]公示!$C$13:$M$1012,3,FALSE),"")</f>
        <v/>
      </c>
      <c r="D507" s="21" t="str">
        <f ca="1">IFERROR(VLOOKUP(A507,[1]公示!$C$13:$M$1012,4,FALSE),"")</f>
        <v/>
      </c>
      <c r="E507" s="21" t="str">
        <f ca="1">IFERROR(VLOOKUP(A507,[1]公示!$C$13:$M$1012,5,FALSE),"")</f>
        <v/>
      </c>
      <c r="F507" s="21" t="str">
        <f ca="1">IFERROR(VLOOKUP(A507,[1]公示!$C$13:$M$1012,6,FALSE),"")</f>
        <v/>
      </c>
      <c r="G507" s="21" t="str">
        <f ca="1">IFERROR(VLOOKUP(A507,[1]公示!$C$13:$M$1012,8,FALSE),"")</f>
        <v/>
      </c>
      <c r="H507" s="22" t="str">
        <f t="shared" ca="1" si="7"/>
        <v/>
      </c>
    </row>
    <row r="508" spans="1:8" ht="42" customHeight="1" x14ac:dyDescent="0.45">
      <c r="A508" s="19" t="str">
        <f ca="1">IFERROR(INDEX([1]公示!$A$13:$M$1012, MATCH("追加"&amp;H508,[1]公示!$Q$13:$Q$1012,0), 3),"")</f>
        <v/>
      </c>
      <c r="B508" s="21" t="str">
        <f ca="1">IFERROR(VLOOKUP(A508,[1]公示!$C$13:$M$1012,2,FALSE),"")</f>
        <v/>
      </c>
      <c r="C508" s="21" t="str">
        <f ca="1">IFERROR(VLOOKUP(A508,[1]公示!$C$13:$M$1012,3,FALSE),"")</f>
        <v/>
      </c>
      <c r="D508" s="21" t="str">
        <f ca="1">IFERROR(VLOOKUP(A508,[1]公示!$C$13:$M$1012,4,FALSE),"")</f>
        <v/>
      </c>
      <c r="E508" s="21" t="str">
        <f ca="1">IFERROR(VLOOKUP(A508,[1]公示!$C$13:$M$1012,5,FALSE),"")</f>
        <v/>
      </c>
      <c r="F508" s="21" t="str">
        <f ca="1">IFERROR(VLOOKUP(A508,[1]公示!$C$13:$M$1012,6,FALSE),"")</f>
        <v/>
      </c>
      <c r="G508" s="21" t="str">
        <f ca="1">IFERROR(VLOOKUP(A508,[1]公示!$C$13:$M$1012,8,FALSE),"")</f>
        <v/>
      </c>
      <c r="H508" s="22" t="str">
        <f t="shared" ca="1" si="7"/>
        <v/>
      </c>
    </row>
    <row r="509" spans="1:8" ht="42" customHeight="1" x14ac:dyDescent="0.45">
      <c r="A509" s="19" t="str">
        <f ca="1">IFERROR(INDEX([1]公示!$A$13:$M$1012, MATCH("追加"&amp;H509,[1]公示!$Q$13:$Q$1012,0), 3),"")</f>
        <v/>
      </c>
      <c r="B509" s="21" t="str">
        <f ca="1">IFERROR(VLOOKUP(A509,[1]公示!$C$13:$M$1012,2,FALSE),"")</f>
        <v/>
      </c>
      <c r="C509" s="21" t="str">
        <f ca="1">IFERROR(VLOOKUP(A509,[1]公示!$C$13:$M$1012,3,FALSE),"")</f>
        <v/>
      </c>
      <c r="D509" s="21" t="str">
        <f ca="1">IFERROR(VLOOKUP(A509,[1]公示!$C$13:$M$1012,4,FALSE),"")</f>
        <v/>
      </c>
      <c r="E509" s="21" t="str">
        <f ca="1">IFERROR(VLOOKUP(A509,[1]公示!$C$13:$M$1012,5,FALSE),"")</f>
        <v/>
      </c>
      <c r="F509" s="21" t="str">
        <f ca="1">IFERROR(VLOOKUP(A509,[1]公示!$C$13:$M$1012,6,FALSE),"")</f>
        <v/>
      </c>
      <c r="G509" s="21" t="str">
        <f ca="1">IFERROR(VLOOKUP(A509,[1]公示!$C$13:$M$1012,8,FALSE),"")</f>
        <v/>
      </c>
      <c r="H509" s="22" t="str">
        <f t="shared" ca="1" si="7"/>
        <v/>
      </c>
    </row>
    <row r="510" spans="1:8" ht="42" customHeight="1" x14ac:dyDescent="0.45">
      <c r="A510" s="19" t="str">
        <f ca="1">IFERROR(INDEX([1]公示!$A$13:$M$1012, MATCH("追加"&amp;H510,[1]公示!$Q$13:$Q$1012,0), 3),"")</f>
        <v/>
      </c>
      <c r="B510" s="21" t="str">
        <f ca="1">IFERROR(VLOOKUP(A510,[1]公示!$C$13:$M$1012,2,FALSE),"")</f>
        <v/>
      </c>
      <c r="C510" s="21" t="str">
        <f ca="1">IFERROR(VLOOKUP(A510,[1]公示!$C$13:$M$1012,3,FALSE),"")</f>
        <v/>
      </c>
      <c r="D510" s="21" t="str">
        <f ca="1">IFERROR(VLOOKUP(A510,[1]公示!$C$13:$M$1012,4,FALSE),"")</f>
        <v/>
      </c>
      <c r="E510" s="21" t="str">
        <f ca="1">IFERROR(VLOOKUP(A510,[1]公示!$C$13:$M$1012,5,FALSE),"")</f>
        <v/>
      </c>
      <c r="F510" s="21" t="str">
        <f ca="1">IFERROR(VLOOKUP(A510,[1]公示!$C$13:$M$1012,6,FALSE),"")</f>
        <v/>
      </c>
      <c r="G510" s="21" t="str">
        <f ca="1">IFERROR(VLOOKUP(A510,[1]公示!$C$13:$M$1012,8,FALSE),"")</f>
        <v/>
      </c>
      <c r="H510" s="22" t="str">
        <f t="shared" ca="1" si="7"/>
        <v/>
      </c>
    </row>
    <row r="511" spans="1:8" ht="42" customHeight="1" x14ac:dyDescent="0.45">
      <c r="A511" s="19" t="str">
        <f ca="1">IFERROR(INDEX([1]公示!$A$13:$M$1012, MATCH("追加"&amp;H511,[1]公示!$Q$13:$Q$1012,0), 3),"")</f>
        <v/>
      </c>
      <c r="B511" s="21" t="str">
        <f ca="1">IFERROR(VLOOKUP(A511,[1]公示!$C$13:$M$1012,2,FALSE),"")</f>
        <v/>
      </c>
      <c r="C511" s="21" t="str">
        <f ca="1">IFERROR(VLOOKUP(A511,[1]公示!$C$13:$M$1012,3,FALSE),"")</f>
        <v/>
      </c>
      <c r="D511" s="21" t="str">
        <f ca="1">IFERROR(VLOOKUP(A511,[1]公示!$C$13:$M$1012,4,FALSE),"")</f>
        <v/>
      </c>
      <c r="E511" s="21" t="str">
        <f ca="1">IFERROR(VLOOKUP(A511,[1]公示!$C$13:$M$1012,5,FALSE),"")</f>
        <v/>
      </c>
      <c r="F511" s="21" t="str">
        <f ca="1">IFERROR(VLOOKUP(A511,[1]公示!$C$13:$M$1012,6,FALSE),"")</f>
        <v/>
      </c>
      <c r="G511" s="21" t="str">
        <f ca="1">IFERROR(VLOOKUP(A511,[1]公示!$C$13:$M$1012,8,FALSE),"")</f>
        <v/>
      </c>
      <c r="H511" s="22" t="str">
        <f t="shared" ca="1" si="7"/>
        <v/>
      </c>
    </row>
    <row r="512" spans="1:8" ht="42" customHeight="1" x14ac:dyDescent="0.45">
      <c r="A512" s="19" t="str">
        <f ca="1">IFERROR(INDEX([1]公示!$A$13:$M$1012, MATCH("追加"&amp;H512,[1]公示!$Q$13:$Q$1012,0), 3),"")</f>
        <v/>
      </c>
      <c r="B512" s="21" t="str">
        <f ca="1">IFERROR(VLOOKUP(A512,[1]公示!$C$13:$M$1012,2,FALSE),"")</f>
        <v/>
      </c>
      <c r="C512" s="21" t="str">
        <f ca="1">IFERROR(VLOOKUP(A512,[1]公示!$C$13:$M$1012,3,FALSE),"")</f>
        <v/>
      </c>
      <c r="D512" s="21" t="str">
        <f ca="1">IFERROR(VLOOKUP(A512,[1]公示!$C$13:$M$1012,4,FALSE),"")</f>
        <v/>
      </c>
      <c r="E512" s="21" t="str">
        <f ca="1">IFERROR(VLOOKUP(A512,[1]公示!$C$13:$M$1012,5,FALSE),"")</f>
        <v/>
      </c>
      <c r="F512" s="21" t="str">
        <f ca="1">IFERROR(VLOOKUP(A512,[1]公示!$C$13:$M$1012,6,FALSE),"")</f>
        <v/>
      </c>
      <c r="G512" s="21" t="str">
        <f ca="1">IFERROR(VLOOKUP(A512,[1]公示!$C$13:$M$1012,8,FALSE),"")</f>
        <v/>
      </c>
      <c r="H512" s="22" t="str">
        <f t="shared" ca="1" si="7"/>
        <v/>
      </c>
    </row>
    <row r="513" spans="1:8" ht="42" customHeight="1" x14ac:dyDescent="0.45">
      <c r="A513" s="19" t="str">
        <f ca="1">IFERROR(INDEX([1]公示!$A$13:$M$1012, MATCH("追加"&amp;H513,[1]公示!$Q$13:$Q$1012,0), 3),"")</f>
        <v/>
      </c>
      <c r="B513" s="21" t="str">
        <f ca="1">IFERROR(VLOOKUP(A513,[1]公示!$C$13:$M$1012,2,FALSE),"")</f>
        <v/>
      </c>
      <c r="C513" s="21" t="str">
        <f ca="1">IFERROR(VLOOKUP(A513,[1]公示!$C$13:$M$1012,3,FALSE),"")</f>
        <v/>
      </c>
      <c r="D513" s="21" t="str">
        <f ca="1">IFERROR(VLOOKUP(A513,[1]公示!$C$13:$M$1012,4,FALSE),"")</f>
        <v/>
      </c>
      <c r="E513" s="21" t="str">
        <f ca="1">IFERROR(VLOOKUP(A513,[1]公示!$C$13:$M$1012,5,FALSE),"")</f>
        <v/>
      </c>
      <c r="F513" s="21" t="str">
        <f ca="1">IFERROR(VLOOKUP(A513,[1]公示!$C$13:$M$1012,6,FALSE),"")</f>
        <v/>
      </c>
      <c r="G513" s="21" t="str">
        <f ca="1">IFERROR(VLOOKUP(A513,[1]公示!$C$13:$M$1012,8,FALSE),"")</f>
        <v/>
      </c>
      <c r="H513" s="22" t="str">
        <f t="shared" ca="1" si="7"/>
        <v/>
      </c>
    </row>
    <row r="514" spans="1:8" ht="42" customHeight="1" x14ac:dyDescent="0.45">
      <c r="A514" s="19" t="str">
        <f ca="1">IFERROR(INDEX([1]公示!$A$13:$M$1012, MATCH("追加"&amp;H514,[1]公示!$Q$13:$Q$1012,0), 3),"")</f>
        <v/>
      </c>
      <c r="B514" s="21" t="str">
        <f ca="1">IFERROR(VLOOKUP(A514,[1]公示!$C$13:$M$1012,2,FALSE),"")</f>
        <v/>
      </c>
      <c r="C514" s="21" t="str">
        <f ca="1">IFERROR(VLOOKUP(A514,[1]公示!$C$13:$M$1012,3,FALSE),"")</f>
        <v/>
      </c>
      <c r="D514" s="21" t="str">
        <f ca="1">IFERROR(VLOOKUP(A514,[1]公示!$C$13:$M$1012,4,FALSE),"")</f>
        <v/>
      </c>
      <c r="E514" s="21" t="str">
        <f ca="1">IFERROR(VLOOKUP(A514,[1]公示!$C$13:$M$1012,5,FALSE),"")</f>
        <v/>
      </c>
      <c r="F514" s="21" t="str">
        <f ca="1">IFERROR(VLOOKUP(A514,[1]公示!$C$13:$M$1012,6,FALSE),"")</f>
        <v/>
      </c>
      <c r="G514" s="21" t="str">
        <f ca="1">IFERROR(VLOOKUP(A514,[1]公示!$C$13:$M$1012,8,FALSE),"")</f>
        <v/>
      </c>
      <c r="H514" s="22" t="str">
        <f t="shared" ca="1" si="7"/>
        <v/>
      </c>
    </row>
    <row r="515" spans="1:8" ht="42" customHeight="1" x14ac:dyDescent="0.45">
      <c r="A515" s="19" t="str">
        <f ca="1">IFERROR(INDEX([1]公示!$A$13:$M$1012, MATCH("追加"&amp;H515,[1]公示!$Q$13:$Q$1012,0), 3),"")</f>
        <v/>
      </c>
      <c r="B515" s="21" t="str">
        <f ca="1">IFERROR(VLOOKUP(A515,[1]公示!$C$13:$M$1012,2,FALSE),"")</f>
        <v/>
      </c>
      <c r="C515" s="21" t="str">
        <f ca="1">IFERROR(VLOOKUP(A515,[1]公示!$C$13:$M$1012,3,FALSE),"")</f>
        <v/>
      </c>
      <c r="D515" s="21" t="str">
        <f ca="1">IFERROR(VLOOKUP(A515,[1]公示!$C$13:$M$1012,4,FALSE),"")</f>
        <v/>
      </c>
      <c r="E515" s="21" t="str">
        <f ca="1">IFERROR(VLOOKUP(A515,[1]公示!$C$13:$M$1012,5,FALSE),"")</f>
        <v/>
      </c>
      <c r="F515" s="21" t="str">
        <f ca="1">IFERROR(VLOOKUP(A515,[1]公示!$C$13:$M$1012,6,FALSE),"")</f>
        <v/>
      </c>
      <c r="G515" s="21" t="str">
        <f ca="1">IFERROR(VLOOKUP(A515,[1]公示!$C$13:$M$1012,8,FALSE),"")</f>
        <v/>
      </c>
      <c r="H515" s="22" t="str">
        <f t="shared" ca="1" si="7"/>
        <v/>
      </c>
    </row>
    <row r="516" spans="1:8" ht="42" customHeight="1" x14ac:dyDescent="0.45">
      <c r="A516" s="19" t="str">
        <f ca="1">IFERROR(INDEX([1]公示!$A$13:$M$1012, MATCH("追加"&amp;H516,[1]公示!$Q$13:$Q$1012,0), 3),"")</f>
        <v/>
      </c>
      <c r="B516" s="21" t="str">
        <f ca="1">IFERROR(VLOOKUP(A516,[1]公示!$C$13:$M$1012,2,FALSE),"")</f>
        <v/>
      </c>
      <c r="C516" s="21" t="str">
        <f ca="1">IFERROR(VLOOKUP(A516,[1]公示!$C$13:$M$1012,3,FALSE),"")</f>
        <v/>
      </c>
      <c r="D516" s="21" t="str">
        <f ca="1">IFERROR(VLOOKUP(A516,[1]公示!$C$13:$M$1012,4,FALSE),"")</f>
        <v/>
      </c>
      <c r="E516" s="21" t="str">
        <f ca="1">IFERROR(VLOOKUP(A516,[1]公示!$C$13:$M$1012,5,FALSE),"")</f>
        <v/>
      </c>
      <c r="F516" s="21" t="str">
        <f ca="1">IFERROR(VLOOKUP(A516,[1]公示!$C$13:$M$1012,6,FALSE),"")</f>
        <v/>
      </c>
      <c r="G516" s="21" t="str">
        <f ca="1">IFERROR(VLOOKUP(A516,[1]公示!$C$13:$M$1012,8,FALSE),"")</f>
        <v/>
      </c>
      <c r="H516" s="22" t="str">
        <f t="shared" ca="1" si="7"/>
        <v/>
      </c>
    </row>
    <row r="517" spans="1:8" ht="42" customHeight="1" x14ac:dyDescent="0.45">
      <c r="A517" s="19" t="str">
        <f ca="1">IFERROR(INDEX([1]公示!$A$13:$M$1012, MATCH("追加"&amp;H517,[1]公示!$Q$13:$Q$1012,0), 3),"")</f>
        <v/>
      </c>
      <c r="B517" s="21" t="str">
        <f ca="1">IFERROR(VLOOKUP(A517,[1]公示!$C$13:$M$1012,2,FALSE),"")</f>
        <v/>
      </c>
      <c r="C517" s="21" t="str">
        <f ca="1">IFERROR(VLOOKUP(A517,[1]公示!$C$13:$M$1012,3,FALSE),"")</f>
        <v/>
      </c>
      <c r="D517" s="21" t="str">
        <f ca="1">IFERROR(VLOOKUP(A517,[1]公示!$C$13:$M$1012,4,FALSE),"")</f>
        <v/>
      </c>
      <c r="E517" s="21" t="str">
        <f ca="1">IFERROR(VLOOKUP(A517,[1]公示!$C$13:$M$1012,5,FALSE),"")</f>
        <v/>
      </c>
      <c r="F517" s="21" t="str">
        <f ca="1">IFERROR(VLOOKUP(A517,[1]公示!$C$13:$M$1012,6,FALSE),"")</f>
        <v/>
      </c>
      <c r="G517" s="21" t="str">
        <f ca="1">IFERROR(VLOOKUP(A517,[1]公示!$C$13:$M$1012,8,FALSE),"")</f>
        <v/>
      </c>
      <c r="H517" s="22" t="str">
        <f t="shared" ca="1" si="7"/>
        <v/>
      </c>
    </row>
    <row r="518" spans="1:8" ht="42" customHeight="1" x14ac:dyDescent="0.45">
      <c r="A518" s="19" t="str">
        <f ca="1">IFERROR(INDEX([1]公示!$A$13:$M$1012, MATCH("追加"&amp;H518,[1]公示!$Q$13:$Q$1012,0), 3),"")</f>
        <v/>
      </c>
      <c r="B518" s="21" t="str">
        <f ca="1">IFERROR(VLOOKUP(A518,[1]公示!$C$13:$M$1012,2,FALSE),"")</f>
        <v/>
      </c>
      <c r="C518" s="21" t="str">
        <f ca="1">IFERROR(VLOOKUP(A518,[1]公示!$C$13:$M$1012,3,FALSE),"")</f>
        <v/>
      </c>
      <c r="D518" s="21" t="str">
        <f ca="1">IFERROR(VLOOKUP(A518,[1]公示!$C$13:$M$1012,4,FALSE),"")</f>
        <v/>
      </c>
      <c r="E518" s="21" t="str">
        <f ca="1">IFERROR(VLOOKUP(A518,[1]公示!$C$13:$M$1012,5,FALSE),"")</f>
        <v/>
      </c>
      <c r="F518" s="21" t="str">
        <f ca="1">IFERROR(VLOOKUP(A518,[1]公示!$C$13:$M$1012,6,FALSE),"")</f>
        <v/>
      </c>
      <c r="G518" s="21" t="str">
        <f ca="1">IFERROR(VLOOKUP(A518,[1]公示!$C$13:$M$1012,8,FALSE),"")</f>
        <v/>
      </c>
      <c r="H518" s="22" t="str">
        <f t="shared" ca="1" si="7"/>
        <v/>
      </c>
    </row>
    <row r="519" spans="1:8" ht="42" customHeight="1" x14ac:dyDescent="0.45">
      <c r="A519" s="19" t="str">
        <f ca="1">IFERROR(INDEX([1]公示!$A$13:$M$1012, MATCH("追加"&amp;H519,[1]公示!$Q$13:$Q$1012,0), 3),"")</f>
        <v/>
      </c>
      <c r="B519" s="21" t="str">
        <f ca="1">IFERROR(VLOOKUP(A519,[1]公示!$C$13:$M$1012,2,FALSE),"")</f>
        <v/>
      </c>
      <c r="C519" s="21" t="str">
        <f ca="1">IFERROR(VLOOKUP(A519,[1]公示!$C$13:$M$1012,3,FALSE),"")</f>
        <v/>
      </c>
      <c r="D519" s="21" t="str">
        <f ca="1">IFERROR(VLOOKUP(A519,[1]公示!$C$13:$M$1012,4,FALSE),"")</f>
        <v/>
      </c>
      <c r="E519" s="21" t="str">
        <f ca="1">IFERROR(VLOOKUP(A519,[1]公示!$C$13:$M$1012,5,FALSE),"")</f>
        <v/>
      </c>
      <c r="F519" s="21" t="str">
        <f ca="1">IFERROR(VLOOKUP(A519,[1]公示!$C$13:$M$1012,6,FALSE),"")</f>
        <v/>
      </c>
      <c r="G519" s="21" t="str">
        <f ca="1">IFERROR(VLOOKUP(A519,[1]公示!$C$13:$M$1012,8,FALSE),"")</f>
        <v/>
      </c>
      <c r="H519" s="22" t="str">
        <f t="shared" ca="1" si="7"/>
        <v/>
      </c>
    </row>
    <row r="520" spans="1:8" ht="42" customHeight="1" x14ac:dyDescent="0.45">
      <c r="A520" s="19" t="str">
        <f ca="1">IFERROR(INDEX([1]公示!$A$13:$M$1012, MATCH("追加"&amp;H520,[1]公示!$Q$13:$Q$1012,0), 3),"")</f>
        <v/>
      </c>
      <c r="B520" s="21" t="str">
        <f ca="1">IFERROR(VLOOKUP(A520,[1]公示!$C$13:$M$1012,2,FALSE),"")</f>
        <v/>
      </c>
      <c r="C520" s="21" t="str">
        <f ca="1">IFERROR(VLOOKUP(A520,[1]公示!$C$13:$M$1012,3,FALSE),"")</f>
        <v/>
      </c>
      <c r="D520" s="21" t="str">
        <f ca="1">IFERROR(VLOOKUP(A520,[1]公示!$C$13:$M$1012,4,FALSE),"")</f>
        <v/>
      </c>
      <c r="E520" s="21" t="str">
        <f ca="1">IFERROR(VLOOKUP(A520,[1]公示!$C$13:$M$1012,5,FALSE),"")</f>
        <v/>
      </c>
      <c r="F520" s="21" t="str">
        <f ca="1">IFERROR(VLOOKUP(A520,[1]公示!$C$13:$M$1012,6,FALSE),"")</f>
        <v/>
      </c>
      <c r="G520" s="21" t="str">
        <f ca="1">IFERROR(VLOOKUP(A520,[1]公示!$C$13:$M$1012,8,FALSE),"")</f>
        <v/>
      </c>
      <c r="H520" s="22" t="str">
        <f t="shared" ca="1" si="7"/>
        <v/>
      </c>
    </row>
    <row r="521" spans="1:8" ht="42" customHeight="1" x14ac:dyDescent="0.45">
      <c r="A521" s="19" t="str">
        <f ca="1">IFERROR(INDEX([1]公示!$A$13:$M$1012, MATCH("追加"&amp;H521,[1]公示!$Q$13:$Q$1012,0), 3),"")</f>
        <v/>
      </c>
      <c r="B521" s="21" t="str">
        <f ca="1">IFERROR(VLOOKUP(A521,[1]公示!$C$13:$M$1012,2,FALSE),"")</f>
        <v/>
      </c>
      <c r="C521" s="21" t="str">
        <f ca="1">IFERROR(VLOOKUP(A521,[1]公示!$C$13:$M$1012,3,FALSE),"")</f>
        <v/>
      </c>
      <c r="D521" s="21" t="str">
        <f ca="1">IFERROR(VLOOKUP(A521,[1]公示!$C$13:$M$1012,4,FALSE),"")</f>
        <v/>
      </c>
      <c r="E521" s="21" t="str">
        <f ca="1">IFERROR(VLOOKUP(A521,[1]公示!$C$13:$M$1012,5,FALSE),"")</f>
        <v/>
      </c>
      <c r="F521" s="21" t="str">
        <f ca="1">IFERROR(VLOOKUP(A521,[1]公示!$C$13:$M$1012,6,FALSE),"")</f>
        <v/>
      </c>
      <c r="G521" s="21" t="str">
        <f ca="1">IFERROR(VLOOKUP(A521,[1]公示!$C$13:$M$1012,8,FALSE),"")</f>
        <v/>
      </c>
      <c r="H521" s="22" t="str">
        <f t="shared" ref="H521:H584" ca="1" si="8">IFERROR(IF(H520-1&gt;0,H520-1,""),"")</f>
        <v/>
      </c>
    </row>
    <row r="522" spans="1:8" ht="42" customHeight="1" x14ac:dyDescent="0.45">
      <c r="A522" s="19" t="str">
        <f ca="1">IFERROR(INDEX([1]公示!$A$13:$M$1012, MATCH("追加"&amp;H522,[1]公示!$Q$13:$Q$1012,0), 3),"")</f>
        <v/>
      </c>
      <c r="B522" s="21" t="str">
        <f ca="1">IFERROR(VLOOKUP(A522,[1]公示!$C$13:$M$1012,2,FALSE),"")</f>
        <v/>
      </c>
      <c r="C522" s="21" t="str">
        <f ca="1">IFERROR(VLOOKUP(A522,[1]公示!$C$13:$M$1012,3,FALSE),"")</f>
        <v/>
      </c>
      <c r="D522" s="21" t="str">
        <f ca="1">IFERROR(VLOOKUP(A522,[1]公示!$C$13:$M$1012,4,FALSE),"")</f>
        <v/>
      </c>
      <c r="E522" s="21" t="str">
        <f ca="1">IFERROR(VLOOKUP(A522,[1]公示!$C$13:$M$1012,5,FALSE),"")</f>
        <v/>
      </c>
      <c r="F522" s="21" t="str">
        <f ca="1">IFERROR(VLOOKUP(A522,[1]公示!$C$13:$M$1012,6,FALSE),"")</f>
        <v/>
      </c>
      <c r="G522" s="21" t="str">
        <f ca="1">IFERROR(VLOOKUP(A522,[1]公示!$C$13:$M$1012,8,FALSE),"")</f>
        <v/>
      </c>
      <c r="H522" s="22" t="str">
        <f t="shared" ca="1" si="8"/>
        <v/>
      </c>
    </row>
    <row r="523" spans="1:8" ht="42" customHeight="1" x14ac:dyDescent="0.45">
      <c r="A523" s="19" t="str">
        <f ca="1">IFERROR(INDEX([1]公示!$A$13:$M$1012, MATCH("追加"&amp;H523,[1]公示!$Q$13:$Q$1012,0), 3),"")</f>
        <v/>
      </c>
      <c r="B523" s="21" t="str">
        <f ca="1">IFERROR(VLOOKUP(A523,[1]公示!$C$13:$M$1012,2,FALSE),"")</f>
        <v/>
      </c>
      <c r="C523" s="21" t="str">
        <f ca="1">IFERROR(VLOOKUP(A523,[1]公示!$C$13:$M$1012,3,FALSE),"")</f>
        <v/>
      </c>
      <c r="D523" s="21" t="str">
        <f ca="1">IFERROR(VLOOKUP(A523,[1]公示!$C$13:$M$1012,4,FALSE),"")</f>
        <v/>
      </c>
      <c r="E523" s="21" t="str">
        <f ca="1">IFERROR(VLOOKUP(A523,[1]公示!$C$13:$M$1012,5,FALSE),"")</f>
        <v/>
      </c>
      <c r="F523" s="21" t="str">
        <f ca="1">IFERROR(VLOOKUP(A523,[1]公示!$C$13:$M$1012,6,FALSE),"")</f>
        <v/>
      </c>
      <c r="G523" s="21" t="str">
        <f ca="1">IFERROR(VLOOKUP(A523,[1]公示!$C$13:$M$1012,8,FALSE),"")</f>
        <v/>
      </c>
      <c r="H523" s="22" t="str">
        <f t="shared" ca="1" si="8"/>
        <v/>
      </c>
    </row>
    <row r="524" spans="1:8" ht="42" customHeight="1" x14ac:dyDescent="0.45">
      <c r="A524" s="19" t="str">
        <f ca="1">IFERROR(INDEX([1]公示!$A$13:$M$1012, MATCH("追加"&amp;H524,[1]公示!$Q$13:$Q$1012,0), 3),"")</f>
        <v/>
      </c>
      <c r="B524" s="21" t="str">
        <f ca="1">IFERROR(VLOOKUP(A524,[1]公示!$C$13:$M$1012,2,FALSE),"")</f>
        <v/>
      </c>
      <c r="C524" s="21" t="str">
        <f ca="1">IFERROR(VLOOKUP(A524,[1]公示!$C$13:$M$1012,3,FALSE),"")</f>
        <v/>
      </c>
      <c r="D524" s="21" t="str">
        <f ca="1">IFERROR(VLOOKUP(A524,[1]公示!$C$13:$M$1012,4,FALSE),"")</f>
        <v/>
      </c>
      <c r="E524" s="21" t="str">
        <f ca="1">IFERROR(VLOOKUP(A524,[1]公示!$C$13:$M$1012,5,FALSE),"")</f>
        <v/>
      </c>
      <c r="F524" s="21" t="str">
        <f ca="1">IFERROR(VLOOKUP(A524,[1]公示!$C$13:$M$1012,6,FALSE),"")</f>
        <v/>
      </c>
      <c r="G524" s="21" t="str">
        <f ca="1">IFERROR(VLOOKUP(A524,[1]公示!$C$13:$M$1012,8,FALSE),"")</f>
        <v/>
      </c>
      <c r="H524" s="22" t="str">
        <f t="shared" ca="1" si="8"/>
        <v/>
      </c>
    </row>
    <row r="525" spans="1:8" ht="42" customHeight="1" x14ac:dyDescent="0.45">
      <c r="A525" s="19" t="str">
        <f ca="1">IFERROR(INDEX([1]公示!$A$13:$M$1012, MATCH("追加"&amp;H525,[1]公示!$Q$13:$Q$1012,0), 3),"")</f>
        <v/>
      </c>
      <c r="B525" s="21" t="str">
        <f ca="1">IFERROR(VLOOKUP(A525,[1]公示!$C$13:$M$1012,2,FALSE),"")</f>
        <v/>
      </c>
      <c r="C525" s="21" t="str">
        <f ca="1">IFERROR(VLOOKUP(A525,[1]公示!$C$13:$M$1012,3,FALSE),"")</f>
        <v/>
      </c>
      <c r="D525" s="21" t="str">
        <f ca="1">IFERROR(VLOOKUP(A525,[1]公示!$C$13:$M$1012,4,FALSE),"")</f>
        <v/>
      </c>
      <c r="E525" s="21" t="str">
        <f ca="1">IFERROR(VLOOKUP(A525,[1]公示!$C$13:$M$1012,5,FALSE),"")</f>
        <v/>
      </c>
      <c r="F525" s="21" t="str">
        <f ca="1">IFERROR(VLOOKUP(A525,[1]公示!$C$13:$M$1012,6,FALSE),"")</f>
        <v/>
      </c>
      <c r="G525" s="21" t="str">
        <f ca="1">IFERROR(VLOOKUP(A525,[1]公示!$C$13:$M$1012,8,FALSE),"")</f>
        <v/>
      </c>
      <c r="H525" s="22" t="str">
        <f t="shared" ca="1" si="8"/>
        <v/>
      </c>
    </row>
    <row r="526" spans="1:8" ht="42" customHeight="1" x14ac:dyDescent="0.45">
      <c r="A526" s="19" t="str">
        <f ca="1">IFERROR(INDEX([1]公示!$A$13:$M$1012, MATCH("追加"&amp;H526,[1]公示!$Q$13:$Q$1012,0), 3),"")</f>
        <v/>
      </c>
      <c r="B526" s="21" t="str">
        <f ca="1">IFERROR(VLOOKUP(A526,[1]公示!$C$13:$M$1012,2,FALSE),"")</f>
        <v/>
      </c>
      <c r="C526" s="21" t="str">
        <f ca="1">IFERROR(VLOOKUP(A526,[1]公示!$C$13:$M$1012,3,FALSE),"")</f>
        <v/>
      </c>
      <c r="D526" s="21" t="str">
        <f ca="1">IFERROR(VLOOKUP(A526,[1]公示!$C$13:$M$1012,4,FALSE),"")</f>
        <v/>
      </c>
      <c r="E526" s="21" t="str">
        <f ca="1">IFERROR(VLOOKUP(A526,[1]公示!$C$13:$M$1012,5,FALSE),"")</f>
        <v/>
      </c>
      <c r="F526" s="21" t="str">
        <f ca="1">IFERROR(VLOOKUP(A526,[1]公示!$C$13:$M$1012,6,FALSE),"")</f>
        <v/>
      </c>
      <c r="G526" s="21" t="str">
        <f ca="1">IFERROR(VLOOKUP(A526,[1]公示!$C$13:$M$1012,8,FALSE),"")</f>
        <v/>
      </c>
      <c r="H526" s="22" t="str">
        <f t="shared" ca="1" si="8"/>
        <v/>
      </c>
    </row>
    <row r="527" spans="1:8" ht="42" customHeight="1" x14ac:dyDescent="0.45">
      <c r="A527" s="19" t="str">
        <f ca="1">IFERROR(INDEX([1]公示!$A$13:$M$1012, MATCH("追加"&amp;H527,[1]公示!$Q$13:$Q$1012,0), 3),"")</f>
        <v/>
      </c>
      <c r="B527" s="21" t="str">
        <f ca="1">IFERROR(VLOOKUP(A527,[1]公示!$C$13:$M$1012,2,FALSE),"")</f>
        <v/>
      </c>
      <c r="C527" s="21" t="str">
        <f ca="1">IFERROR(VLOOKUP(A527,[1]公示!$C$13:$M$1012,3,FALSE),"")</f>
        <v/>
      </c>
      <c r="D527" s="21" t="str">
        <f ca="1">IFERROR(VLOOKUP(A527,[1]公示!$C$13:$M$1012,4,FALSE),"")</f>
        <v/>
      </c>
      <c r="E527" s="21" t="str">
        <f ca="1">IFERROR(VLOOKUP(A527,[1]公示!$C$13:$M$1012,5,FALSE),"")</f>
        <v/>
      </c>
      <c r="F527" s="21" t="str">
        <f ca="1">IFERROR(VLOOKUP(A527,[1]公示!$C$13:$M$1012,6,FALSE),"")</f>
        <v/>
      </c>
      <c r="G527" s="21" t="str">
        <f ca="1">IFERROR(VLOOKUP(A527,[1]公示!$C$13:$M$1012,8,FALSE),"")</f>
        <v/>
      </c>
      <c r="H527" s="22" t="str">
        <f t="shared" ca="1" si="8"/>
        <v/>
      </c>
    </row>
    <row r="528" spans="1:8" ht="42" customHeight="1" x14ac:dyDescent="0.45">
      <c r="A528" s="19" t="str">
        <f ca="1">IFERROR(INDEX([1]公示!$A$13:$M$1012, MATCH("追加"&amp;H528,[1]公示!$Q$13:$Q$1012,0), 3),"")</f>
        <v/>
      </c>
      <c r="B528" s="21" t="str">
        <f ca="1">IFERROR(VLOOKUP(A528,[1]公示!$C$13:$M$1012,2,FALSE),"")</f>
        <v/>
      </c>
      <c r="C528" s="21" t="str">
        <f ca="1">IFERROR(VLOOKUP(A528,[1]公示!$C$13:$M$1012,3,FALSE),"")</f>
        <v/>
      </c>
      <c r="D528" s="21" t="str">
        <f ca="1">IFERROR(VLOOKUP(A528,[1]公示!$C$13:$M$1012,4,FALSE),"")</f>
        <v/>
      </c>
      <c r="E528" s="21" t="str">
        <f ca="1">IFERROR(VLOOKUP(A528,[1]公示!$C$13:$M$1012,5,FALSE),"")</f>
        <v/>
      </c>
      <c r="F528" s="21" t="str">
        <f ca="1">IFERROR(VLOOKUP(A528,[1]公示!$C$13:$M$1012,6,FALSE),"")</f>
        <v/>
      </c>
      <c r="G528" s="21" t="str">
        <f ca="1">IFERROR(VLOOKUP(A528,[1]公示!$C$13:$M$1012,8,FALSE),"")</f>
        <v/>
      </c>
      <c r="H528" s="22" t="str">
        <f t="shared" ca="1" si="8"/>
        <v/>
      </c>
    </row>
    <row r="529" spans="1:8" ht="42" customHeight="1" x14ac:dyDescent="0.45">
      <c r="A529" s="19" t="str">
        <f ca="1">IFERROR(INDEX([1]公示!$A$13:$M$1012, MATCH("追加"&amp;H529,[1]公示!$Q$13:$Q$1012,0), 3),"")</f>
        <v/>
      </c>
      <c r="B529" s="21" t="str">
        <f ca="1">IFERROR(VLOOKUP(A529,[1]公示!$C$13:$M$1012,2,FALSE),"")</f>
        <v/>
      </c>
      <c r="C529" s="21" t="str">
        <f ca="1">IFERROR(VLOOKUP(A529,[1]公示!$C$13:$M$1012,3,FALSE),"")</f>
        <v/>
      </c>
      <c r="D529" s="21" t="str">
        <f ca="1">IFERROR(VLOOKUP(A529,[1]公示!$C$13:$M$1012,4,FALSE),"")</f>
        <v/>
      </c>
      <c r="E529" s="21" t="str">
        <f ca="1">IFERROR(VLOOKUP(A529,[1]公示!$C$13:$M$1012,5,FALSE),"")</f>
        <v/>
      </c>
      <c r="F529" s="21" t="str">
        <f ca="1">IFERROR(VLOOKUP(A529,[1]公示!$C$13:$M$1012,6,FALSE),"")</f>
        <v/>
      </c>
      <c r="G529" s="21" t="str">
        <f ca="1">IFERROR(VLOOKUP(A529,[1]公示!$C$13:$M$1012,8,FALSE),"")</f>
        <v/>
      </c>
      <c r="H529" s="22" t="str">
        <f t="shared" ca="1" si="8"/>
        <v/>
      </c>
    </row>
    <row r="530" spans="1:8" ht="42" customHeight="1" x14ac:dyDescent="0.45">
      <c r="A530" s="19" t="str">
        <f ca="1">IFERROR(INDEX([1]公示!$A$13:$M$1012, MATCH("追加"&amp;H530,[1]公示!$Q$13:$Q$1012,0), 3),"")</f>
        <v/>
      </c>
      <c r="B530" s="21" t="str">
        <f ca="1">IFERROR(VLOOKUP(A530,[1]公示!$C$13:$M$1012,2,FALSE),"")</f>
        <v/>
      </c>
      <c r="C530" s="21" t="str">
        <f ca="1">IFERROR(VLOOKUP(A530,[1]公示!$C$13:$M$1012,3,FALSE),"")</f>
        <v/>
      </c>
      <c r="D530" s="21" t="str">
        <f ca="1">IFERROR(VLOOKUP(A530,[1]公示!$C$13:$M$1012,4,FALSE),"")</f>
        <v/>
      </c>
      <c r="E530" s="21" t="str">
        <f ca="1">IFERROR(VLOOKUP(A530,[1]公示!$C$13:$M$1012,5,FALSE),"")</f>
        <v/>
      </c>
      <c r="F530" s="21" t="str">
        <f ca="1">IFERROR(VLOOKUP(A530,[1]公示!$C$13:$M$1012,6,FALSE),"")</f>
        <v/>
      </c>
      <c r="G530" s="21" t="str">
        <f ca="1">IFERROR(VLOOKUP(A530,[1]公示!$C$13:$M$1012,8,FALSE),"")</f>
        <v/>
      </c>
      <c r="H530" s="22" t="str">
        <f t="shared" ca="1" si="8"/>
        <v/>
      </c>
    </row>
    <row r="531" spans="1:8" ht="42" customHeight="1" x14ac:dyDescent="0.45">
      <c r="A531" s="19" t="str">
        <f ca="1">IFERROR(INDEX([1]公示!$A$13:$M$1012, MATCH("追加"&amp;H531,[1]公示!$Q$13:$Q$1012,0), 3),"")</f>
        <v/>
      </c>
      <c r="B531" s="21" t="str">
        <f ca="1">IFERROR(VLOOKUP(A531,[1]公示!$C$13:$M$1012,2,FALSE),"")</f>
        <v/>
      </c>
      <c r="C531" s="21" t="str">
        <f ca="1">IFERROR(VLOOKUP(A531,[1]公示!$C$13:$M$1012,3,FALSE),"")</f>
        <v/>
      </c>
      <c r="D531" s="21" t="str">
        <f ca="1">IFERROR(VLOOKUP(A531,[1]公示!$C$13:$M$1012,4,FALSE),"")</f>
        <v/>
      </c>
      <c r="E531" s="21" t="str">
        <f ca="1">IFERROR(VLOOKUP(A531,[1]公示!$C$13:$M$1012,5,FALSE),"")</f>
        <v/>
      </c>
      <c r="F531" s="21" t="str">
        <f ca="1">IFERROR(VLOOKUP(A531,[1]公示!$C$13:$M$1012,6,FALSE),"")</f>
        <v/>
      </c>
      <c r="G531" s="21" t="str">
        <f ca="1">IFERROR(VLOOKUP(A531,[1]公示!$C$13:$M$1012,8,FALSE),"")</f>
        <v/>
      </c>
      <c r="H531" s="22" t="str">
        <f t="shared" ca="1" si="8"/>
        <v/>
      </c>
    </row>
    <row r="532" spans="1:8" ht="42" customHeight="1" x14ac:dyDescent="0.45">
      <c r="A532" s="19" t="str">
        <f ca="1">IFERROR(INDEX([1]公示!$A$13:$M$1012, MATCH("追加"&amp;H532,[1]公示!$Q$13:$Q$1012,0), 3),"")</f>
        <v/>
      </c>
      <c r="B532" s="21" t="str">
        <f ca="1">IFERROR(VLOOKUP(A532,[1]公示!$C$13:$M$1012,2,FALSE),"")</f>
        <v/>
      </c>
      <c r="C532" s="21" t="str">
        <f ca="1">IFERROR(VLOOKUP(A532,[1]公示!$C$13:$M$1012,3,FALSE),"")</f>
        <v/>
      </c>
      <c r="D532" s="21" t="str">
        <f ca="1">IFERROR(VLOOKUP(A532,[1]公示!$C$13:$M$1012,4,FALSE),"")</f>
        <v/>
      </c>
      <c r="E532" s="21" t="str">
        <f ca="1">IFERROR(VLOOKUP(A532,[1]公示!$C$13:$M$1012,5,FALSE),"")</f>
        <v/>
      </c>
      <c r="F532" s="21" t="str">
        <f ca="1">IFERROR(VLOOKUP(A532,[1]公示!$C$13:$M$1012,6,FALSE),"")</f>
        <v/>
      </c>
      <c r="G532" s="21" t="str">
        <f ca="1">IFERROR(VLOOKUP(A532,[1]公示!$C$13:$M$1012,8,FALSE),"")</f>
        <v/>
      </c>
      <c r="H532" s="22" t="str">
        <f t="shared" ca="1" si="8"/>
        <v/>
      </c>
    </row>
    <row r="533" spans="1:8" ht="42" customHeight="1" x14ac:dyDescent="0.45">
      <c r="A533" s="19" t="str">
        <f ca="1">IFERROR(INDEX([1]公示!$A$13:$M$1012, MATCH("追加"&amp;H533,[1]公示!$Q$13:$Q$1012,0), 3),"")</f>
        <v/>
      </c>
      <c r="B533" s="21" t="str">
        <f ca="1">IFERROR(VLOOKUP(A533,[1]公示!$C$13:$M$1012,2,FALSE),"")</f>
        <v/>
      </c>
      <c r="C533" s="21" t="str">
        <f ca="1">IFERROR(VLOOKUP(A533,[1]公示!$C$13:$M$1012,3,FALSE),"")</f>
        <v/>
      </c>
      <c r="D533" s="21" t="str">
        <f ca="1">IFERROR(VLOOKUP(A533,[1]公示!$C$13:$M$1012,4,FALSE),"")</f>
        <v/>
      </c>
      <c r="E533" s="21" t="str">
        <f ca="1">IFERROR(VLOOKUP(A533,[1]公示!$C$13:$M$1012,5,FALSE),"")</f>
        <v/>
      </c>
      <c r="F533" s="21" t="str">
        <f ca="1">IFERROR(VLOOKUP(A533,[1]公示!$C$13:$M$1012,6,FALSE),"")</f>
        <v/>
      </c>
      <c r="G533" s="21" t="str">
        <f ca="1">IFERROR(VLOOKUP(A533,[1]公示!$C$13:$M$1012,8,FALSE),"")</f>
        <v/>
      </c>
      <c r="H533" s="22" t="str">
        <f t="shared" ca="1" si="8"/>
        <v/>
      </c>
    </row>
    <row r="534" spans="1:8" ht="42" customHeight="1" x14ac:dyDescent="0.45">
      <c r="A534" s="19" t="str">
        <f ca="1">IFERROR(INDEX([1]公示!$A$13:$M$1012, MATCH("追加"&amp;H534,[1]公示!$Q$13:$Q$1012,0), 3),"")</f>
        <v/>
      </c>
      <c r="B534" s="21" t="str">
        <f ca="1">IFERROR(VLOOKUP(A534,[1]公示!$C$13:$M$1012,2,FALSE),"")</f>
        <v/>
      </c>
      <c r="C534" s="21" t="str">
        <f ca="1">IFERROR(VLOOKUP(A534,[1]公示!$C$13:$M$1012,3,FALSE),"")</f>
        <v/>
      </c>
      <c r="D534" s="21" t="str">
        <f ca="1">IFERROR(VLOOKUP(A534,[1]公示!$C$13:$M$1012,4,FALSE),"")</f>
        <v/>
      </c>
      <c r="E534" s="21" t="str">
        <f ca="1">IFERROR(VLOOKUP(A534,[1]公示!$C$13:$M$1012,5,FALSE),"")</f>
        <v/>
      </c>
      <c r="F534" s="21" t="str">
        <f ca="1">IFERROR(VLOOKUP(A534,[1]公示!$C$13:$M$1012,6,FALSE),"")</f>
        <v/>
      </c>
      <c r="G534" s="21" t="str">
        <f ca="1">IFERROR(VLOOKUP(A534,[1]公示!$C$13:$M$1012,8,FALSE),"")</f>
        <v/>
      </c>
      <c r="H534" s="22" t="str">
        <f t="shared" ca="1" si="8"/>
        <v/>
      </c>
    </row>
    <row r="535" spans="1:8" ht="42" customHeight="1" x14ac:dyDescent="0.45">
      <c r="A535" s="19" t="str">
        <f ca="1">IFERROR(INDEX([1]公示!$A$13:$M$1012, MATCH("追加"&amp;H535,[1]公示!$Q$13:$Q$1012,0), 3),"")</f>
        <v/>
      </c>
      <c r="B535" s="21" t="str">
        <f ca="1">IFERROR(VLOOKUP(A535,[1]公示!$C$13:$M$1012,2,FALSE),"")</f>
        <v/>
      </c>
      <c r="C535" s="21" t="str">
        <f ca="1">IFERROR(VLOOKUP(A535,[1]公示!$C$13:$M$1012,3,FALSE),"")</f>
        <v/>
      </c>
      <c r="D535" s="21" t="str">
        <f ca="1">IFERROR(VLOOKUP(A535,[1]公示!$C$13:$M$1012,4,FALSE),"")</f>
        <v/>
      </c>
      <c r="E535" s="21" t="str">
        <f ca="1">IFERROR(VLOOKUP(A535,[1]公示!$C$13:$M$1012,5,FALSE),"")</f>
        <v/>
      </c>
      <c r="F535" s="21" t="str">
        <f ca="1">IFERROR(VLOOKUP(A535,[1]公示!$C$13:$M$1012,6,FALSE),"")</f>
        <v/>
      </c>
      <c r="G535" s="21" t="str">
        <f ca="1">IFERROR(VLOOKUP(A535,[1]公示!$C$13:$M$1012,8,FALSE),"")</f>
        <v/>
      </c>
      <c r="H535" s="22" t="str">
        <f t="shared" ca="1" si="8"/>
        <v/>
      </c>
    </row>
    <row r="536" spans="1:8" ht="42" customHeight="1" x14ac:dyDescent="0.45">
      <c r="A536" s="19" t="str">
        <f ca="1">IFERROR(INDEX([1]公示!$A$13:$M$1012, MATCH("追加"&amp;H536,[1]公示!$Q$13:$Q$1012,0), 3),"")</f>
        <v/>
      </c>
      <c r="B536" s="21" t="str">
        <f ca="1">IFERROR(VLOOKUP(A536,[1]公示!$C$13:$M$1012,2,FALSE),"")</f>
        <v/>
      </c>
      <c r="C536" s="21" t="str">
        <f ca="1">IFERROR(VLOOKUP(A536,[1]公示!$C$13:$M$1012,3,FALSE),"")</f>
        <v/>
      </c>
      <c r="D536" s="21" t="str">
        <f ca="1">IFERROR(VLOOKUP(A536,[1]公示!$C$13:$M$1012,4,FALSE),"")</f>
        <v/>
      </c>
      <c r="E536" s="21" t="str">
        <f ca="1">IFERROR(VLOOKUP(A536,[1]公示!$C$13:$M$1012,5,FALSE),"")</f>
        <v/>
      </c>
      <c r="F536" s="21" t="str">
        <f ca="1">IFERROR(VLOOKUP(A536,[1]公示!$C$13:$M$1012,6,FALSE),"")</f>
        <v/>
      </c>
      <c r="G536" s="21" t="str">
        <f ca="1">IFERROR(VLOOKUP(A536,[1]公示!$C$13:$M$1012,8,FALSE),"")</f>
        <v/>
      </c>
      <c r="H536" s="22" t="str">
        <f t="shared" ca="1" si="8"/>
        <v/>
      </c>
    </row>
    <row r="537" spans="1:8" ht="42" customHeight="1" x14ac:dyDescent="0.45">
      <c r="A537" s="19" t="str">
        <f ca="1">IFERROR(INDEX([1]公示!$A$13:$M$1012, MATCH("追加"&amp;H537,[1]公示!$Q$13:$Q$1012,0), 3),"")</f>
        <v/>
      </c>
      <c r="B537" s="21" t="str">
        <f ca="1">IFERROR(VLOOKUP(A537,[1]公示!$C$13:$M$1012,2,FALSE),"")</f>
        <v/>
      </c>
      <c r="C537" s="21" t="str">
        <f ca="1">IFERROR(VLOOKUP(A537,[1]公示!$C$13:$M$1012,3,FALSE),"")</f>
        <v/>
      </c>
      <c r="D537" s="21" t="str">
        <f ca="1">IFERROR(VLOOKUP(A537,[1]公示!$C$13:$M$1012,4,FALSE),"")</f>
        <v/>
      </c>
      <c r="E537" s="21" t="str">
        <f ca="1">IFERROR(VLOOKUP(A537,[1]公示!$C$13:$M$1012,5,FALSE),"")</f>
        <v/>
      </c>
      <c r="F537" s="21" t="str">
        <f ca="1">IFERROR(VLOOKUP(A537,[1]公示!$C$13:$M$1012,6,FALSE),"")</f>
        <v/>
      </c>
      <c r="G537" s="21" t="str">
        <f ca="1">IFERROR(VLOOKUP(A537,[1]公示!$C$13:$M$1012,8,FALSE),"")</f>
        <v/>
      </c>
      <c r="H537" s="22" t="str">
        <f t="shared" ca="1" si="8"/>
        <v/>
      </c>
    </row>
    <row r="538" spans="1:8" ht="42" customHeight="1" x14ac:dyDescent="0.45">
      <c r="A538" s="19" t="str">
        <f ca="1">IFERROR(INDEX([1]公示!$A$13:$M$1012, MATCH("追加"&amp;H538,[1]公示!$Q$13:$Q$1012,0), 3),"")</f>
        <v/>
      </c>
      <c r="B538" s="21" t="str">
        <f ca="1">IFERROR(VLOOKUP(A538,[1]公示!$C$13:$M$1012,2,FALSE),"")</f>
        <v/>
      </c>
      <c r="C538" s="21" t="str">
        <f ca="1">IFERROR(VLOOKUP(A538,[1]公示!$C$13:$M$1012,3,FALSE),"")</f>
        <v/>
      </c>
      <c r="D538" s="21" t="str">
        <f ca="1">IFERROR(VLOOKUP(A538,[1]公示!$C$13:$M$1012,4,FALSE),"")</f>
        <v/>
      </c>
      <c r="E538" s="21" t="str">
        <f ca="1">IFERROR(VLOOKUP(A538,[1]公示!$C$13:$M$1012,5,FALSE),"")</f>
        <v/>
      </c>
      <c r="F538" s="21" t="str">
        <f ca="1">IFERROR(VLOOKUP(A538,[1]公示!$C$13:$M$1012,6,FALSE),"")</f>
        <v/>
      </c>
      <c r="G538" s="21" t="str">
        <f ca="1">IFERROR(VLOOKUP(A538,[1]公示!$C$13:$M$1012,8,FALSE),"")</f>
        <v/>
      </c>
      <c r="H538" s="22" t="str">
        <f t="shared" ca="1" si="8"/>
        <v/>
      </c>
    </row>
    <row r="539" spans="1:8" ht="42" customHeight="1" x14ac:dyDescent="0.45">
      <c r="A539" s="19" t="str">
        <f ca="1">IFERROR(INDEX([1]公示!$A$13:$M$1012, MATCH("追加"&amp;H539,[1]公示!$Q$13:$Q$1012,0), 3),"")</f>
        <v/>
      </c>
      <c r="B539" s="21" t="str">
        <f ca="1">IFERROR(VLOOKUP(A539,[1]公示!$C$13:$M$1012,2,FALSE),"")</f>
        <v/>
      </c>
      <c r="C539" s="21" t="str">
        <f ca="1">IFERROR(VLOOKUP(A539,[1]公示!$C$13:$M$1012,3,FALSE),"")</f>
        <v/>
      </c>
      <c r="D539" s="21" t="str">
        <f ca="1">IFERROR(VLOOKUP(A539,[1]公示!$C$13:$M$1012,4,FALSE),"")</f>
        <v/>
      </c>
      <c r="E539" s="21" t="str">
        <f ca="1">IFERROR(VLOOKUP(A539,[1]公示!$C$13:$M$1012,5,FALSE),"")</f>
        <v/>
      </c>
      <c r="F539" s="21" t="str">
        <f ca="1">IFERROR(VLOOKUP(A539,[1]公示!$C$13:$M$1012,6,FALSE),"")</f>
        <v/>
      </c>
      <c r="G539" s="21" t="str">
        <f ca="1">IFERROR(VLOOKUP(A539,[1]公示!$C$13:$M$1012,8,FALSE),"")</f>
        <v/>
      </c>
      <c r="H539" s="22" t="str">
        <f t="shared" ca="1" si="8"/>
        <v/>
      </c>
    </row>
    <row r="540" spans="1:8" ht="42" customHeight="1" x14ac:dyDescent="0.45">
      <c r="A540" s="19" t="str">
        <f ca="1">IFERROR(INDEX([1]公示!$A$13:$M$1012, MATCH("追加"&amp;H540,[1]公示!$Q$13:$Q$1012,0), 3),"")</f>
        <v/>
      </c>
      <c r="B540" s="21" t="str">
        <f ca="1">IFERROR(VLOOKUP(A540,[1]公示!$C$13:$M$1012,2,FALSE),"")</f>
        <v/>
      </c>
      <c r="C540" s="21" t="str">
        <f ca="1">IFERROR(VLOOKUP(A540,[1]公示!$C$13:$M$1012,3,FALSE),"")</f>
        <v/>
      </c>
      <c r="D540" s="21" t="str">
        <f ca="1">IFERROR(VLOOKUP(A540,[1]公示!$C$13:$M$1012,4,FALSE),"")</f>
        <v/>
      </c>
      <c r="E540" s="21" t="str">
        <f ca="1">IFERROR(VLOOKUP(A540,[1]公示!$C$13:$M$1012,5,FALSE),"")</f>
        <v/>
      </c>
      <c r="F540" s="21" t="str">
        <f ca="1">IFERROR(VLOOKUP(A540,[1]公示!$C$13:$M$1012,6,FALSE),"")</f>
        <v/>
      </c>
      <c r="G540" s="21" t="str">
        <f ca="1">IFERROR(VLOOKUP(A540,[1]公示!$C$13:$M$1012,8,FALSE),"")</f>
        <v/>
      </c>
      <c r="H540" s="22" t="str">
        <f t="shared" ca="1" si="8"/>
        <v/>
      </c>
    </row>
    <row r="541" spans="1:8" ht="42" customHeight="1" x14ac:dyDescent="0.45">
      <c r="A541" s="19" t="str">
        <f ca="1">IFERROR(INDEX([1]公示!$A$13:$M$1012, MATCH("追加"&amp;H541,[1]公示!$Q$13:$Q$1012,0), 3),"")</f>
        <v/>
      </c>
      <c r="B541" s="21" t="str">
        <f ca="1">IFERROR(VLOOKUP(A541,[1]公示!$C$13:$M$1012,2,FALSE),"")</f>
        <v/>
      </c>
      <c r="C541" s="21" t="str">
        <f ca="1">IFERROR(VLOOKUP(A541,[1]公示!$C$13:$M$1012,3,FALSE),"")</f>
        <v/>
      </c>
      <c r="D541" s="21" t="str">
        <f ca="1">IFERROR(VLOOKUP(A541,[1]公示!$C$13:$M$1012,4,FALSE),"")</f>
        <v/>
      </c>
      <c r="E541" s="21" t="str">
        <f ca="1">IFERROR(VLOOKUP(A541,[1]公示!$C$13:$M$1012,5,FALSE),"")</f>
        <v/>
      </c>
      <c r="F541" s="21" t="str">
        <f ca="1">IFERROR(VLOOKUP(A541,[1]公示!$C$13:$M$1012,6,FALSE),"")</f>
        <v/>
      </c>
      <c r="G541" s="21" t="str">
        <f ca="1">IFERROR(VLOOKUP(A541,[1]公示!$C$13:$M$1012,8,FALSE),"")</f>
        <v/>
      </c>
      <c r="H541" s="22" t="str">
        <f t="shared" ca="1" si="8"/>
        <v/>
      </c>
    </row>
    <row r="542" spans="1:8" ht="42" customHeight="1" x14ac:dyDescent="0.45">
      <c r="A542" s="19" t="str">
        <f ca="1">IFERROR(INDEX([1]公示!$A$13:$M$1012, MATCH("追加"&amp;H542,[1]公示!$Q$13:$Q$1012,0), 3),"")</f>
        <v/>
      </c>
      <c r="B542" s="21" t="str">
        <f ca="1">IFERROR(VLOOKUP(A542,[1]公示!$C$13:$M$1012,2,FALSE),"")</f>
        <v/>
      </c>
      <c r="C542" s="21" t="str">
        <f ca="1">IFERROR(VLOOKUP(A542,[1]公示!$C$13:$M$1012,3,FALSE),"")</f>
        <v/>
      </c>
      <c r="D542" s="21" t="str">
        <f ca="1">IFERROR(VLOOKUP(A542,[1]公示!$C$13:$M$1012,4,FALSE),"")</f>
        <v/>
      </c>
      <c r="E542" s="21" t="str">
        <f ca="1">IFERROR(VLOOKUP(A542,[1]公示!$C$13:$M$1012,5,FALSE),"")</f>
        <v/>
      </c>
      <c r="F542" s="21" t="str">
        <f ca="1">IFERROR(VLOOKUP(A542,[1]公示!$C$13:$M$1012,6,FALSE),"")</f>
        <v/>
      </c>
      <c r="G542" s="21" t="str">
        <f ca="1">IFERROR(VLOOKUP(A542,[1]公示!$C$13:$M$1012,8,FALSE),"")</f>
        <v/>
      </c>
      <c r="H542" s="22" t="str">
        <f t="shared" ca="1" si="8"/>
        <v/>
      </c>
    </row>
    <row r="543" spans="1:8" ht="42" customHeight="1" x14ac:dyDescent="0.45">
      <c r="A543" s="19" t="str">
        <f ca="1">IFERROR(INDEX([1]公示!$A$13:$M$1012, MATCH("追加"&amp;H543,[1]公示!$Q$13:$Q$1012,0), 3),"")</f>
        <v/>
      </c>
      <c r="B543" s="21" t="str">
        <f ca="1">IFERROR(VLOOKUP(A543,[1]公示!$C$13:$M$1012,2,FALSE),"")</f>
        <v/>
      </c>
      <c r="C543" s="21" t="str">
        <f ca="1">IFERROR(VLOOKUP(A543,[1]公示!$C$13:$M$1012,3,FALSE),"")</f>
        <v/>
      </c>
      <c r="D543" s="21" t="str">
        <f ca="1">IFERROR(VLOOKUP(A543,[1]公示!$C$13:$M$1012,4,FALSE),"")</f>
        <v/>
      </c>
      <c r="E543" s="21" t="str">
        <f ca="1">IFERROR(VLOOKUP(A543,[1]公示!$C$13:$M$1012,5,FALSE),"")</f>
        <v/>
      </c>
      <c r="F543" s="21" t="str">
        <f ca="1">IFERROR(VLOOKUP(A543,[1]公示!$C$13:$M$1012,6,FALSE),"")</f>
        <v/>
      </c>
      <c r="G543" s="21" t="str">
        <f ca="1">IFERROR(VLOOKUP(A543,[1]公示!$C$13:$M$1012,8,FALSE),"")</f>
        <v/>
      </c>
      <c r="H543" s="22" t="str">
        <f t="shared" ca="1" si="8"/>
        <v/>
      </c>
    </row>
    <row r="544" spans="1:8" ht="42" customHeight="1" x14ac:dyDescent="0.45">
      <c r="A544" s="19" t="str">
        <f ca="1">IFERROR(INDEX([1]公示!$A$13:$M$1012, MATCH("追加"&amp;H544,[1]公示!$Q$13:$Q$1012,0), 3),"")</f>
        <v/>
      </c>
      <c r="B544" s="21" t="str">
        <f ca="1">IFERROR(VLOOKUP(A544,[1]公示!$C$13:$M$1012,2,FALSE),"")</f>
        <v/>
      </c>
      <c r="C544" s="21" t="str">
        <f ca="1">IFERROR(VLOOKUP(A544,[1]公示!$C$13:$M$1012,3,FALSE),"")</f>
        <v/>
      </c>
      <c r="D544" s="21" t="str">
        <f ca="1">IFERROR(VLOOKUP(A544,[1]公示!$C$13:$M$1012,4,FALSE),"")</f>
        <v/>
      </c>
      <c r="E544" s="21" t="str">
        <f ca="1">IFERROR(VLOOKUP(A544,[1]公示!$C$13:$M$1012,5,FALSE),"")</f>
        <v/>
      </c>
      <c r="F544" s="21" t="str">
        <f ca="1">IFERROR(VLOOKUP(A544,[1]公示!$C$13:$M$1012,6,FALSE),"")</f>
        <v/>
      </c>
      <c r="G544" s="21" t="str">
        <f ca="1">IFERROR(VLOOKUP(A544,[1]公示!$C$13:$M$1012,8,FALSE),"")</f>
        <v/>
      </c>
      <c r="H544" s="22" t="str">
        <f t="shared" ca="1" si="8"/>
        <v/>
      </c>
    </row>
    <row r="545" spans="1:8" ht="42" customHeight="1" x14ac:dyDescent="0.45">
      <c r="A545" s="19" t="str">
        <f ca="1">IFERROR(INDEX([1]公示!$A$13:$M$1012, MATCH("追加"&amp;H545,[1]公示!$Q$13:$Q$1012,0), 3),"")</f>
        <v/>
      </c>
      <c r="B545" s="21" t="str">
        <f ca="1">IFERROR(VLOOKUP(A545,[1]公示!$C$13:$M$1012,2,FALSE),"")</f>
        <v/>
      </c>
      <c r="C545" s="21" t="str">
        <f ca="1">IFERROR(VLOOKUP(A545,[1]公示!$C$13:$M$1012,3,FALSE),"")</f>
        <v/>
      </c>
      <c r="D545" s="21" t="str">
        <f ca="1">IFERROR(VLOOKUP(A545,[1]公示!$C$13:$M$1012,4,FALSE),"")</f>
        <v/>
      </c>
      <c r="E545" s="21" t="str">
        <f ca="1">IFERROR(VLOOKUP(A545,[1]公示!$C$13:$M$1012,5,FALSE),"")</f>
        <v/>
      </c>
      <c r="F545" s="21" t="str">
        <f ca="1">IFERROR(VLOOKUP(A545,[1]公示!$C$13:$M$1012,6,FALSE),"")</f>
        <v/>
      </c>
      <c r="G545" s="21" t="str">
        <f ca="1">IFERROR(VLOOKUP(A545,[1]公示!$C$13:$M$1012,8,FALSE),"")</f>
        <v/>
      </c>
      <c r="H545" s="22" t="str">
        <f t="shared" ca="1" si="8"/>
        <v/>
      </c>
    </row>
    <row r="546" spans="1:8" ht="42" customHeight="1" x14ac:dyDescent="0.45">
      <c r="A546" s="19" t="str">
        <f ca="1">IFERROR(INDEX([1]公示!$A$13:$M$1012, MATCH("追加"&amp;H546,[1]公示!$Q$13:$Q$1012,0), 3),"")</f>
        <v/>
      </c>
      <c r="B546" s="21" t="str">
        <f ca="1">IFERROR(VLOOKUP(A546,[1]公示!$C$13:$M$1012,2,FALSE),"")</f>
        <v/>
      </c>
      <c r="C546" s="21" t="str">
        <f ca="1">IFERROR(VLOOKUP(A546,[1]公示!$C$13:$M$1012,3,FALSE),"")</f>
        <v/>
      </c>
      <c r="D546" s="21" t="str">
        <f ca="1">IFERROR(VLOOKUP(A546,[1]公示!$C$13:$M$1012,4,FALSE),"")</f>
        <v/>
      </c>
      <c r="E546" s="21" t="str">
        <f ca="1">IFERROR(VLOOKUP(A546,[1]公示!$C$13:$M$1012,5,FALSE),"")</f>
        <v/>
      </c>
      <c r="F546" s="21" t="str">
        <f ca="1">IFERROR(VLOOKUP(A546,[1]公示!$C$13:$M$1012,6,FALSE),"")</f>
        <v/>
      </c>
      <c r="G546" s="21" t="str">
        <f ca="1">IFERROR(VLOOKUP(A546,[1]公示!$C$13:$M$1012,8,FALSE),"")</f>
        <v/>
      </c>
      <c r="H546" s="22" t="str">
        <f t="shared" ca="1" si="8"/>
        <v/>
      </c>
    </row>
    <row r="547" spans="1:8" ht="42" customHeight="1" x14ac:dyDescent="0.45">
      <c r="A547" s="19" t="str">
        <f ca="1">IFERROR(INDEX([1]公示!$A$13:$M$1012, MATCH("追加"&amp;H547,[1]公示!$Q$13:$Q$1012,0), 3),"")</f>
        <v/>
      </c>
      <c r="B547" s="21" t="str">
        <f ca="1">IFERROR(VLOOKUP(A547,[1]公示!$C$13:$M$1012,2,FALSE),"")</f>
        <v/>
      </c>
      <c r="C547" s="21" t="str">
        <f ca="1">IFERROR(VLOOKUP(A547,[1]公示!$C$13:$M$1012,3,FALSE),"")</f>
        <v/>
      </c>
      <c r="D547" s="21" t="str">
        <f ca="1">IFERROR(VLOOKUP(A547,[1]公示!$C$13:$M$1012,4,FALSE),"")</f>
        <v/>
      </c>
      <c r="E547" s="21" t="str">
        <f ca="1">IFERROR(VLOOKUP(A547,[1]公示!$C$13:$M$1012,5,FALSE),"")</f>
        <v/>
      </c>
      <c r="F547" s="21" t="str">
        <f ca="1">IFERROR(VLOOKUP(A547,[1]公示!$C$13:$M$1012,6,FALSE),"")</f>
        <v/>
      </c>
      <c r="G547" s="21" t="str">
        <f ca="1">IFERROR(VLOOKUP(A547,[1]公示!$C$13:$M$1012,8,FALSE),"")</f>
        <v/>
      </c>
      <c r="H547" s="22" t="str">
        <f t="shared" ca="1" si="8"/>
        <v/>
      </c>
    </row>
    <row r="548" spans="1:8" ht="42" customHeight="1" x14ac:dyDescent="0.45">
      <c r="A548" s="19" t="str">
        <f ca="1">IFERROR(INDEX([1]公示!$A$13:$M$1012, MATCH("追加"&amp;H548,[1]公示!$Q$13:$Q$1012,0), 3),"")</f>
        <v/>
      </c>
      <c r="B548" s="21" t="str">
        <f ca="1">IFERROR(VLOOKUP(A548,[1]公示!$C$13:$M$1012,2,FALSE),"")</f>
        <v/>
      </c>
      <c r="C548" s="21" t="str">
        <f ca="1">IFERROR(VLOOKUP(A548,[1]公示!$C$13:$M$1012,3,FALSE),"")</f>
        <v/>
      </c>
      <c r="D548" s="21" t="str">
        <f ca="1">IFERROR(VLOOKUP(A548,[1]公示!$C$13:$M$1012,4,FALSE),"")</f>
        <v/>
      </c>
      <c r="E548" s="21" t="str">
        <f ca="1">IFERROR(VLOOKUP(A548,[1]公示!$C$13:$M$1012,5,FALSE),"")</f>
        <v/>
      </c>
      <c r="F548" s="21" t="str">
        <f ca="1">IFERROR(VLOOKUP(A548,[1]公示!$C$13:$M$1012,6,FALSE),"")</f>
        <v/>
      </c>
      <c r="G548" s="21" t="str">
        <f ca="1">IFERROR(VLOOKUP(A548,[1]公示!$C$13:$M$1012,8,FALSE),"")</f>
        <v/>
      </c>
      <c r="H548" s="22" t="str">
        <f t="shared" ca="1" si="8"/>
        <v/>
      </c>
    </row>
    <row r="549" spans="1:8" ht="42" customHeight="1" x14ac:dyDescent="0.45">
      <c r="A549" s="19" t="str">
        <f ca="1">IFERROR(INDEX([1]公示!$A$13:$M$1012, MATCH("追加"&amp;H549,[1]公示!$Q$13:$Q$1012,0), 3),"")</f>
        <v/>
      </c>
      <c r="B549" s="21" t="str">
        <f ca="1">IFERROR(VLOOKUP(A549,[1]公示!$C$13:$M$1012,2,FALSE),"")</f>
        <v/>
      </c>
      <c r="C549" s="21" t="str">
        <f ca="1">IFERROR(VLOOKUP(A549,[1]公示!$C$13:$M$1012,3,FALSE),"")</f>
        <v/>
      </c>
      <c r="D549" s="21" t="str">
        <f ca="1">IFERROR(VLOOKUP(A549,[1]公示!$C$13:$M$1012,4,FALSE),"")</f>
        <v/>
      </c>
      <c r="E549" s="21" t="str">
        <f ca="1">IFERROR(VLOOKUP(A549,[1]公示!$C$13:$M$1012,5,FALSE),"")</f>
        <v/>
      </c>
      <c r="F549" s="21" t="str">
        <f ca="1">IFERROR(VLOOKUP(A549,[1]公示!$C$13:$M$1012,6,FALSE),"")</f>
        <v/>
      </c>
      <c r="G549" s="21" t="str">
        <f ca="1">IFERROR(VLOOKUP(A549,[1]公示!$C$13:$M$1012,8,FALSE),"")</f>
        <v/>
      </c>
      <c r="H549" s="22" t="str">
        <f t="shared" ca="1" si="8"/>
        <v/>
      </c>
    </row>
    <row r="550" spans="1:8" ht="42" customHeight="1" x14ac:dyDescent="0.45">
      <c r="A550" s="19" t="str">
        <f ca="1">IFERROR(INDEX([1]公示!$A$13:$M$1012, MATCH("追加"&amp;H550,[1]公示!$Q$13:$Q$1012,0), 3),"")</f>
        <v/>
      </c>
      <c r="B550" s="21" t="str">
        <f ca="1">IFERROR(VLOOKUP(A550,[1]公示!$C$13:$M$1012,2,FALSE),"")</f>
        <v/>
      </c>
      <c r="C550" s="21" t="str">
        <f ca="1">IFERROR(VLOOKUP(A550,[1]公示!$C$13:$M$1012,3,FALSE),"")</f>
        <v/>
      </c>
      <c r="D550" s="21" t="str">
        <f ca="1">IFERROR(VLOOKUP(A550,[1]公示!$C$13:$M$1012,4,FALSE),"")</f>
        <v/>
      </c>
      <c r="E550" s="21" t="str">
        <f ca="1">IFERROR(VLOOKUP(A550,[1]公示!$C$13:$M$1012,5,FALSE),"")</f>
        <v/>
      </c>
      <c r="F550" s="21" t="str">
        <f ca="1">IFERROR(VLOOKUP(A550,[1]公示!$C$13:$M$1012,6,FALSE),"")</f>
        <v/>
      </c>
      <c r="G550" s="21" t="str">
        <f ca="1">IFERROR(VLOOKUP(A550,[1]公示!$C$13:$M$1012,8,FALSE),"")</f>
        <v/>
      </c>
      <c r="H550" s="22" t="str">
        <f t="shared" ca="1" si="8"/>
        <v/>
      </c>
    </row>
    <row r="551" spans="1:8" ht="42" customHeight="1" x14ac:dyDescent="0.45">
      <c r="A551" s="19" t="str">
        <f ca="1">IFERROR(INDEX([1]公示!$A$13:$M$1012, MATCH("追加"&amp;H551,[1]公示!$Q$13:$Q$1012,0), 3),"")</f>
        <v/>
      </c>
      <c r="B551" s="21" t="str">
        <f ca="1">IFERROR(VLOOKUP(A551,[1]公示!$C$13:$M$1012,2,FALSE),"")</f>
        <v/>
      </c>
      <c r="C551" s="21" t="str">
        <f ca="1">IFERROR(VLOOKUP(A551,[1]公示!$C$13:$M$1012,3,FALSE),"")</f>
        <v/>
      </c>
      <c r="D551" s="21" t="str">
        <f ca="1">IFERROR(VLOOKUP(A551,[1]公示!$C$13:$M$1012,4,FALSE),"")</f>
        <v/>
      </c>
      <c r="E551" s="21" t="str">
        <f ca="1">IFERROR(VLOOKUP(A551,[1]公示!$C$13:$M$1012,5,FALSE),"")</f>
        <v/>
      </c>
      <c r="F551" s="21" t="str">
        <f ca="1">IFERROR(VLOOKUP(A551,[1]公示!$C$13:$M$1012,6,FALSE),"")</f>
        <v/>
      </c>
      <c r="G551" s="21" t="str">
        <f ca="1">IFERROR(VLOOKUP(A551,[1]公示!$C$13:$M$1012,8,FALSE),"")</f>
        <v/>
      </c>
      <c r="H551" s="22" t="str">
        <f t="shared" ca="1" si="8"/>
        <v/>
      </c>
    </row>
    <row r="552" spans="1:8" ht="42" customHeight="1" x14ac:dyDescent="0.45">
      <c r="A552" s="19" t="str">
        <f ca="1">IFERROR(INDEX([1]公示!$A$13:$M$1012, MATCH("追加"&amp;H552,[1]公示!$Q$13:$Q$1012,0), 3),"")</f>
        <v/>
      </c>
      <c r="B552" s="21" t="str">
        <f ca="1">IFERROR(VLOOKUP(A552,[1]公示!$C$13:$M$1012,2,FALSE),"")</f>
        <v/>
      </c>
      <c r="C552" s="21" t="str">
        <f ca="1">IFERROR(VLOOKUP(A552,[1]公示!$C$13:$M$1012,3,FALSE),"")</f>
        <v/>
      </c>
      <c r="D552" s="21" t="str">
        <f ca="1">IFERROR(VLOOKUP(A552,[1]公示!$C$13:$M$1012,4,FALSE),"")</f>
        <v/>
      </c>
      <c r="E552" s="21" t="str">
        <f ca="1">IFERROR(VLOOKUP(A552,[1]公示!$C$13:$M$1012,5,FALSE),"")</f>
        <v/>
      </c>
      <c r="F552" s="21" t="str">
        <f ca="1">IFERROR(VLOOKUP(A552,[1]公示!$C$13:$M$1012,6,FALSE),"")</f>
        <v/>
      </c>
      <c r="G552" s="21" t="str">
        <f ca="1">IFERROR(VLOOKUP(A552,[1]公示!$C$13:$M$1012,8,FALSE),"")</f>
        <v/>
      </c>
      <c r="H552" s="22" t="str">
        <f t="shared" ca="1" si="8"/>
        <v/>
      </c>
    </row>
    <row r="553" spans="1:8" ht="42" customHeight="1" x14ac:dyDescent="0.45">
      <c r="A553" s="19" t="str">
        <f ca="1">IFERROR(INDEX([1]公示!$A$13:$M$1012, MATCH("追加"&amp;H553,[1]公示!$Q$13:$Q$1012,0), 3),"")</f>
        <v/>
      </c>
      <c r="B553" s="21" t="str">
        <f ca="1">IFERROR(VLOOKUP(A553,[1]公示!$C$13:$M$1012,2,FALSE),"")</f>
        <v/>
      </c>
      <c r="C553" s="21" t="str">
        <f ca="1">IFERROR(VLOOKUP(A553,[1]公示!$C$13:$M$1012,3,FALSE),"")</f>
        <v/>
      </c>
      <c r="D553" s="21" t="str">
        <f ca="1">IFERROR(VLOOKUP(A553,[1]公示!$C$13:$M$1012,4,FALSE),"")</f>
        <v/>
      </c>
      <c r="E553" s="21" t="str">
        <f ca="1">IFERROR(VLOOKUP(A553,[1]公示!$C$13:$M$1012,5,FALSE),"")</f>
        <v/>
      </c>
      <c r="F553" s="21" t="str">
        <f ca="1">IFERROR(VLOOKUP(A553,[1]公示!$C$13:$M$1012,6,FALSE),"")</f>
        <v/>
      </c>
      <c r="G553" s="21" t="str">
        <f ca="1">IFERROR(VLOOKUP(A553,[1]公示!$C$13:$M$1012,8,FALSE),"")</f>
        <v/>
      </c>
      <c r="H553" s="22" t="str">
        <f t="shared" ca="1" si="8"/>
        <v/>
      </c>
    </row>
    <row r="554" spans="1:8" ht="42" customHeight="1" x14ac:dyDescent="0.45">
      <c r="A554" s="19" t="str">
        <f ca="1">IFERROR(INDEX([1]公示!$A$13:$M$1012, MATCH("追加"&amp;H554,[1]公示!$Q$13:$Q$1012,0), 3),"")</f>
        <v/>
      </c>
      <c r="B554" s="21" t="str">
        <f ca="1">IFERROR(VLOOKUP(A554,[1]公示!$C$13:$M$1012,2,FALSE),"")</f>
        <v/>
      </c>
      <c r="C554" s="21" t="str">
        <f ca="1">IFERROR(VLOOKUP(A554,[1]公示!$C$13:$M$1012,3,FALSE),"")</f>
        <v/>
      </c>
      <c r="D554" s="21" t="str">
        <f ca="1">IFERROR(VLOOKUP(A554,[1]公示!$C$13:$M$1012,4,FALSE),"")</f>
        <v/>
      </c>
      <c r="E554" s="21" t="str">
        <f ca="1">IFERROR(VLOOKUP(A554,[1]公示!$C$13:$M$1012,5,FALSE),"")</f>
        <v/>
      </c>
      <c r="F554" s="21" t="str">
        <f ca="1">IFERROR(VLOOKUP(A554,[1]公示!$C$13:$M$1012,6,FALSE),"")</f>
        <v/>
      </c>
      <c r="G554" s="21" t="str">
        <f ca="1">IFERROR(VLOOKUP(A554,[1]公示!$C$13:$M$1012,8,FALSE),"")</f>
        <v/>
      </c>
      <c r="H554" s="22" t="str">
        <f t="shared" ca="1" si="8"/>
        <v/>
      </c>
    </row>
    <row r="555" spans="1:8" ht="42" customHeight="1" x14ac:dyDescent="0.45">
      <c r="A555" s="19" t="str">
        <f ca="1">IFERROR(INDEX([1]公示!$A$13:$M$1012, MATCH("追加"&amp;H555,[1]公示!$Q$13:$Q$1012,0), 3),"")</f>
        <v/>
      </c>
      <c r="B555" s="21" t="str">
        <f ca="1">IFERROR(VLOOKUP(A555,[1]公示!$C$13:$M$1012,2,FALSE),"")</f>
        <v/>
      </c>
      <c r="C555" s="21" t="str">
        <f ca="1">IFERROR(VLOOKUP(A555,[1]公示!$C$13:$M$1012,3,FALSE),"")</f>
        <v/>
      </c>
      <c r="D555" s="21" t="str">
        <f ca="1">IFERROR(VLOOKUP(A555,[1]公示!$C$13:$M$1012,4,FALSE),"")</f>
        <v/>
      </c>
      <c r="E555" s="21" t="str">
        <f ca="1">IFERROR(VLOOKUP(A555,[1]公示!$C$13:$M$1012,5,FALSE),"")</f>
        <v/>
      </c>
      <c r="F555" s="21" t="str">
        <f ca="1">IFERROR(VLOOKUP(A555,[1]公示!$C$13:$M$1012,6,FALSE),"")</f>
        <v/>
      </c>
      <c r="G555" s="21" t="str">
        <f ca="1">IFERROR(VLOOKUP(A555,[1]公示!$C$13:$M$1012,8,FALSE),"")</f>
        <v/>
      </c>
      <c r="H555" s="22" t="str">
        <f t="shared" ca="1" si="8"/>
        <v/>
      </c>
    </row>
    <row r="556" spans="1:8" ht="42" customHeight="1" x14ac:dyDescent="0.45">
      <c r="A556" s="19" t="str">
        <f ca="1">IFERROR(INDEX([1]公示!$A$13:$M$1012, MATCH("追加"&amp;H556,[1]公示!$Q$13:$Q$1012,0), 3),"")</f>
        <v/>
      </c>
      <c r="B556" s="21" t="str">
        <f ca="1">IFERROR(VLOOKUP(A556,[1]公示!$C$13:$M$1012,2,FALSE),"")</f>
        <v/>
      </c>
      <c r="C556" s="21" t="str">
        <f ca="1">IFERROR(VLOOKUP(A556,[1]公示!$C$13:$M$1012,3,FALSE),"")</f>
        <v/>
      </c>
      <c r="D556" s="21" t="str">
        <f ca="1">IFERROR(VLOOKUP(A556,[1]公示!$C$13:$M$1012,4,FALSE),"")</f>
        <v/>
      </c>
      <c r="E556" s="21" t="str">
        <f ca="1">IFERROR(VLOOKUP(A556,[1]公示!$C$13:$M$1012,5,FALSE),"")</f>
        <v/>
      </c>
      <c r="F556" s="21" t="str">
        <f ca="1">IFERROR(VLOOKUP(A556,[1]公示!$C$13:$M$1012,6,FALSE),"")</f>
        <v/>
      </c>
      <c r="G556" s="21" t="str">
        <f ca="1">IFERROR(VLOOKUP(A556,[1]公示!$C$13:$M$1012,8,FALSE),"")</f>
        <v/>
      </c>
      <c r="H556" s="22" t="str">
        <f t="shared" ca="1" si="8"/>
        <v/>
      </c>
    </row>
    <row r="557" spans="1:8" ht="42" customHeight="1" x14ac:dyDescent="0.45">
      <c r="A557" s="19" t="str">
        <f ca="1">IFERROR(INDEX([1]公示!$A$13:$M$1012, MATCH("追加"&amp;H557,[1]公示!$Q$13:$Q$1012,0), 3),"")</f>
        <v/>
      </c>
      <c r="B557" s="21" t="str">
        <f ca="1">IFERROR(VLOOKUP(A557,[1]公示!$C$13:$M$1012,2,FALSE),"")</f>
        <v/>
      </c>
      <c r="C557" s="21" t="str">
        <f ca="1">IFERROR(VLOOKUP(A557,[1]公示!$C$13:$M$1012,3,FALSE),"")</f>
        <v/>
      </c>
      <c r="D557" s="21" t="str">
        <f ca="1">IFERROR(VLOOKUP(A557,[1]公示!$C$13:$M$1012,4,FALSE),"")</f>
        <v/>
      </c>
      <c r="E557" s="21" t="str">
        <f ca="1">IFERROR(VLOOKUP(A557,[1]公示!$C$13:$M$1012,5,FALSE),"")</f>
        <v/>
      </c>
      <c r="F557" s="21" t="str">
        <f ca="1">IFERROR(VLOOKUP(A557,[1]公示!$C$13:$M$1012,6,FALSE),"")</f>
        <v/>
      </c>
      <c r="G557" s="21" t="str">
        <f ca="1">IFERROR(VLOOKUP(A557,[1]公示!$C$13:$M$1012,8,FALSE),"")</f>
        <v/>
      </c>
      <c r="H557" s="22" t="str">
        <f t="shared" ca="1" si="8"/>
        <v/>
      </c>
    </row>
    <row r="558" spans="1:8" ht="42" customHeight="1" x14ac:dyDescent="0.45">
      <c r="A558" s="19" t="str">
        <f ca="1">IFERROR(INDEX([1]公示!$A$13:$M$1012, MATCH("追加"&amp;H558,[1]公示!$Q$13:$Q$1012,0), 3),"")</f>
        <v/>
      </c>
      <c r="B558" s="21" t="str">
        <f ca="1">IFERROR(VLOOKUP(A558,[1]公示!$C$13:$M$1012,2,FALSE),"")</f>
        <v/>
      </c>
      <c r="C558" s="21" t="str">
        <f ca="1">IFERROR(VLOOKUP(A558,[1]公示!$C$13:$M$1012,3,FALSE),"")</f>
        <v/>
      </c>
      <c r="D558" s="21" t="str">
        <f ca="1">IFERROR(VLOOKUP(A558,[1]公示!$C$13:$M$1012,4,FALSE),"")</f>
        <v/>
      </c>
      <c r="E558" s="21" t="str">
        <f ca="1">IFERROR(VLOOKUP(A558,[1]公示!$C$13:$M$1012,5,FALSE),"")</f>
        <v/>
      </c>
      <c r="F558" s="21" t="str">
        <f ca="1">IFERROR(VLOOKUP(A558,[1]公示!$C$13:$M$1012,6,FALSE),"")</f>
        <v/>
      </c>
      <c r="G558" s="21" t="str">
        <f ca="1">IFERROR(VLOOKUP(A558,[1]公示!$C$13:$M$1012,8,FALSE),"")</f>
        <v/>
      </c>
      <c r="H558" s="22" t="str">
        <f t="shared" ca="1" si="8"/>
        <v/>
      </c>
    </row>
    <row r="559" spans="1:8" ht="42" customHeight="1" x14ac:dyDescent="0.45">
      <c r="A559" s="19" t="str">
        <f ca="1">IFERROR(INDEX([1]公示!$A$13:$M$1012, MATCH("追加"&amp;H559,[1]公示!$Q$13:$Q$1012,0), 3),"")</f>
        <v/>
      </c>
      <c r="B559" s="21" t="str">
        <f ca="1">IFERROR(VLOOKUP(A559,[1]公示!$C$13:$M$1012,2,FALSE),"")</f>
        <v/>
      </c>
      <c r="C559" s="21" t="str">
        <f ca="1">IFERROR(VLOOKUP(A559,[1]公示!$C$13:$M$1012,3,FALSE),"")</f>
        <v/>
      </c>
      <c r="D559" s="21" t="str">
        <f ca="1">IFERROR(VLOOKUP(A559,[1]公示!$C$13:$M$1012,4,FALSE),"")</f>
        <v/>
      </c>
      <c r="E559" s="21" t="str">
        <f ca="1">IFERROR(VLOOKUP(A559,[1]公示!$C$13:$M$1012,5,FALSE),"")</f>
        <v/>
      </c>
      <c r="F559" s="21" t="str">
        <f ca="1">IFERROR(VLOOKUP(A559,[1]公示!$C$13:$M$1012,6,FALSE),"")</f>
        <v/>
      </c>
      <c r="G559" s="21" t="str">
        <f ca="1">IFERROR(VLOOKUP(A559,[1]公示!$C$13:$M$1012,8,FALSE),"")</f>
        <v/>
      </c>
      <c r="H559" s="22" t="str">
        <f t="shared" ca="1" si="8"/>
        <v/>
      </c>
    </row>
    <row r="560" spans="1:8" ht="42" customHeight="1" x14ac:dyDescent="0.45">
      <c r="A560" s="19" t="str">
        <f ca="1">IFERROR(INDEX([1]公示!$A$13:$M$1012, MATCH("追加"&amp;H560,[1]公示!$Q$13:$Q$1012,0), 3),"")</f>
        <v/>
      </c>
      <c r="B560" s="21" t="str">
        <f ca="1">IFERROR(VLOOKUP(A560,[1]公示!$C$13:$M$1012,2,FALSE),"")</f>
        <v/>
      </c>
      <c r="C560" s="21" t="str">
        <f ca="1">IFERROR(VLOOKUP(A560,[1]公示!$C$13:$M$1012,3,FALSE),"")</f>
        <v/>
      </c>
      <c r="D560" s="21" t="str">
        <f ca="1">IFERROR(VLOOKUP(A560,[1]公示!$C$13:$M$1012,4,FALSE),"")</f>
        <v/>
      </c>
      <c r="E560" s="21" t="str">
        <f ca="1">IFERROR(VLOOKUP(A560,[1]公示!$C$13:$M$1012,5,FALSE),"")</f>
        <v/>
      </c>
      <c r="F560" s="21" t="str">
        <f ca="1">IFERROR(VLOOKUP(A560,[1]公示!$C$13:$M$1012,6,FALSE),"")</f>
        <v/>
      </c>
      <c r="G560" s="21" t="str">
        <f ca="1">IFERROR(VLOOKUP(A560,[1]公示!$C$13:$M$1012,8,FALSE),"")</f>
        <v/>
      </c>
      <c r="H560" s="22" t="str">
        <f t="shared" ca="1" si="8"/>
        <v/>
      </c>
    </row>
    <row r="561" spans="1:8" ht="42" customHeight="1" x14ac:dyDescent="0.45">
      <c r="A561" s="19" t="str">
        <f ca="1">IFERROR(INDEX([1]公示!$A$13:$M$1012, MATCH("追加"&amp;H561,[1]公示!$Q$13:$Q$1012,0), 3),"")</f>
        <v/>
      </c>
      <c r="B561" s="21" t="str">
        <f ca="1">IFERROR(VLOOKUP(A561,[1]公示!$C$13:$M$1012,2,FALSE),"")</f>
        <v/>
      </c>
      <c r="C561" s="21" t="str">
        <f ca="1">IFERROR(VLOOKUP(A561,[1]公示!$C$13:$M$1012,3,FALSE),"")</f>
        <v/>
      </c>
      <c r="D561" s="21" t="str">
        <f ca="1">IFERROR(VLOOKUP(A561,[1]公示!$C$13:$M$1012,4,FALSE),"")</f>
        <v/>
      </c>
      <c r="E561" s="21" t="str">
        <f ca="1">IFERROR(VLOOKUP(A561,[1]公示!$C$13:$M$1012,5,FALSE),"")</f>
        <v/>
      </c>
      <c r="F561" s="21" t="str">
        <f ca="1">IFERROR(VLOOKUP(A561,[1]公示!$C$13:$M$1012,6,FALSE),"")</f>
        <v/>
      </c>
      <c r="G561" s="21" t="str">
        <f ca="1">IFERROR(VLOOKUP(A561,[1]公示!$C$13:$M$1012,8,FALSE),"")</f>
        <v/>
      </c>
      <c r="H561" s="22" t="str">
        <f t="shared" ca="1" si="8"/>
        <v/>
      </c>
    </row>
    <row r="562" spans="1:8" ht="42" customHeight="1" x14ac:dyDescent="0.45">
      <c r="A562" s="19" t="str">
        <f ca="1">IFERROR(INDEX([1]公示!$A$13:$M$1012, MATCH("追加"&amp;H562,[1]公示!$Q$13:$Q$1012,0), 3),"")</f>
        <v/>
      </c>
      <c r="B562" s="21" t="str">
        <f ca="1">IFERROR(VLOOKUP(A562,[1]公示!$C$13:$M$1012,2,FALSE),"")</f>
        <v/>
      </c>
      <c r="C562" s="21" t="str">
        <f ca="1">IFERROR(VLOOKUP(A562,[1]公示!$C$13:$M$1012,3,FALSE),"")</f>
        <v/>
      </c>
      <c r="D562" s="21" t="str">
        <f ca="1">IFERROR(VLOOKUP(A562,[1]公示!$C$13:$M$1012,4,FALSE),"")</f>
        <v/>
      </c>
      <c r="E562" s="21" t="str">
        <f ca="1">IFERROR(VLOOKUP(A562,[1]公示!$C$13:$M$1012,5,FALSE),"")</f>
        <v/>
      </c>
      <c r="F562" s="21" t="str">
        <f ca="1">IFERROR(VLOOKUP(A562,[1]公示!$C$13:$M$1012,6,FALSE),"")</f>
        <v/>
      </c>
      <c r="G562" s="21" t="str">
        <f ca="1">IFERROR(VLOOKUP(A562,[1]公示!$C$13:$M$1012,8,FALSE),"")</f>
        <v/>
      </c>
      <c r="H562" s="22" t="str">
        <f t="shared" ca="1" si="8"/>
        <v/>
      </c>
    </row>
    <row r="563" spans="1:8" ht="42" customHeight="1" x14ac:dyDescent="0.45">
      <c r="A563" s="19" t="str">
        <f ca="1">IFERROR(INDEX([1]公示!$A$13:$M$1012, MATCH("追加"&amp;H563,[1]公示!$Q$13:$Q$1012,0), 3),"")</f>
        <v/>
      </c>
      <c r="B563" s="21" t="str">
        <f ca="1">IFERROR(VLOOKUP(A563,[1]公示!$C$13:$M$1012,2,FALSE),"")</f>
        <v/>
      </c>
      <c r="C563" s="21" t="str">
        <f ca="1">IFERROR(VLOOKUP(A563,[1]公示!$C$13:$M$1012,3,FALSE),"")</f>
        <v/>
      </c>
      <c r="D563" s="21" t="str">
        <f ca="1">IFERROR(VLOOKUP(A563,[1]公示!$C$13:$M$1012,4,FALSE),"")</f>
        <v/>
      </c>
      <c r="E563" s="21" t="str">
        <f ca="1">IFERROR(VLOOKUP(A563,[1]公示!$C$13:$M$1012,5,FALSE),"")</f>
        <v/>
      </c>
      <c r="F563" s="21" t="str">
        <f ca="1">IFERROR(VLOOKUP(A563,[1]公示!$C$13:$M$1012,6,FALSE),"")</f>
        <v/>
      </c>
      <c r="G563" s="21" t="str">
        <f ca="1">IFERROR(VLOOKUP(A563,[1]公示!$C$13:$M$1012,8,FALSE),"")</f>
        <v/>
      </c>
      <c r="H563" s="22" t="str">
        <f t="shared" ca="1" si="8"/>
        <v/>
      </c>
    </row>
    <row r="564" spans="1:8" ht="42" customHeight="1" x14ac:dyDescent="0.45">
      <c r="A564" s="19" t="str">
        <f ca="1">IFERROR(INDEX([1]公示!$A$13:$M$1012, MATCH("追加"&amp;H564,[1]公示!$Q$13:$Q$1012,0), 3),"")</f>
        <v/>
      </c>
      <c r="B564" s="21" t="str">
        <f ca="1">IFERROR(VLOOKUP(A564,[1]公示!$C$13:$M$1012,2,FALSE),"")</f>
        <v/>
      </c>
      <c r="C564" s="21" t="str">
        <f ca="1">IFERROR(VLOOKUP(A564,[1]公示!$C$13:$M$1012,3,FALSE),"")</f>
        <v/>
      </c>
      <c r="D564" s="21" t="str">
        <f ca="1">IFERROR(VLOOKUP(A564,[1]公示!$C$13:$M$1012,4,FALSE),"")</f>
        <v/>
      </c>
      <c r="E564" s="21" t="str">
        <f ca="1">IFERROR(VLOOKUP(A564,[1]公示!$C$13:$M$1012,5,FALSE),"")</f>
        <v/>
      </c>
      <c r="F564" s="21" t="str">
        <f ca="1">IFERROR(VLOOKUP(A564,[1]公示!$C$13:$M$1012,6,FALSE),"")</f>
        <v/>
      </c>
      <c r="G564" s="21" t="str">
        <f ca="1">IFERROR(VLOOKUP(A564,[1]公示!$C$13:$M$1012,8,FALSE),"")</f>
        <v/>
      </c>
      <c r="H564" s="22" t="str">
        <f t="shared" ca="1" si="8"/>
        <v/>
      </c>
    </row>
    <row r="565" spans="1:8" ht="42" customHeight="1" x14ac:dyDescent="0.45">
      <c r="A565" s="19" t="str">
        <f ca="1">IFERROR(INDEX([1]公示!$A$13:$M$1012, MATCH("追加"&amp;H565,[1]公示!$Q$13:$Q$1012,0), 3),"")</f>
        <v/>
      </c>
      <c r="B565" s="21" t="str">
        <f ca="1">IFERROR(VLOOKUP(A565,[1]公示!$C$13:$M$1012,2,FALSE),"")</f>
        <v/>
      </c>
      <c r="C565" s="21" t="str">
        <f ca="1">IFERROR(VLOOKUP(A565,[1]公示!$C$13:$M$1012,3,FALSE),"")</f>
        <v/>
      </c>
      <c r="D565" s="21" t="str">
        <f ca="1">IFERROR(VLOOKUP(A565,[1]公示!$C$13:$M$1012,4,FALSE),"")</f>
        <v/>
      </c>
      <c r="E565" s="21" t="str">
        <f ca="1">IFERROR(VLOOKUP(A565,[1]公示!$C$13:$M$1012,5,FALSE),"")</f>
        <v/>
      </c>
      <c r="F565" s="21" t="str">
        <f ca="1">IFERROR(VLOOKUP(A565,[1]公示!$C$13:$M$1012,6,FALSE),"")</f>
        <v/>
      </c>
      <c r="G565" s="21" t="str">
        <f ca="1">IFERROR(VLOOKUP(A565,[1]公示!$C$13:$M$1012,8,FALSE),"")</f>
        <v/>
      </c>
      <c r="H565" s="22" t="str">
        <f t="shared" ca="1" si="8"/>
        <v/>
      </c>
    </row>
    <row r="566" spans="1:8" ht="42" customHeight="1" x14ac:dyDescent="0.45">
      <c r="A566" s="19" t="str">
        <f ca="1">IFERROR(INDEX([1]公示!$A$13:$M$1012, MATCH("追加"&amp;H566,[1]公示!$Q$13:$Q$1012,0), 3),"")</f>
        <v/>
      </c>
      <c r="B566" s="21" t="str">
        <f ca="1">IFERROR(VLOOKUP(A566,[1]公示!$C$13:$M$1012,2,FALSE),"")</f>
        <v/>
      </c>
      <c r="C566" s="21" t="str">
        <f ca="1">IFERROR(VLOOKUP(A566,[1]公示!$C$13:$M$1012,3,FALSE),"")</f>
        <v/>
      </c>
      <c r="D566" s="21" t="str">
        <f ca="1">IFERROR(VLOOKUP(A566,[1]公示!$C$13:$M$1012,4,FALSE),"")</f>
        <v/>
      </c>
      <c r="E566" s="21" t="str">
        <f ca="1">IFERROR(VLOOKUP(A566,[1]公示!$C$13:$M$1012,5,FALSE),"")</f>
        <v/>
      </c>
      <c r="F566" s="21" t="str">
        <f ca="1">IFERROR(VLOOKUP(A566,[1]公示!$C$13:$M$1012,6,FALSE),"")</f>
        <v/>
      </c>
      <c r="G566" s="21" t="str">
        <f ca="1">IFERROR(VLOOKUP(A566,[1]公示!$C$13:$M$1012,8,FALSE),"")</f>
        <v/>
      </c>
      <c r="H566" s="22" t="str">
        <f t="shared" ca="1" si="8"/>
        <v/>
      </c>
    </row>
    <row r="567" spans="1:8" ht="42" customHeight="1" x14ac:dyDescent="0.45">
      <c r="A567" s="19" t="str">
        <f ca="1">IFERROR(INDEX([1]公示!$A$13:$M$1012, MATCH("追加"&amp;H567,[1]公示!$Q$13:$Q$1012,0), 3),"")</f>
        <v/>
      </c>
      <c r="B567" s="21" t="str">
        <f ca="1">IFERROR(VLOOKUP(A567,[1]公示!$C$13:$M$1012,2,FALSE),"")</f>
        <v/>
      </c>
      <c r="C567" s="21" t="str">
        <f ca="1">IFERROR(VLOOKUP(A567,[1]公示!$C$13:$M$1012,3,FALSE),"")</f>
        <v/>
      </c>
      <c r="D567" s="21" t="str">
        <f ca="1">IFERROR(VLOOKUP(A567,[1]公示!$C$13:$M$1012,4,FALSE),"")</f>
        <v/>
      </c>
      <c r="E567" s="21" t="str">
        <f ca="1">IFERROR(VLOOKUP(A567,[1]公示!$C$13:$M$1012,5,FALSE),"")</f>
        <v/>
      </c>
      <c r="F567" s="21" t="str">
        <f ca="1">IFERROR(VLOOKUP(A567,[1]公示!$C$13:$M$1012,6,FALSE),"")</f>
        <v/>
      </c>
      <c r="G567" s="21" t="str">
        <f ca="1">IFERROR(VLOOKUP(A567,[1]公示!$C$13:$M$1012,8,FALSE),"")</f>
        <v/>
      </c>
      <c r="H567" s="22" t="str">
        <f t="shared" ca="1" si="8"/>
        <v/>
      </c>
    </row>
    <row r="568" spans="1:8" ht="42" customHeight="1" x14ac:dyDescent="0.45">
      <c r="A568" s="19" t="str">
        <f ca="1">IFERROR(INDEX([1]公示!$A$13:$M$1012, MATCH("追加"&amp;H568,[1]公示!$Q$13:$Q$1012,0), 3),"")</f>
        <v/>
      </c>
      <c r="B568" s="21" t="str">
        <f ca="1">IFERROR(VLOOKUP(A568,[1]公示!$C$13:$M$1012,2,FALSE),"")</f>
        <v/>
      </c>
      <c r="C568" s="21" t="str">
        <f ca="1">IFERROR(VLOOKUP(A568,[1]公示!$C$13:$M$1012,3,FALSE),"")</f>
        <v/>
      </c>
      <c r="D568" s="21" t="str">
        <f ca="1">IFERROR(VLOOKUP(A568,[1]公示!$C$13:$M$1012,4,FALSE),"")</f>
        <v/>
      </c>
      <c r="E568" s="21" t="str">
        <f ca="1">IFERROR(VLOOKUP(A568,[1]公示!$C$13:$M$1012,5,FALSE),"")</f>
        <v/>
      </c>
      <c r="F568" s="21" t="str">
        <f ca="1">IFERROR(VLOOKUP(A568,[1]公示!$C$13:$M$1012,6,FALSE),"")</f>
        <v/>
      </c>
      <c r="G568" s="21" t="str">
        <f ca="1">IFERROR(VLOOKUP(A568,[1]公示!$C$13:$M$1012,8,FALSE),"")</f>
        <v/>
      </c>
      <c r="H568" s="22" t="str">
        <f t="shared" ca="1" si="8"/>
        <v/>
      </c>
    </row>
    <row r="569" spans="1:8" ht="42" customHeight="1" x14ac:dyDescent="0.45">
      <c r="A569" s="19" t="str">
        <f ca="1">IFERROR(INDEX([1]公示!$A$13:$M$1012, MATCH("追加"&amp;H569,[1]公示!$Q$13:$Q$1012,0), 3),"")</f>
        <v/>
      </c>
      <c r="B569" s="21" t="str">
        <f ca="1">IFERROR(VLOOKUP(A569,[1]公示!$C$13:$M$1012,2,FALSE),"")</f>
        <v/>
      </c>
      <c r="C569" s="21" t="str">
        <f ca="1">IFERROR(VLOOKUP(A569,[1]公示!$C$13:$M$1012,3,FALSE),"")</f>
        <v/>
      </c>
      <c r="D569" s="21" t="str">
        <f ca="1">IFERROR(VLOOKUP(A569,[1]公示!$C$13:$M$1012,4,FALSE),"")</f>
        <v/>
      </c>
      <c r="E569" s="21" t="str">
        <f ca="1">IFERROR(VLOOKUP(A569,[1]公示!$C$13:$M$1012,5,FALSE),"")</f>
        <v/>
      </c>
      <c r="F569" s="21" t="str">
        <f ca="1">IFERROR(VLOOKUP(A569,[1]公示!$C$13:$M$1012,6,FALSE),"")</f>
        <v/>
      </c>
      <c r="G569" s="21" t="str">
        <f ca="1">IFERROR(VLOOKUP(A569,[1]公示!$C$13:$M$1012,8,FALSE),"")</f>
        <v/>
      </c>
      <c r="H569" s="22" t="str">
        <f t="shared" ca="1" si="8"/>
        <v/>
      </c>
    </row>
    <row r="570" spans="1:8" ht="42" customHeight="1" x14ac:dyDescent="0.45">
      <c r="A570" s="19" t="str">
        <f ca="1">IFERROR(INDEX([1]公示!$A$13:$M$1012, MATCH("追加"&amp;H570,[1]公示!$Q$13:$Q$1012,0), 3),"")</f>
        <v/>
      </c>
      <c r="B570" s="21" t="str">
        <f ca="1">IFERROR(VLOOKUP(A570,[1]公示!$C$13:$M$1012,2,FALSE),"")</f>
        <v/>
      </c>
      <c r="C570" s="21" t="str">
        <f ca="1">IFERROR(VLOOKUP(A570,[1]公示!$C$13:$M$1012,3,FALSE),"")</f>
        <v/>
      </c>
      <c r="D570" s="21" t="str">
        <f ca="1">IFERROR(VLOOKUP(A570,[1]公示!$C$13:$M$1012,4,FALSE),"")</f>
        <v/>
      </c>
      <c r="E570" s="21" t="str">
        <f ca="1">IFERROR(VLOOKUP(A570,[1]公示!$C$13:$M$1012,5,FALSE),"")</f>
        <v/>
      </c>
      <c r="F570" s="21" t="str">
        <f ca="1">IFERROR(VLOOKUP(A570,[1]公示!$C$13:$M$1012,6,FALSE),"")</f>
        <v/>
      </c>
      <c r="G570" s="21" t="str">
        <f ca="1">IFERROR(VLOOKUP(A570,[1]公示!$C$13:$M$1012,8,FALSE),"")</f>
        <v/>
      </c>
      <c r="H570" s="22" t="str">
        <f t="shared" ca="1" si="8"/>
        <v/>
      </c>
    </row>
    <row r="571" spans="1:8" ht="42" customHeight="1" x14ac:dyDescent="0.45">
      <c r="A571" s="19" t="str">
        <f ca="1">IFERROR(INDEX([1]公示!$A$13:$M$1012, MATCH("追加"&amp;H571,[1]公示!$Q$13:$Q$1012,0), 3),"")</f>
        <v/>
      </c>
      <c r="B571" s="21" t="str">
        <f ca="1">IFERROR(VLOOKUP(A571,[1]公示!$C$13:$M$1012,2,FALSE),"")</f>
        <v/>
      </c>
      <c r="C571" s="21" t="str">
        <f ca="1">IFERROR(VLOOKUP(A571,[1]公示!$C$13:$M$1012,3,FALSE),"")</f>
        <v/>
      </c>
      <c r="D571" s="21" t="str">
        <f ca="1">IFERROR(VLOOKUP(A571,[1]公示!$C$13:$M$1012,4,FALSE),"")</f>
        <v/>
      </c>
      <c r="E571" s="21" t="str">
        <f ca="1">IFERROR(VLOOKUP(A571,[1]公示!$C$13:$M$1012,5,FALSE),"")</f>
        <v/>
      </c>
      <c r="F571" s="21" t="str">
        <f ca="1">IFERROR(VLOOKUP(A571,[1]公示!$C$13:$M$1012,6,FALSE),"")</f>
        <v/>
      </c>
      <c r="G571" s="21" t="str">
        <f ca="1">IFERROR(VLOOKUP(A571,[1]公示!$C$13:$M$1012,8,FALSE),"")</f>
        <v/>
      </c>
      <c r="H571" s="22" t="str">
        <f t="shared" ca="1" si="8"/>
        <v/>
      </c>
    </row>
    <row r="572" spans="1:8" ht="42" customHeight="1" x14ac:dyDescent="0.45">
      <c r="A572" s="19" t="str">
        <f ca="1">IFERROR(INDEX([1]公示!$A$13:$M$1012, MATCH("追加"&amp;H572,[1]公示!$Q$13:$Q$1012,0), 3),"")</f>
        <v/>
      </c>
      <c r="B572" s="21" t="str">
        <f ca="1">IFERROR(VLOOKUP(A572,[1]公示!$C$13:$M$1012,2,FALSE),"")</f>
        <v/>
      </c>
      <c r="C572" s="21" t="str">
        <f ca="1">IFERROR(VLOOKUP(A572,[1]公示!$C$13:$M$1012,3,FALSE),"")</f>
        <v/>
      </c>
      <c r="D572" s="21" t="str">
        <f ca="1">IFERROR(VLOOKUP(A572,[1]公示!$C$13:$M$1012,4,FALSE),"")</f>
        <v/>
      </c>
      <c r="E572" s="21" t="str">
        <f ca="1">IFERROR(VLOOKUP(A572,[1]公示!$C$13:$M$1012,5,FALSE),"")</f>
        <v/>
      </c>
      <c r="F572" s="21" t="str">
        <f ca="1">IFERROR(VLOOKUP(A572,[1]公示!$C$13:$M$1012,6,FALSE),"")</f>
        <v/>
      </c>
      <c r="G572" s="21" t="str">
        <f ca="1">IFERROR(VLOOKUP(A572,[1]公示!$C$13:$M$1012,8,FALSE),"")</f>
        <v/>
      </c>
      <c r="H572" s="22" t="str">
        <f t="shared" ca="1" si="8"/>
        <v/>
      </c>
    </row>
    <row r="573" spans="1:8" ht="42" customHeight="1" x14ac:dyDescent="0.45">
      <c r="A573" s="19" t="str">
        <f ca="1">IFERROR(INDEX([1]公示!$A$13:$M$1012, MATCH("追加"&amp;H573,[1]公示!$Q$13:$Q$1012,0), 3),"")</f>
        <v/>
      </c>
      <c r="B573" s="21" t="str">
        <f ca="1">IFERROR(VLOOKUP(A573,[1]公示!$C$13:$M$1012,2,FALSE),"")</f>
        <v/>
      </c>
      <c r="C573" s="21" t="str">
        <f ca="1">IFERROR(VLOOKUP(A573,[1]公示!$C$13:$M$1012,3,FALSE),"")</f>
        <v/>
      </c>
      <c r="D573" s="21" t="str">
        <f ca="1">IFERROR(VLOOKUP(A573,[1]公示!$C$13:$M$1012,4,FALSE),"")</f>
        <v/>
      </c>
      <c r="E573" s="21" t="str">
        <f ca="1">IFERROR(VLOOKUP(A573,[1]公示!$C$13:$M$1012,5,FALSE),"")</f>
        <v/>
      </c>
      <c r="F573" s="21" t="str">
        <f ca="1">IFERROR(VLOOKUP(A573,[1]公示!$C$13:$M$1012,6,FALSE),"")</f>
        <v/>
      </c>
      <c r="G573" s="21" t="str">
        <f ca="1">IFERROR(VLOOKUP(A573,[1]公示!$C$13:$M$1012,8,FALSE),"")</f>
        <v/>
      </c>
      <c r="H573" s="22" t="str">
        <f t="shared" ca="1" si="8"/>
        <v/>
      </c>
    </row>
    <row r="574" spans="1:8" ht="42" customHeight="1" x14ac:dyDescent="0.45">
      <c r="A574" s="19" t="str">
        <f ca="1">IFERROR(INDEX([1]公示!$A$13:$M$1012, MATCH("追加"&amp;H574,[1]公示!$Q$13:$Q$1012,0), 3),"")</f>
        <v/>
      </c>
      <c r="B574" s="21" t="str">
        <f ca="1">IFERROR(VLOOKUP(A574,[1]公示!$C$13:$M$1012,2,FALSE),"")</f>
        <v/>
      </c>
      <c r="C574" s="21" t="str">
        <f ca="1">IFERROR(VLOOKUP(A574,[1]公示!$C$13:$M$1012,3,FALSE),"")</f>
        <v/>
      </c>
      <c r="D574" s="21" t="str">
        <f ca="1">IFERROR(VLOOKUP(A574,[1]公示!$C$13:$M$1012,4,FALSE),"")</f>
        <v/>
      </c>
      <c r="E574" s="21" t="str">
        <f ca="1">IFERROR(VLOOKUP(A574,[1]公示!$C$13:$M$1012,5,FALSE),"")</f>
        <v/>
      </c>
      <c r="F574" s="21" t="str">
        <f ca="1">IFERROR(VLOOKUP(A574,[1]公示!$C$13:$M$1012,6,FALSE),"")</f>
        <v/>
      </c>
      <c r="G574" s="21" t="str">
        <f ca="1">IFERROR(VLOOKUP(A574,[1]公示!$C$13:$M$1012,8,FALSE),"")</f>
        <v/>
      </c>
      <c r="H574" s="22" t="str">
        <f t="shared" ca="1" si="8"/>
        <v/>
      </c>
    </row>
    <row r="575" spans="1:8" ht="42" customHeight="1" x14ac:dyDescent="0.45">
      <c r="A575" s="19" t="str">
        <f ca="1">IFERROR(INDEX([1]公示!$A$13:$M$1012, MATCH("追加"&amp;H575,[1]公示!$Q$13:$Q$1012,0), 3),"")</f>
        <v/>
      </c>
      <c r="B575" s="21" t="str">
        <f ca="1">IFERROR(VLOOKUP(A575,[1]公示!$C$13:$M$1012,2,FALSE),"")</f>
        <v/>
      </c>
      <c r="C575" s="21" t="str">
        <f ca="1">IFERROR(VLOOKUP(A575,[1]公示!$C$13:$M$1012,3,FALSE),"")</f>
        <v/>
      </c>
      <c r="D575" s="21" t="str">
        <f ca="1">IFERROR(VLOOKUP(A575,[1]公示!$C$13:$M$1012,4,FALSE),"")</f>
        <v/>
      </c>
      <c r="E575" s="21" t="str">
        <f ca="1">IFERROR(VLOOKUP(A575,[1]公示!$C$13:$M$1012,5,FALSE),"")</f>
        <v/>
      </c>
      <c r="F575" s="21" t="str">
        <f ca="1">IFERROR(VLOOKUP(A575,[1]公示!$C$13:$M$1012,6,FALSE),"")</f>
        <v/>
      </c>
      <c r="G575" s="21" t="str">
        <f ca="1">IFERROR(VLOOKUP(A575,[1]公示!$C$13:$M$1012,8,FALSE),"")</f>
        <v/>
      </c>
      <c r="H575" s="22" t="str">
        <f t="shared" ca="1" si="8"/>
        <v/>
      </c>
    </row>
    <row r="576" spans="1:8" ht="42" customHeight="1" x14ac:dyDescent="0.45">
      <c r="A576" s="19" t="str">
        <f ca="1">IFERROR(INDEX([1]公示!$A$13:$M$1012, MATCH("追加"&amp;H576,[1]公示!$Q$13:$Q$1012,0), 3),"")</f>
        <v/>
      </c>
      <c r="B576" s="21" t="str">
        <f ca="1">IFERROR(VLOOKUP(A576,[1]公示!$C$13:$M$1012,2,FALSE),"")</f>
        <v/>
      </c>
      <c r="C576" s="21" t="str">
        <f ca="1">IFERROR(VLOOKUP(A576,[1]公示!$C$13:$M$1012,3,FALSE),"")</f>
        <v/>
      </c>
      <c r="D576" s="21" t="str">
        <f ca="1">IFERROR(VLOOKUP(A576,[1]公示!$C$13:$M$1012,4,FALSE),"")</f>
        <v/>
      </c>
      <c r="E576" s="21" t="str">
        <f ca="1">IFERROR(VLOOKUP(A576,[1]公示!$C$13:$M$1012,5,FALSE),"")</f>
        <v/>
      </c>
      <c r="F576" s="21" t="str">
        <f ca="1">IFERROR(VLOOKUP(A576,[1]公示!$C$13:$M$1012,6,FALSE),"")</f>
        <v/>
      </c>
      <c r="G576" s="21" t="str">
        <f ca="1">IFERROR(VLOOKUP(A576,[1]公示!$C$13:$M$1012,8,FALSE),"")</f>
        <v/>
      </c>
      <c r="H576" s="22" t="str">
        <f t="shared" ca="1" si="8"/>
        <v/>
      </c>
    </row>
    <row r="577" spans="1:8" ht="42" customHeight="1" x14ac:dyDescent="0.45">
      <c r="A577" s="19" t="str">
        <f ca="1">IFERROR(INDEX([1]公示!$A$13:$M$1012, MATCH("追加"&amp;H577,[1]公示!$Q$13:$Q$1012,0), 3),"")</f>
        <v/>
      </c>
      <c r="B577" s="21" t="str">
        <f ca="1">IFERROR(VLOOKUP(A577,[1]公示!$C$13:$M$1012,2,FALSE),"")</f>
        <v/>
      </c>
      <c r="C577" s="21" t="str">
        <f ca="1">IFERROR(VLOOKUP(A577,[1]公示!$C$13:$M$1012,3,FALSE),"")</f>
        <v/>
      </c>
      <c r="D577" s="21" t="str">
        <f ca="1">IFERROR(VLOOKUP(A577,[1]公示!$C$13:$M$1012,4,FALSE),"")</f>
        <v/>
      </c>
      <c r="E577" s="21" t="str">
        <f ca="1">IFERROR(VLOOKUP(A577,[1]公示!$C$13:$M$1012,5,FALSE),"")</f>
        <v/>
      </c>
      <c r="F577" s="21" t="str">
        <f ca="1">IFERROR(VLOOKUP(A577,[1]公示!$C$13:$M$1012,6,FALSE),"")</f>
        <v/>
      </c>
      <c r="G577" s="21" t="str">
        <f ca="1">IFERROR(VLOOKUP(A577,[1]公示!$C$13:$M$1012,8,FALSE),"")</f>
        <v/>
      </c>
      <c r="H577" s="22" t="str">
        <f t="shared" ca="1" si="8"/>
        <v/>
      </c>
    </row>
    <row r="578" spans="1:8" ht="42" customHeight="1" x14ac:dyDescent="0.45">
      <c r="A578" s="19" t="str">
        <f ca="1">IFERROR(INDEX([1]公示!$A$13:$M$1012, MATCH("追加"&amp;H578,[1]公示!$Q$13:$Q$1012,0), 3),"")</f>
        <v/>
      </c>
      <c r="B578" s="21" t="str">
        <f ca="1">IFERROR(VLOOKUP(A578,[1]公示!$C$13:$M$1012,2,FALSE),"")</f>
        <v/>
      </c>
      <c r="C578" s="21" t="str">
        <f ca="1">IFERROR(VLOOKUP(A578,[1]公示!$C$13:$M$1012,3,FALSE),"")</f>
        <v/>
      </c>
      <c r="D578" s="21" t="str">
        <f ca="1">IFERROR(VLOOKUP(A578,[1]公示!$C$13:$M$1012,4,FALSE),"")</f>
        <v/>
      </c>
      <c r="E578" s="21" t="str">
        <f ca="1">IFERROR(VLOOKUP(A578,[1]公示!$C$13:$M$1012,5,FALSE),"")</f>
        <v/>
      </c>
      <c r="F578" s="21" t="str">
        <f ca="1">IFERROR(VLOOKUP(A578,[1]公示!$C$13:$M$1012,6,FALSE),"")</f>
        <v/>
      </c>
      <c r="G578" s="21" t="str">
        <f ca="1">IFERROR(VLOOKUP(A578,[1]公示!$C$13:$M$1012,8,FALSE),"")</f>
        <v/>
      </c>
      <c r="H578" s="22" t="str">
        <f t="shared" ca="1" si="8"/>
        <v/>
      </c>
    </row>
    <row r="579" spans="1:8" ht="42" customHeight="1" x14ac:dyDescent="0.45">
      <c r="A579" s="19" t="str">
        <f ca="1">IFERROR(INDEX([1]公示!$A$13:$M$1012, MATCH("追加"&amp;H579,[1]公示!$Q$13:$Q$1012,0), 3),"")</f>
        <v/>
      </c>
      <c r="B579" s="21" t="str">
        <f ca="1">IFERROR(VLOOKUP(A579,[1]公示!$C$13:$M$1012,2,FALSE),"")</f>
        <v/>
      </c>
      <c r="C579" s="21" t="str">
        <f ca="1">IFERROR(VLOOKUP(A579,[1]公示!$C$13:$M$1012,3,FALSE),"")</f>
        <v/>
      </c>
      <c r="D579" s="21" t="str">
        <f ca="1">IFERROR(VLOOKUP(A579,[1]公示!$C$13:$M$1012,4,FALSE),"")</f>
        <v/>
      </c>
      <c r="E579" s="21" t="str">
        <f ca="1">IFERROR(VLOOKUP(A579,[1]公示!$C$13:$M$1012,5,FALSE),"")</f>
        <v/>
      </c>
      <c r="F579" s="21" t="str">
        <f ca="1">IFERROR(VLOOKUP(A579,[1]公示!$C$13:$M$1012,6,FALSE),"")</f>
        <v/>
      </c>
      <c r="G579" s="21" t="str">
        <f ca="1">IFERROR(VLOOKUP(A579,[1]公示!$C$13:$M$1012,8,FALSE),"")</f>
        <v/>
      </c>
      <c r="H579" s="22" t="str">
        <f t="shared" ca="1" si="8"/>
        <v/>
      </c>
    </row>
    <row r="580" spans="1:8" ht="42" customHeight="1" x14ac:dyDescent="0.45">
      <c r="A580" s="19" t="str">
        <f ca="1">IFERROR(INDEX([1]公示!$A$13:$M$1012, MATCH("追加"&amp;H580,[1]公示!$Q$13:$Q$1012,0), 3),"")</f>
        <v/>
      </c>
      <c r="B580" s="21" t="str">
        <f ca="1">IFERROR(VLOOKUP(A580,[1]公示!$C$13:$M$1012,2,FALSE),"")</f>
        <v/>
      </c>
      <c r="C580" s="21" t="str">
        <f ca="1">IFERROR(VLOOKUP(A580,[1]公示!$C$13:$M$1012,3,FALSE),"")</f>
        <v/>
      </c>
      <c r="D580" s="21" t="str">
        <f ca="1">IFERROR(VLOOKUP(A580,[1]公示!$C$13:$M$1012,4,FALSE),"")</f>
        <v/>
      </c>
      <c r="E580" s="21" t="str">
        <f ca="1">IFERROR(VLOOKUP(A580,[1]公示!$C$13:$M$1012,5,FALSE),"")</f>
        <v/>
      </c>
      <c r="F580" s="21" t="str">
        <f ca="1">IFERROR(VLOOKUP(A580,[1]公示!$C$13:$M$1012,6,FALSE),"")</f>
        <v/>
      </c>
      <c r="G580" s="21" t="str">
        <f ca="1">IFERROR(VLOOKUP(A580,[1]公示!$C$13:$M$1012,8,FALSE),"")</f>
        <v/>
      </c>
      <c r="H580" s="22" t="str">
        <f t="shared" ca="1" si="8"/>
        <v/>
      </c>
    </row>
    <row r="581" spans="1:8" ht="42" customHeight="1" x14ac:dyDescent="0.45">
      <c r="A581" s="19" t="str">
        <f ca="1">IFERROR(INDEX([1]公示!$A$13:$M$1012, MATCH("追加"&amp;H581,[1]公示!$Q$13:$Q$1012,0), 3),"")</f>
        <v/>
      </c>
      <c r="B581" s="21" t="str">
        <f ca="1">IFERROR(VLOOKUP(A581,[1]公示!$C$13:$M$1012,2,FALSE),"")</f>
        <v/>
      </c>
      <c r="C581" s="21" t="str">
        <f ca="1">IFERROR(VLOOKUP(A581,[1]公示!$C$13:$M$1012,3,FALSE),"")</f>
        <v/>
      </c>
      <c r="D581" s="21" t="str">
        <f ca="1">IFERROR(VLOOKUP(A581,[1]公示!$C$13:$M$1012,4,FALSE),"")</f>
        <v/>
      </c>
      <c r="E581" s="21" t="str">
        <f ca="1">IFERROR(VLOOKUP(A581,[1]公示!$C$13:$M$1012,5,FALSE),"")</f>
        <v/>
      </c>
      <c r="F581" s="21" t="str">
        <f ca="1">IFERROR(VLOOKUP(A581,[1]公示!$C$13:$M$1012,6,FALSE),"")</f>
        <v/>
      </c>
      <c r="G581" s="21" t="str">
        <f ca="1">IFERROR(VLOOKUP(A581,[1]公示!$C$13:$M$1012,8,FALSE),"")</f>
        <v/>
      </c>
      <c r="H581" s="22" t="str">
        <f t="shared" ca="1" si="8"/>
        <v/>
      </c>
    </row>
    <row r="582" spans="1:8" ht="42" customHeight="1" x14ac:dyDescent="0.45">
      <c r="A582" s="19" t="str">
        <f ca="1">IFERROR(INDEX([1]公示!$A$13:$M$1012, MATCH("追加"&amp;H582,[1]公示!$Q$13:$Q$1012,0), 3),"")</f>
        <v/>
      </c>
      <c r="B582" s="21" t="str">
        <f ca="1">IFERROR(VLOOKUP(A582,[1]公示!$C$13:$M$1012,2,FALSE),"")</f>
        <v/>
      </c>
      <c r="C582" s="21" t="str">
        <f ca="1">IFERROR(VLOOKUP(A582,[1]公示!$C$13:$M$1012,3,FALSE),"")</f>
        <v/>
      </c>
      <c r="D582" s="21" t="str">
        <f ca="1">IFERROR(VLOOKUP(A582,[1]公示!$C$13:$M$1012,4,FALSE),"")</f>
        <v/>
      </c>
      <c r="E582" s="21" t="str">
        <f ca="1">IFERROR(VLOOKUP(A582,[1]公示!$C$13:$M$1012,5,FALSE),"")</f>
        <v/>
      </c>
      <c r="F582" s="21" t="str">
        <f ca="1">IFERROR(VLOOKUP(A582,[1]公示!$C$13:$M$1012,6,FALSE),"")</f>
        <v/>
      </c>
      <c r="G582" s="21" t="str">
        <f ca="1">IFERROR(VLOOKUP(A582,[1]公示!$C$13:$M$1012,8,FALSE),"")</f>
        <v/>
      </c>
      <c r="H582" s="22" t="str">
        <f t="shared" ca="1" si="8"/>
        <v/>
      </c>
    </row>
    <row r="583" spans="1:8" ht="42" customHeight="1" x14ac:dyDescent="0.45">
      <c r="A583" s="19" t="str">
        <f ca="1">IFERROR(INDEX([1]公示!$A$13:$M$1012, MATCH("追加"&amp;H583,[1]公示!$Q$13:$Q$1012,0), 3),"")</f>
        <v/>
      </c>
      <c r="B583" s="21" t="str">
        <f ca="1">IFERROR(VLOOKUP(A583,[1]公示!$C$13:$M$1012,2,FALSE),"")</f>
        <v/>
      </c>
      <c r="C583" s="21" t="str">
        <f ca="1">IFERROR(VLOOKUP(A583,[1]公示!$C$13:$M$1012,3,FALSE),"")</f>
        <v/>
      </c>
      <c r="D583" s="21" t="str">
        <f ca="1">IFERROR(VLOOKUP(A583,[1]公示!$C$13:$M$1012,4,FALSE),"")</f>
        <v/>
      </c>
      <c r="E583" s="21" t="str">
        <f ca="1">IFERROR(VLOOKUP(A583,[1]公示!$C$13:$M$1012,5,FALSE),"")</f>
        <v/>
      </c>
      <c r="F583" s="21" t="str">
        <f ca="1">IFERROR(VLOOKUP(A583,[1]公示!$C$13:$M$1012,6,FALSE),"")</f>
        <v/>
      </c>
      <c r="G583" s="21" t="str">
        <f ca="1">IFERROR(VLOOKUP(A583,[1]公示!$C$13:$M$1012,8,FALSE),"")</f>
        <v/>
      </c>
      <c r="H583" s="22" t="str">
        <f t="shared" ca="1" si="8"/>
        <v/>
      </c>
    </row>
    <row r="584" spans="1:8" ht="42" customHeight="1" x14ac:dyDescent="0.45">
      <c r="A584" s="19" t="str">
        <f ca="1">IFERROR(INDEX([1]公示!$A$13:$M$1012, MATCH("追加"&amp;H584,[1]公示!$Q$13:$Q$1012,0), 3),"")</f>
        <v/>
      </c>
      <c r="B584" s="21" t="str">
        <f ca="1">IFERROR(VLOOKUP(A584,[1]公示!$C$13:$M$1012,2,FALSE),"")</f>
        <v/>
      </c>
      <c r="C584" s="21" t="str">
        <f ca="1">IFERROR(VLOOKUP(A584,[1]公示!$C$13:$M$1012,3,FALSE),"")</f>
        <v/>
      </c>
      <c r="D584" s="21" t="str">
        <f ca="1">IFERROR(VLOOKUP(A584,[1]公示!$C$13:$M$1012,4,FALSE),"")</f>
        <v/>
      </c>
      <c r="E584" s="21" t="str">
        <f ca="1">IFERROR(VLOOKUP(A584,[1]公示!$C$13:$M$1012,5,FALSE),"")</f>
        <v/>
      </c>
      <c r="F584" s="21" t="str">
        <f ca="1">IFERROR(VLOOKUP(A584,[1]公示!$C$13:$M$1012,6,FALSE),"")</f>
        <v/>
      </c>
      <c r="G584" s="21" t="str">
        <f ca="1">IFERROR(VLOOKUP(A584,[1]公示!$C$13:$M$1012,8,FALSE),"")</f>
        <v/>
      </c>
      <c r="H584" s="22" t="str">
        <f t="shared" ca="1" si="8"/>
        <v/>
      </c>
    </row>
    <row r="585" spans="1:8" ht="42" customHeight="1" x14ac:dyDescent="0.45">
      <c r="A585" s="19" t="str">
        <f ca="1">IFERROR(INDEX([1]公示!$A$13:$M$1012, MATCH("追加"&amp;H585,[1]公示!$Q$13:$Q$1012,0), 3),"")</f>
        <v/>
      </c>
      <c r="B585" s="21" t="str">
        <f ca="1">IFERROR(VLOOKUP(A585,[1]公示!$C$13:$M$1012,2,FALSE),"")</f>
        <v/>
      </c>
      <c r="C585" s="21" t="str">
        <f ca="1">IFERROR(VLOOKUP(A585,[1]公示!$C$13:$M$1012,3,FALSE),"")</f>
        <v/>
      </c>
      <c r="D585" s="21" t="str">
        <f ca="1">IFERROR(VLOOKUP(A585,[1]公示!$C$13:$M$1012,4,FALSE),"")</f>
        <v/>
      </c>
      <c r="E585" s="21" t="str">
        <f ca="1">IFERROR(VLOOKUP(A585,[1]公示!$C$13:$M$1012,5,FALSE),"")</f>
        <v/>
      </c>
      <c r="F585" s="21" t="str">
        <f ca="1">IFERROR(VLOOKUP(A585,[1]公示!$C$13:$M$1012,6,FALSE),"")</f>
        <v/>
      </c>
      <c r="G585" s="21" t="str">
        <f ca="1">IFERROR(VLOOKUP(A585,[1]公示!$C$13:$M$1012,8,FALSE),"")</f>
        <v/>
      </c>
      <c r="H585" s="22" t="str">
        <f t="shared" ref="H585:H648" ca="1" si="9">IFERROR(IF(H584-1&gt;0,H584-1,""),"")</f>
        <v/>
      </c>
    </row>
    <row r="586" spans="1:8" ht="42" customHeight="1" x14ac:dyDescent="0.45">
      <c r="A586" s="19" t="str">
        <f ca="1">IFERROR(INDEX([1]公示!$A$13:$M$1012, MATCH("追加"&amp;H586,[1]公示!$Q$13:$Q$1012,0), 3),"")</f>
        <v/>
      </c>
      <c r="B586" s="21" t="str">
        <f ca="1">IFERROR(VLOOKUP(A586,[1]公示!$C$13:$M$1012,2,FALSE),"")</f>
        <v/>
      </c>
      <c r="C586" s="21" t="str">
        <f ca="1">IFERROR(VLOOKUP(A586,[1]公示!$C$13:$M$1012,3,FALSE),"")</f>
        <v/>
      </c>
      <c r="D586" s="21" t="str">
        <f ca="1">IFERROR(VLOOKUP(A586,[1]公示!$C$13:$M$1012,4,FALSE),"")</f>
        <v/>
      </c>
      <c r="E586" s="21" t="str">
        <f ca="1">IFERROR(VLOOKUP(A586,[1]公示!$C$13:$M$1012,5,FALSE),"")</f>
        <v/>
      </c>
      <c r="F586" s="21" t="str">
        <f ca="1">IFERROR(VLOOKUP(A586,[1]公示!$C$13:$M$1012,6,FALSE),"")</f>
        <v/>
      </c>
      <c r="G586" s="21" t="str">
        <f ca="1">IFERROR(VLOOKUP(A586,[1]公示!$C$13:$M$1012,8,FALSE),"")</f>
        <v/>
      </c>
      <c r="H586" s="22" t="str">
        <f t="shared" ca="1" si="9"/>
        <v/>
      </c>
    </row>
    <row r="587" spans="1:8" ht="42" customHeight="1" x14ac:dyDescent="0.45">
      <c r="A587" s="19" t="str">
        <f ca="1">IFERROR(INDEX([1]公示!$A$13:$M$1012, MATCH("追加"&amp;H587,[1]公示!$Q$13:$Q$1012,0), 3),"")</f>
        <v/>
      </c>
      <c r="B587" s="21" t="str">
        <f ca="1">IFERROR(VLOOKUP(A587,[1]公示!$C$13:$M$1012,2,FALSE),"")</f>
        <v/>
      </c>
      <c r="C587" s="21" t="str">
        <f ca="1">IFERROR(VLOOKUP(A587,[1]公示!$C$13:$M$1012,3,FALSE),"")</f>
        <v/>
      </c>
      <c r="D587" s="21" t="str">
        <f ca="1">IFERROR(VLOOKUP(A587,[1]公示!$C$13:$M$1012,4,FALSE),"")</f>
        <v/>
      </c>
      <c r="E587" s="21" t="str">
        <f ca="1">IFERROR(VLOOKUP(A587,[1]公示!$C$13:$M$1012,5,FALSE),"")</f>
        <v/>
      </c>
      <c r="F587" s="21" t="str">
        <f ca="1">IFERROR(VLOOKUP(A587,[1]公示!$C$13:$M$1012,6,FALSE),"")</f>
        <v/>
      </c>
      <c r="G587" s="21" t="str">
        <f ca="1">IFERROR(VLOOKUP(A587,[1]公示!$C$13:$M$1012,8,FALSE),"")</f>
        <v/>
      </c>
      <c r="H587" s="22" t="str">
        <f t="shared" ca="1" si="9"/>
        <v/>
      </c>
    </row>
    <row r="588" spans="1:8" ht="42" customHeight="1" x14ac:dyDescent="0.45">
      <c r="A588" s="19" t="str">
        <f ca="1">IFERROR(INDEX([1]公示!$A$13:$M$1012, MATCH("追加"&amp;H588,[1]公示!$Q$13:$Q$1012,0), 3),"")</f>
        <v/>
      </c>
      <c r="B588" s="21" t="str">
        <f ca="1">IFERROR(VLOOKUP(A588,[1]公示!$C$13:$M$1012,2,FALSE),"")</f>
        <v/>
      </c>
      <c r="C588" s="21" t="str">
        <f ca="1">IFERROR(VLOOKUP(A588,[1]公示!$C$13:$M$1012,3,FALSE),"")</f>
        <v/>
      </c>
      <c r="D588" s="21" t="str">
        <f ca="1">IFERROR(VLOOKUP(A588,[1]公示!$C$13:$M$1012,4,FALSE),"")</f>
        <v/>
      </c>
      <c r="E588" s="21" t="str">
        <f ca="1">IFERROR(VLOOKUP(A588,[1]公示!$C$13:$M$1012,5,FALSE),"")</f>
        <v/>
      </c>
      <c r="F588" s="21" t="str">
        <f ca="1">IFERROR(VLOOKUP(A588,[1]公示!$C$13:$M$1012,6,FALSE),"")</f>
        <v/>
      </c>
      <c r="G588" s="21" t="str">
        <f ca="1">IFERROR(VLOOKUP(A588,[1]公示!$C$13:$M$1012,8,FALSE),"")</f>
        <v/>
      </c>
      <c r="H588" s="22" t="str">
        <f t="shared" ca="1" si="9"/>
        <v/>
      </c>
    </row>
    <row r="589" spans="1:8" ht="42" customHeight="1" x14ac:dyDescent="0.45">
      <c r="A589" s="19" t="str">
        <f ca="1">IFERROR(INDEX([1]公示!$A$13:$M$1012, MATCH("追加"&amp;H589,[1]公示!$Q$13:$Q$1012,0), 3),"")</f>
        <v/>
      </c>
      <c r="B589" s="21" t="str">
        <f ca="1">IFERROR(VLOOKUP(A589,[1]公示!$C$13:$M$1012,2,FALSE),"")</f>
        <v/>
      </c>
      <c r="C589" s="21" t="str">
        <f ca="1">IFERROR(VLOOKUP(A589,[1]公示!$C$13:$M$1012,3,FALSE),"")</f>
        <v/>
      </c>
      <c r="D589" s="21" t="str">
        <f ca="1">IFERROR(VLOOKUP(A589,[1]公示!$C$13:$M$1012,4,FALSE),"")</f>
        <v/>
      </c>
      <c r="E589" s="21" t="str">
        <f ca="1">IFERROR(VLOOKUP(A589,[1]公示!$C$13:$M$1012,5,FALSE),"")</f>
        <v/>
      </c>
      <c r="F589" s="21" t="str">
        <f ca="1">IFERROR(VLOOKUP(A589,[1]公示!$C$13:$M$1012,6,FALSE),"")</f>
        <v/>
      </c>
      <c r="G589" s="21" t="str">
        <f ca="1">IFERROR(VLOOKUP(A589,[1]公示!$C$13:$M$1012,8,FALSE),"")</f>
        <v/>
      </c>
      <c r="H589" s="22" t="str">
        <f t="shared" ca="1" si="9"/>
        <v/>
      </c>
    </row>
    <row r="590" spans="1:8" ht="42" customHeight="1" x14ac:dyDescent="0.45">
      <c r="A590" s="19" t="str">
        <f ca="1">IFERROR(INDEX([1]公示!$A$13:$M$1012, MATCH("追加"&amp;H590,[1]公示!$Q$13:$Q$1012,0), 3),"")</f>
        <v/>
      </c>
      <c r="B590" s="21" t="str">
        <f ca="1">IFERROR(VLOOKUP(A590,[1]公示!$C$13:$M$1012,2,FALSE),"")</f>
        <v/>
      </c>
      <c r="C590" s="21" t="str">
        <f ca="1">IFERROR(VLOOKUP(A590,[1]公示!$C$13:$M$1012,3,FALSE),"")</f>
        <v/>
      </c>
      <c r="D590" s="21" t="str">
        <f ca="1">IFERROR(VLOOKUP(A590,[1]公示!$C$13:$M$1012,4,FALSE),"")</f>
        <v/>
      </c>
      <c r="E590" s="21" t="str">
        <f ca="1">IFERROR(VLOOKUP(A590,[1]公示!$C$13:$M$1012,5,FALSE),"")</f>
        <v/>
      </c>
      <c r="F590" s="21" t="str">
        <f ca="1">IFERROR(VLOOKUP(A590,[1]公示!$C$13:$M$1012,6,FALSE),"")</f>
        <v/>
      </c>
      <c r="G590" s="21" t="str">
        <f ca="1">IFERROR(VLOOKUP(A590,[1]公示!$C$13:$M$1012,8,FALSE),"")</f>
        <v/>
      </c>
      <c r="H590" s="22" t="str">
        <f t="shared" ca="1" si="9"/>
        <v/>
      </c>
    </row>
    <row r="591" spans="1:8" ht="42" customHeight="1" x14ac:dyDescent="0.45">
      <c r="A591" s="19" t="str">
        <f ca="1">IFERROR(INDEX([1]公示!$A$13:$M$1012, MATCH("追加"&amp;H591,[1]公示!$Q$13:$Q$1012,0), 3),"")</f>
        <v/>
      </c>
      <c r="B591" s="21" t="str">
        <f ca="1">IFERROR(VLOOKUP(A591,[1]公示!$C$13:$M$1012,2,FALSE),"")</f>
        <v/>
      </c>
      <c r="C591" s="21" t="str">
        <f ca="1">IFERROR(VLOOKUP(A591,[1]公示!$C$13:$M$1012,3,FALSE),"")</f>
        <v/>
      </c>
      <c r="D591" s="21" t="str">
        <f ca="1">IFERROR(VLOOKUP(A591,[1]公示!$C$13:$M$1012,4,FALSE),"")</f>
        <v/>
      </c>
      <c r="E591" s="21" t="str">
        <f ca="1">IFERROR(VLOOKUP(A591,[1]公示!$C$13:$M$1012,5,FALSE),"")</f>
        <v/>
      </c>
      <c r="F591" s="21" t="str">
        <f ca="1">IFERROR(VLOOKUP(A591,[1]公示!$C$13:$M$1012,6,FALSE),"")</f>
        <v/>
      </c>
      <c r="G591" s="21" t="str">
        <f ca="1">IFERROR(VLOOKUP(A591,[1]公示!$C$13:$M$1012,8,FALSE),"")</f>
        <v/>
      </c>
      <c r="H591" s="22" t="str">
        <f t="shared" ca="1" si="9"/>
        <v/>
      </c>
    </row>
    <row r="592" spans="1:8" ht="42" customHeight="1" x14ac:dyDescent="0.45">
      <c r="A592" s="19" t="str">
        <f ca="1">IFERROR(INDEX([1]公示!$A$13:$M$1012, MATCH("追加"&amp;H592,[1]公示!$Q$13:$Q$1012,0), 3),"")</f>
        <v/>
      </c>
      <c r="B592" s="21" t="str">
        <f ca="1">IFERROR(VLOOKUP(A592,[1]公示!$C$13:$M$1012,2,FALSE),"")</f>
        <v/>
      </c>
      <c r="C592" s="21" t="str">
        <f ca="1">IFERROR(VLOOKUP(A592,[1]公示!$C$13:$M$1012,3,FALSE),"")</f>
        <v/>
      </c>
      <c r="D592" s="21" t="str">
        <f ca="1">IFERROR(VLOOKUP(A592,[1]公示!$C$13:$M$1012,4,FALSE),"")</f>
        <v/>
      </c>
      <c r="E592" s="21" t="str">
        <f ca="1">IFERROR(VLOOKUP(A592,[1]公示!$C$13:$M$1012,5,FALSE),"")</f>
        <v/>
      </c>
      <c r="F592" s="21" t="str">
        <f ca="1">IFERROR(VLOOKUP(A592,[1]公示!$C$13:$M$1012,6,FALSE),"")</f>
        <v/>
      </c>
      <c r="G592" s="21" t="str">
        <f ca="1">IFERROR(VLOOKUP(A592,[1]公示!$C$13:$M$1012,8,FALSE),"")</f>
        <v/>
      </c>
      <c r="H592" s="22" t="str">
        <f t="shared" ca="1" si="9"/>
        <v/>
      </c>
    </row>
    <row r="593" spans="1:8" ht="42" customHeight="1" x14ac:dyDescent="0.45">
      <c r="A593" s="19" t="str">
        <f ca="1">IFERROR(INDEX([1]公示!$A$13:$M$1012, MATCH("追加"&amp;H593,[1]公示!$Q$13:$Q$1012,0), 3),"")</f>
        <v/>
      </c>
      <c r="B593" s="21" t="str">
        <f ca="1">IFERROR(VLOOKUP(A593,[1]公示!$C$13:$M$1012,2,FALSE),"")</f>
        <v/>
      </c>
      <c r="C593" s="21" t="str">
        <f ca="1">IFERROR(VLOOKUP(A593,[1]公示!$C$13:$M$1012,3,FALSE),"")</f>
        <v/>
      </c>
      <c r="D593" s="21" t="str">
        <f ca="1">IFERROR(VLOOKUP(A593,[1]公示!$C$13:$M$1012,4,FALSE),"")</f>
        <v/>
      </c>
      <c r="E593" s="21" t="str">
        <f ca="1">IFERROR(VLOOKUP(A593,[1]公示!$C$13:$M$1012,5,FALSE),"")</f>
        <v/>
      </c>
      <c r="F593" s="21" t="str">
        <f ca="1">IFERROR(VLOOKUP(A593,[1]公示!$C$13:$M$1012,6,FALSE),"")</f>
        <v/>
      </c>
      <c r="G593" s="21" t="str">
        <f ca="1">IFERROR(VLOOKUP(A593,[1]公示!$C$13:$M$1012,8,FALSE),"")</f>
        <v/>
      </c>
      <c r="H593" s="22" t="str">
        <f t="shared" ca="1" si="9"/>
        <v/>
      </c>
    </row>
    <row r="594" spans="1:8" ht="42" customHeight="1" x14ac:dyDescent="0.45">
      <c r="A594" s="19" t="str">
        <f ca="1">IFERROR(INDEX([1]公示!$A$13:$M$1012, MATCH("追加"&amp;H594,[1]公示!$Q$13:$Q$1012,0), 3),"")</f>
        <v/>
      </c>
      <c r="B594" s="21" t="str">
        <f ca="1">IFERROR(VLOOKUP(A594,[1]公示!$C$13:$M$1012,2,FALSE),"")</f>
        <v/>
      </c>
      <c r="C594" s="21" t="str">
        <f ca="1">IFERROR(VLOOKUP(A594,[1]公示!$C$13:$M$1012,3,FALSE),"")</f>
        <v/>
      </c>
      <c r="D594" s="21" t="str">
        <f ca="1">IFERROR(VLOOKUP(A594,[1]公示!$C$13:$M$1012,4,FALSE),"")</f>
        <v/>
      </c>
      <c r="E594" s="21" t="str">
        <f ca="1">IFERROR(VLOOKUP(A594,[1]公示!$C$13:$M$1012,5,FALSE),"")</f>
        <v/>
      </c>
      <c r="F594" s="21" t="str">
        <f ca="1">IFERROR(VLOOKUP(A594,[1]公示!$C$13:$M$1012,6,FALSE),"")</f>
        <v/>
      </c>
      <c r="G594" s="21" t="str">
        <f ca="1">IFERROR(VLOOKUP(A594,[1]公示!$C$13:$M$1012,8,FALSE),"")</f>
        <v/>
      </c>
      <c r="H594" s="22" t="str">
        <f t="shared" ca="1" si="9"/>
        <v/>
      </c>
    </row>
    <row r="595" spans="1:8" ht="42" customHeight="1" x14ac:dyDescent="0.45">
      <c r="A595" s="19" t="str">
        <f ca="1">IFERROR(INDEX([1]公示!$A$13:$M$1012, MATCH("追加"&amp;H595,[1]公示!$Q$13:$Q$1012,0), 3),"")</f>
        <v/>
      </c>
      <c r="B595" s="21" t="str">
        <f ca="1">IFERROR(VLOOKUP(A595,[1]公示!$C$13:$M$1012,2,FALSE),"")</f>
        <v/>
      </c>
      <c r="C595" s="21" t="str">
        <f ca="1">IFERROR(VLOOKUP(A595,[1]公示!$C$13:$M$1012,3,FALSE),"")</f>
        <v/>
      </c>
      <c r="D595" s="21" t="str">
        <f ca="1">IFERROR(VLOOKUP(A595,[1]公示!$C$13:$M$1012,4,FALSE),"")</f>
        <v/>
      </c>
      <c r="E595" s="21" t="str">
        <f ca="1">IFERROR(VLOOKUP(A595,[1]公示!$C$13:$M$1012,5,FALSE),"")</f>
        <v/>
      </c>
      <c r="F595" s="21" t="str">
        <f ca="1">IFERROR(VLOOKUP(A595,[1]公示!$C$13:$M$1012,6,FALSE),"")</f>
        <v/>
      </c>
      <c r="G595" s="21" t="str">
        <f ca="1">IFERROR(VLOOKUP(A595,[1]公示!$C$13:$M$1012,8,FALSE),"")</f>
        <v/>
      </c>
      <c r="H595" s="22" t="str">
        <f t="shared" ca="1" si="9"/>
        <v/>
      </c>
    </row>
    <row r="596" spans="1:8" ht="42" customHeight="1" x14ac:dyDescent="0.45">
      <c r="A596" s="19" t="str">
        <f ca="1">IFERROR(INDEX([1]公示!$A$13:$M$1012, MATCH("追加"&amp;H596,[1]公示!$Q$13:$Q$1012,0), 3),"")</f>
        <v/>
      </c>
      <c r="B596" s="21" t="str">
        <f ca="1">IFERROR(VLOOKUP(A596,[1]公示!$C$13:$M$1012,2,FALSE),"")</f>
        <v/>
      </c>
      <c r="C596" s="21" t="str">
        <f ca="1">IFERROR(VLOOKUP(A596,[1]公示!$C$13:$M$1012,3,FALSE),"")</f>
        <v/>
      </c>
      <c r="D596" s="21" t="str">
        <f ca="1">IFERROR(VLOOKUP(A596,[1]公示!$C$13:$M$1012,4,FALSE),"")</f>
        <v/>
      </c>
      <c r="E596" s="21" t="str">
        <f ca="1">IFERROR(VLOOKUP(A596,[1]公示!$C$13:$M$1012,5,FALSE),"")</f>
        <v/>
      </c>
      <c r="F596" s="21" t="str">
        <f ca="1">IFERROR(VLOOKUP(A596,[1]公示!$C$13:$M$1012,6,FALSE),"")</f>
        <v/>
      </c>
      <c r="G596" s="21" t="str">
        <f ca="1">IFERROR(VLOOKUP(A596,[1]公示!$C$13:$M$1012,8,FALSE),"")</f>
        <v/>
      </c>
      <c r="H596" s="22" t="str">
        <f t="shared" ca="1" si="9"/>
        <v/>
      </c>
    </row>
    <row r="597" spans="1:8" ht="42" customHeight="1" x14ac:dyDescent="0.45">
      <c r="A597" s="19" t="str">
        <f ca="1">IFERROR(INDEX([1]公示!$A$13:$M$1012, MATCH("追加"&amp;H597,[1]公示!$Q$13:$Q$1012,0), 3),"")</f>
        <v/>
      </c>
      <c r="B597" s="21" t="str">
        <f ca="1">IFERROR(VLOOKUP(A597,[1]公示!$C$13:$M$1012,2,FALSE),"")</f>
        <v/>
      </c>
      <c r="C597" s="21" t="str">
        <f ca="1">IFERROR(VLOOKUP(A597,[1]公示!$C$13:$M$1012,3,FALSE),"")</f>
        <v/>
      </c>
      <c r="D597" s="21" t="str">
        <f ca="1">IFERROR(VLOOKUP(A597,[1]公示!$C$13:$M$1012,4,FALSE),"")</f>
        <v/>
      </c>
      <c r="E597" s="21" t="str">
        <f ca="1">IFERROR(VLOOKUP(A597,[1]公示!$C$13:$M$1012,5,FALSE),"")</f>
        <v/>
      </c>
      <c r="F597" s="21" t="str">
        <f ca="1">IFERROR(VLOOKUP(A597,[1]公示!$C$13:$M$1012,6,FALSE),"")</f>
        <v/>
      </c>
      <c r="G597" s="21" t="str">
        <f ca="1">IFERROR(VLOOKUP(A597,[1]公示!$C$13:$M$1012,8,FALSE),"")</f>
        <v/>
      </c>
      <c r="H597" s="22" t="str">
        <f t="shared" ca="1" si="9"/>
        <v/>
      </c>
    </row>
    <row r="598" spans="1:8" ht="42" customHeight="1" x14ac:dyDescent="0.45">
      <c r="A598" s="19" t="str">
        <f ca="1">IFERROR(INDEX([1]公示!$A$13:$M$1012, MATCH("追加"&amp;H598,[1]公示!$Q$13:$Q$1012,0), 3),"")</f>
        <v/>
      </c>
      <c r="B598" s="21" t="str">
        <f ca="1">IFERROR(VLOOKUP(A598,[1]公示!$C$13:$M$1012,2,FALSE),"")</f>
        <v/>
      </c>
      <c r="C598" s="21" t="str">
        <f ca="1">IFERROR(VLOOKUP(A598,[1]公示!$C$13:$M$1012,3,FALSE),"")</f>
        <v/>
      </c>
      <c r="D598" s="21" t="str">
        <f ca="1">IFERROR(VLOOKUP(A598,[1]公示!$C$13:$M$1012,4,FALSE),"")</f>
        <v/>
      </c>
      <c r="E598" s="21" t="str">
        <f ca="1">IFERROR(VLOOKUP(A598,[1]公示!$C$13:$M$1012,5,FALSE),"")</f>
        <v/>
      </c>
      <c r="F598" s="21" t="str">
        <f ca="1">IFERROR(VLOOKUP(A598,[1]公示!$C$13:$M$1012,6,FALSE),"")</f>
        <v/>
      </c>
      <c r="G598" s="21" t="str">
        <f ca="1">IFERROR(VLOOKUP(A598,[1]公示!$C$13:$M$1012,8,FALSE),"")</f>
        <v/>
      </c>
      <c r="H598" s="22" t="str">
        <f t="shared" ca="1" si="9"/>
        <v/>
      </c>
    </row>
    <row r="599" spans="1:8" ht="42" customHeight="1" x14ac:dyDescent="0.45">
      <c r="A599" s="19" t="str">
        <f ca="1">IFERROR(INDEX([1]公示!$A$13:$M$1012, MATCH("追加"&amp;H599,[1]公示!$Q$13:$Q$1012,0), 3),"")</f>
        <v/>
      </c>
      <c r="B599" s="21" t="str">
        <f ca="1">IFERROR(VLOOKUP(A599,[1]公示!$C$13:$M$1012,2,FALSE),"")</f>
        <v/>
      </c>
      <c r="C599" s="21" t="str">
        <f ca="1">IFERROR(VLOOKUP(A599,[1]公示!$C$13:$M$1012,3,FALSE),"")</f>
        <v/>
      </c>
      <c r="D599" s="21" t="str">
        <f ca="1">IFERROR(VLOOKUP(A599,[1]公示!$C$13:$M$1012,4,FALSE),"")</f>
        <v/>
      </c>
      <c r="E599" s="21" t="str">
        <f ca="1">IFERROR(VLOOKUP(A599,[1]公示!$C$13:$M$1012,5,FALSE),"")</f>
        <v/>
      </c>
      <c r="F599" s="21" t="str">
        <f ca="1">IFERROR(VLOOKUP(A599,[1]公示!$C$13:$M$1012,6,FALSE),"")</f>
        <v/>
      </c>
      <c r="G599" s="21" t="str">
        <f ca="1">IFERROR(VLOOKUP(A599,[1]公示!$C$13:$M$1012,8,FALSE),"")</f>
        <v/>
      </c>
      <c r="H599" s="22" t="str">
        <f t="shared" ca="1" si="9"/>
        <v/>
      </c>
    </row>
    <row r="600" spans="1:8" ht="42" customHeight="1" x14ac:dyDescent="0.45">
      <c r="A600" s="19" t="str">
        <f ca="1">IFERROR(INDEX([1]公示!$A$13:$M$1012, MATCH("追加"&amp;H600,[1]公示!$Q$13:$Q$1012,0), 3),"")</f>
        <v/>
      </c>
      <c r="B600" s="21" t="str">
        <f ca="1">IFERROR(VLOOKUP(A600,[1]公示!$C$13:$M$1012,2,FALSE),"")</f>
        <v/>
      </c>
      <c r="C600" s="21" t="str">
        <f ca="1">IFERROR(VLOOKUP(A600,[1]公示!$C$13:$M$1012,3,FALSE),"")</f>
        <v/>
      </c>
      <c r="D600" s="21" t="str">
        <f ca="1">IFERROR(VLOOKUP(A600,[1]公示!$C$13:$M$1012,4,FALSE),"")</f>
        <v/>
      </c>
      <c r="E600" s="21" t="str">
        <f ca="1">IFERROR(VLOOKUP(A600,[1]公示!$C$13:$M$1012,5,FALSE),"")</f>
        <v/>
      </c>
      <c r="F600" s="21" t="str">
        <f ca="1">IFERROR(VLOOKUP(A600,[1]公示!$C$13:$M$1012,6,FALSE),"")</f>
        <v/>
      </c>
      <c r="G600" s="21" t="str">
        <f ca="1">IFERROR(VLOOKUP(A600,[1]公示!$C$13:$M$1012,8,FALSE),"")</f>
        <v/>
      </c>
      <c r="H600" s="22" t="str">
        <f t="shared" ca="1" si="9"/>
        <v/>
      </c>
    </row>
    <row r="601" spans="1:8" ht="42" customHeight="1" x14ac:dyDescent="0.45">
      <c r="A601" s="19" t="str">
        <f ca="1">IFERROR(INDEX([1]公示!$A$13:$M$1012, MATCH("追加"&amp;H601,[1]公示!$Q$13:$Q$1012,0), 3),"")</f>
        <v/>
      </c>
      <c r="B601" s="21" t="str">
        <f ca="1">IFERROR(VLOOKUP(A601,[1]公示!$C$13:$M$1012,2,FALSE),"")</f>
        <v/>
      </c>
      <c r="C601" s="21" t="str">
        <f ca="1">IFERROR(VLOOKUP(A601,[1]公示!$C$13:$M$1012,3,FALSE),"")</f>
        <v/>
      </c>
      <c r="D601" s="21" t="str">
        <f ca="1">IFERROR(VLOOKUP(A601,[1]公示!$C$13:$M$1012,4,FALSE),"")</f>
        <v/>
      </c>
      <c r="E601" s="21" t="str">
        <f ca="1">IFERROR(VLOOKUP(A601,[1]公示!$C$13:$M$1012,5,FALSE),"")</f>
        <v/>
      </c>
      <c r="F601" s="21" t="str">
        <f ca="1">IFERROR(VLOOKUP(A601,[1]公示!$C$13:$M$1012,6,FALSE),"")</f>
        <v/>
      </c>
      <c r="G601" s="21" t="str">
        <f ca="1">IFERROR(VLOOKUP(A601,[1]公示!$C$13:$M$1012,8,FALSE),"")</f>
        <v/>
      </c>
      <c r="H601" s="22" t="str">
        <f t="shared" ca="1" si="9"/>
        <v/>
      </c>
    </row>
    <row r="602" spans="1:8" ht="42" customHeight="1" x14ac:dyDescent="0.45">
      <c r="A602" s="19" t="str">
        <f ca="1">IFERROR(INDEX([1]公示!$A$13:$M$1012, MATCH("追加"&amp;H602,[1]公示!$Q$13:$Q$1012,0), 3),"")</f>
        <v/>
      </c>
      <c r="B602" s="21" t="str">
        <f ca="1">IFERROR(VLOOKUP(A602,[1]公示!$C$13:$M$1012,2,FALSE),"")</f>
        <v/>
      </c>
      <c r="C602" s="21" t="str">
        <f ca="1">IFERROR(VLOOKUP(A602,[1]公示!$C$13:$M$1012,3,FALSE),"")</f>
        <v/>
      </c>
      <c r="D602" s="21" t="str">
        <f ca="1">IFERROR(VLOOKUP(A602,[1]公示!$C$13:$M$1012,4,FALSE),"")</f>
        <v/>
      </c>
      <c r="E602" s="21" t="str">
        <f ca="1">IFERROR(VLOOKUP(A602,[1]公示!$C$13:$M$1012,5,FALSE),"")</f>
        <v/>
      </c>
      <c r="F602" s="21" t="str">
        <f ca="1">IFERROR(VLOOKUP(A602,[1]公示!$C$13:$M$1012,6,FALSE),"")</f>
        <v/>
      </c>
      <c r="G602" s="21" t="str">
        <f ca="1">IFERROR(VLOOKUP(A602,[1]公示!$C$13:$M$1012,8,FALSE),"")</f>
        <v/>
      </c>
      <c r="H602" s="22" t="str">
        <f t="shared" ca="1" si="9"/>
        <v/>
      </c>
    </row>
    <row r="603" spans="1:8" ht="42" customHeight="1" x14ac:dyDescent="0.45">
      <c r="A603" s="19" t="str">
        <f ca="1">IFERROR(INDEX([1]公示!$A$13:$M$1012, MATCH("追加"&amp;H603,[1]公示!$Q$13:$Q$1012,0), 3),"")</f>
        <v/>
      </c>
      <c r="B603" s="21" t="str">
        <f ca="1">IFERROR(VLOOKUP(A603,[1]公示!$C$13:$M$1012,2,FALSE),"")</f>
        <v/>
      </c>
      <c r="C603" s="21" t="str">
        <f ca="1">IFERROR(VLOOKUP(A603,[1]公示!$C$13:$M$1012,3,FALSE),"")</f>
        <v/>
      </c>
      <c r="D603" s="21" t="str">
        <f ca="1">IFERROR(VLOOKUP(A603,[1]公示!$C$13:$M$1012,4,FALSE),"")</f>
        <v/>
      </c>
      <c r="E603" s="21" t="str">
        <f ca="1">IFERROR(VLOOKUP(A603,[1]公示!$C$13:$M$1012,5,FALSE),"")</f>
        <v/>
      </c>
      <c r="F603" s="21" t="str">
        <f ca="1">IFERROR(VLOOKUP(A603,[1]公示!$C$13:$M$1012,6,FALSE),"")</f>
        <v/>
      </c>
      <c r="G603" s="21" t="str">
        <f ca="1">IFERROR(VLOOKUP(A603,[1]公示!$C$13:$M$1012,8,FALSE),"")</f>
        <v/>
      </c>
      <c r="H603" s="22" t="str">
        <f t="shared" ca="1" si="9"/>
        <v/>
      </c>
    </row>
    <row r="604" spans="1:8" ht="42" customHeight="1" x14ac:dyDescent="0.45">
      <c r="A604" s="19" t="str">
        <f ca="1">IFERROR(INDEX([1]公示!$A$13:$M$1012, MATCH("追加"&amp;H604,[1]公示!$Q$13:$Q$1012,0), 3),"")</f>
        <v/>
      </c>
      <c r="B604" s="21" t="str">
        <f ca="1">IFERROR(VLOOKUP(A604,[1]公示!$C$13:$M$1012,2,FALSE),"")</f>
        <v/>
      </c>
      <c r="C604" s="21" t="str">
        <f ca="1">IFERROR(VLOOKUP(A604,[1]公示!$C$13:$M$1012,3,FALSE),"")</f>
        <v/>
      </c>
      <c r="D604" s="21" t="str">
        <f ca="1">IFERROR(VLOOKUP(A604,[1]公示!$C$13:$M$1012,4,FALSE),"")</f>
        <v/>
      </c>
      <c r="E604" s="21" t="str">
        <f ca="1">IFERROR(VLOOKUP(A604,[1]公示!$C$13:$M$1012,5,FALSE),"")</f>
        <v/>
      </c>
      <c r="F604" s="21" t="str">
        <f ca="1">IFERROR(VLOOKUP(A604,[1]公示!$C$13:$M$1012,6,FALSE),"")</f>
        <v/>
      </c>
      <c r="G604" s="21" t="str">
        <f ca="1">IFERROR(VLOOKUP(A604,[1]公示!$C$13:$M$1012,8,FALSE),"")</f>
        <v/>
      </c>
      <c r="H604" s="22" t="str">
        <f t="shared" ca="1" si="9"/>
        <v/>
      </c>
    </row>
    <row r="605" spans="1:8" ht="42" customHeight="1" x14ac:dyDescent="0.45">
      <c r="A605" s="19" t="str">
        <f ca="1">IFERROR(INDEX([1]公示!$A$13:$M$1012, MATCH("追加"&amp;H605,[1]公示!$Q$13:$Q$1012,0), 3),"")</f>
        <v/>
      </c>
      <c r="B605" s="21" t="str">
        <f ca="1">IFERROR(VLOOKUP(A605,[1]公示!$C$13:$M$1012,2,FALSE),"")</f>
        <v/>
      </c>
      <c r="C605" s="21" t="str">
        <f ca="1">IFERROR(VLOOKUP(A605,[1]公示!$C$13:$M$1012,3,FALSE),"")</f>
        <v/>
      </c>
      <c r="D605" s="21" t="str">
        <f ca="1">IFERROR(VLOOKUP(A605,[1]公示!$C$13:$M$1012,4,FALSE),"")</f>
        <v/>
      </c>
      <c r="E605" s="21" t="str">
        <f ca="1">IFERROR(VLOOKUP(A605,[1]公示!$C$13:$M$1012,5,FALSE),"")</f>
        <v/>
      </c>
      <c r="F605" s="21" t="str">
        <f ca="1">IFERROR(VLOOKUP(A605,[1]公示!$C$13:$M$1012,6,FALSE),"")</f>
        <v/>
      </c>
      <c r="G605" s="21" t="str">
        <f ca="1">IFERROR(VLOOKUP(A605,[1]公示!$C$13:$M$1012,8,FALSE),"")</f>
        <v/>
      </c>
      <c r="H605" s="22" t="str">
        <f t="shared" ca="1" si="9"/>
        <v/>
      </c>
    </row>
    <row r="606" spans="1:8" ht="42" customHeight="1" x14ac:dyDescent="0.45">
      <c r="A606" s="19" t="str">
        <f ca="1">IFERROR(INDEX([1]公示!$A$13:$M$1012, MATCH("追加"&amp;H606,[1]公示!$Q$13:$Q$1012,0), 3),"")</f>
        <v/>
      </c>
      <c r="B606" s="21" t="str">
        <f ca="1">IFERROR(VLOOKUP(A606,[1]公示!$C$13:$M$1012,2,FALSE),"")</f>
        <v/>
      </c>
      <c r="C606" s="21" t="str">
        <f ca="1">IFERROR(VLOOKUP(A606,[1]公示!$C$13:$M$1012,3,FALSE),"")</f>
        <v/>
      </c>
      <c r="D606" s="21" t="str">
        <f ca="1">IFERROR(VLOOKUP(A606,[1]公示!$C$13:$M$1012,4,FALSE),"")</f>
        <v/>
      </c>
      <c r="E606" s="21" t="str">
        <f ca="1">IFERROR(VLOOKUP(A606,[1]公示!$C$13:$M$1012,5,FALSE),"")</f>
        <v/>
      </c>
      <c r="F606" s="21" t="str">
        <f ca="1">IFERROR(VLOOKUP(A606,[1]公示!$C$13:$M$1012,6,FALSE),"")</f>
        <v/>
      </c>
      <c r="G606" s="21" t="str">
        <f ca="1">IFERROR(VLOOKUP(A606,[1]公示!$C$13:$M$1012,8,FALSE),"")</f>
        <v/>
      </c>
      <c r="H606" s="22" t="str">
        <f t="shared" ca="1" si="9"/>
        <v/>
      </c>
    </row>
    <row r="607" spans="1:8" ht="42" customHeight="1" x14ac:dyDescent="0.45">
      <c r="A607" s="19" t="str">
        <f ca="1">IFERROR(INDEX([1]公示!$A$13:$M$1012, MATCH("追加"&amp;H607,[1]公示!$Q$13:$Q$1012,0), 3),"")</f>
        <v/>
      </c>
      <c r="B607" s="21" t="str">
        <f ca="1">IFERROR(VLOOKUP(A607,[1]公示!$C$13:$M$1012,2,FALSE),"")</f>
        <v/>
      </c>
      <c r="C607" s="21" t="str">
        <f ca="1">IFERROR(VLOOKUP(A607,[1]公示!$C$13:$M$1012,3,FALSE),"")</f>
        <v/>
      </c>
      <c r="D607" s="21" t="str">
        <f ca="1">IFERROR(VLOOKUP(A607,[1]公示!$C$13:$M$1012,4,FALSE),"")</f>
        <v/>
      </c>
      <c r="E607" s="21" t="str">
        <f ca="1">IFERROR(VLOOKUP(A607,[1]公示!$C$13:$M$1012,5,FALSE),"")</f>
        <v/>
      </c>
      <c r="F607" s="21" t="str">
        <f ca="1">IFERROR(VLOOKUP(A607,[1]公示!$C$13:$M$1012,6,FALSE),"")</f>
        <v/>
      </c>
      <c r="G607" s="21" t="str">
        <f ca="1">IFERROR(VLOOKUP(A607,[1]公示!$C$13:$M$1012,8,FALSE),"")</f>
        <v/>
      </c>
      <c r="H607" s="22" t="str">
        <f t="shared" ca="1" si="9"/>
        <v/>
      </c>
    </row>
    <row r="608" spans="1:8" ht="42" customHeight="1" x14ac:dyDescent="0.45">
      <c r="A608" s="19" t="str">
        <f ca="1">IFERROR(INDEX([1]公示!$A$13:$M$1012, MATCH("追加"&amp;H608,[1]公示!$Q$13:$Q$1012,0), 3),"")</f>
        <v/>
      </c>
      <c r="B608" s="21" t="str">
        <f ca="1">IFERROR(VLOOKUP(A608,[1]公示!$C$13:$M$1012,2,FALSE),"")</f>
        <v/>
      </c>
      <c r="C608" s="21" t="str">
        <f ca="1">IFERROR(VLOOKUP(A608,[1]公示!$C$13:$M$1012,3,FALSE),"")</f>
        <v/>
      </c>
      <c r="D608" s="21" t="str">
        <f ca="1">IFERROR(VLOOKUP(A608,[1]公示!$C$13:$M$1012,4,FALSE),"")</f>
        <v/>
      </c>
      <c r="E608" s="21" t="str">
        <f ca="1">IFERROR(VLOOKUP(A608,[1]公示!$C$13:$M$1012,5,FALSE),"")</f>
        <v/>
      </c>
      <c r="F608" s="21" t="str">
        <f ca="1">IFERROR(VLOOKUP(A608,[1]公示!$C$13:$M$1012,6,FALSE),"")</f>
        <v/>
      </c>
      <c r="G608" s="21" t="str">
        <f ca="1">IFERROR(VLOOKUP(A608,[1]公示!$C$13:$M$1012,8,FALSE),"")</f>
        <v/>
      </c>
      <c r="H608" s="22" t="str">
        <f t="shared" ca="1" si="9"/>
        <v/>
      </c>
    </row>
    <row r="609" spans="1:8" ht="42" customHeight="1" x14ac:dyDescent="0.45">
      <c r="A609" s="19" t="str">
        <f ca="1">IFERROR(INDEX([1]公示!$A$13:$M$1012, MATCH("追加"&amp;H609,[1]公示!$Q$13:$Q$1012,0), 3),"")</f>
        <v/>
      </c>
      <c r="B609" s="21" t="str">
        <f ca="1">IFERROR(VLOOKUP(A609,[1]公示!$C$13:$M$1012,2,FALSE),"")</f>
        <v/>
      </c>
      <c r="C609" s="21" t="str">
        <f ca="1">IFERROR(VLOOKUP(A609,[1]公示!$C$13:$M$1012,3,FALSE),"")</f>
        <v/>
      </c>
      <c r="D609" s="21" t="str">
        <f ca="1">IFERROR(VLOOKUP(A609,[1]公示!$C$13:$M$1012,4,FALSE),"")</f>
        <v/>
      </c>
      <c r="E609" s="21" t="str">
        <f ca="1">IFERROR(VLOOKUP(A609,[1]公示!$C$13:$M$1012,5,FALSE),"")</f>
        <v/>
      </c>
      <c r="F609" s="21" t="str">
        <f ca="1">IFERROR(VLOOKUP(A609,[1]公示!$C$13:$M$1012,6,FALSE),"")</f>
        <v/>
      </c>
      <c r="G609" s="21" t="str">
        <f ca="1">IFERROR(VLOOKUP(A609,[1]公示!$C$13:$M$1012,8,FALSE),"")</f>
        <v/>
      </c>
      <c r="H609" s="22" t="str">
        <f t="shared" ca="1" si="9"/>
        <v/>
      </c>
    </row>
    <row r="610" spans="1:8" ht="42" customHeight="1" x14ac:dyDescent="0.45">
      <c r="A610" s="19" t="str">
        <f ca="1">IFERROR(INDEX([1]公示!$A$13:$M$1012, MATCH("追加"&amp;H610,[1]公示!$Q$13:$Q$1012,0), 3),"")</f>
        <v/>
      </c>
      <c r="B610" s="21" t="str">
        <f ca="1">IFERROR(VLOOKUP(A610,[1]公示!$C$13:$M$1012,2,FALSE),"")</f>
        <v/>
      </c>
      <c r="C610" s="21" t="str">
        <f ca="1">IFERROR(VLOOKUP(A610,[1]公示!$C$13:$M$1012,3,FALSE),"")</f>
        <v/>
      </c>
      <c r="D610" s="21" t="str">
        <f ca="1">IFERROR(VLOOKUP(A610,[1]公示!$C$13:$M$1012,4,FALSE),"")</f>
        <v/>
      </c>
      <c r="E610" s="21" t="str">
        <f ca="1">IFERROR(VLOOKUP(A610,[1]公示!$C$13:$M$1012,5,FALSE),"")</f>
        <v/>
      </c>
      <c r="F610" s="21" t="str">
        <f ca="1">IFERROR(VLOOKUP(A610,[1]公示!$C$13:$M$1012,6,FALSE),"")</f>
        <v/>
      </c>
      <c r="G610" s="21" t="str">
        <f ca="1">IFERROR(VLOOKUP(A610,[1]公示!$C$13:$M$1012,8,FALSE),"")</f>
        <v/>
      </c>
      <c r="H610" s="22" t="str">
        <f t="shared" ca="1" si="9"/>
        <v/>
      </c>
    </row>
    <row r="611" spans="1:8" ht="42" customHeight="1" x14ac:dyDescent="0.45">
      <c r="A611" s="19" t="str">
        <f ca="1">IFERROR(INDEX([1]公示!$A$13:$M$1012, MATCH("追加"&amp;H611,[1]公示!$Q$13:$Q$1012,0), 3),"")</f>
        <v/>
      </c>
      <c r="B611" s="21" t="str">
        <f ca="1">IFERROR(VLOOKUP(A611,[1]公示!$C$13:$M$1012,2,FALSE),"")</f>
        <v/>
      </c>
      <c r="C611" s="21" t="str">
        <f ca="1">IFERROR(VLOOKUP(A611,[1]公示!$C$13:$M$1012,3,FALSE),"")</f>
        <v/>
      </c>
      <c r="D611" s="21" t="str">
        <f ca="1">IFERROR(VLOOKUP(A611,[1]公示!$C$13:$M$1012,4,FALSE),"")</f>
        <v/>
      </c>
      <c r="E611" s="21" t="str">
        <f ca="1">IFERROR(VLOOKUP(A611,[1]公示!$C$13:$M$1012,5,FALSE),"")</f>
        <v/>
      </c>
      <c r="F611" s="21" t="str">
        <f ca="1">IFERROR(VLOOKUP(A611,[1]公示!$C$13:$M$1012,6,FALSE),"")</f>
        <v/>
      </c>
      <c r="G611" s="21" t="str">
        <f ca="1">IFERROR(VLOOKUP(A611,[1]公示!$C$13:$M$1012,8,FALSE),"")</f>
        <v/>
      </c>
      <c r="H611" s="22" t="str">
        <f t="shared" ca="1" si="9"/>
        <v/>
      </c>
    </row>
    <row r="612" spans="1:8" ht="42" customHeight="1" x14ac:dyDescent="0.45">
      <c r="A612" s="19" t="str">
        <f ca="1">IFERROR(INDEX([1]公示!$A$13:$M$1012, MATCH("追加"&amp;H612,[1]公示!$Q$13:$Q$1012,0), 3),"")</f>
        <v/>
      </c>
      <c r="B612" s="21" t="str">
        <f ca="1">IFERROR(VLOOKUP(A612,[1]公示!$C$13:$M$1012,2,FALSE),"")</f>
        <v/>
      </c>
      <c r="C612" s="21" t="str">
        <f ca="1">IFERROR(VLOOKUP(A612,[1]公示!$C$13:$M$1012,3,FALSE),"")</f>
        <v/>
      </c>
      <c r="D612" s="21" t="str">
        <f ca="1">IFERROR(VLOOKUP(A612,[1]公示!$C$13:$M$1012,4,FALSE),"")</f>
        <v/>
      </c>
      <c r="E612" s="21" t="str">
        <f ca="1">IFERROR(VLOOKUP(A612,[1]公示!$C$13:$M$1012,5,FALSE),"")</f>
        <v/>
      </c>
      <c r="F612" s="21" t="str">
        <f ca="1">IFERROR(VLOOKUP(A612,[1]公示!$C$13:$M$1012,6,FALSE),"")</f>
        <v/>
      </c>
      <c r="G612" s="21" t="str">
        <f ca="1">IFERROR(VLOOKUP(A612,[1]公示!$C$13:$M$1012,8,FALSE),"")</f>
        <v/>
      </c>
      <c r="H612" s="22" t="str">
        <f t="shared" ca="1" si="9"/>
        <v/>
      </c>
    </row>
    <row r="613" spans="1:8" ht="42" customHeight="1" x14ac:dyDescent="0.45">
      <c r="A613" s="19" t="str">
        <f ca="1">IFERROR(INDEX([1]公示!$A$13:$M$1012, MATCH("追加"&amp;H613,[1]公示!$Q$13:$Q$1012,0), 3),"")</f>
        <v/>
      </c>
      <c r="B613" s="21" t="str">
        <f ca="1">IFERROR(VLOOKUP(A613,[1]公示!$C$13:$M$1012,2,FALSE),"")</f>
        <v/>
      </c>
      <c r="C613" s="21" t="str">
        <f ca="1">IFERROR(VLOOKUP(A613,[1]公示!$C$13:$M$1012,3,FALSE),"")</f>
        <v/>
      </c>
      <c r="D613" s="21" t="str">
        <f ca="1">IFERROR(VLOOKUP(A613,[1]公示!$C$13:$M$1012,4,FALSE),"")</f>
        <v/>
      </c>
      <c r="E613" s="21" t="str">
        <f ca="1">IFERROR(VLOOKUP(A613,[1]公示!$C$13:$M$1012,5,FALSE),"")</f>
        <v/>
      </c>
      <c r="F613" s="21" t="str">
        <f ca="1">IFERROR(VLOOKUP(A613,[1]公示!$C$13:$M$1012,6,FALSE),"")</f>
        <v/>
      </c>
      <c r="G613" s="21" t="str">
        <f ca="1">IFERROR(VLOOKUP(A613,[1]公示!$C$13:$M$1012,8,FALSE),"")</f>
        <v/>
      </c>
      <c r="H613" s="22" t="str">
        <f t="shared" ca="1" si="9"/>
        <v/>
      </c>
    </row>
    <row r="614" spans="1:8" ht="42" customHeight="1" x14ac:dyDescent="0.45">
      <c r="A614" s="19" t="str">
        <f ca="1">IFERROR(INDEX([1]公示!$A$13:$M$1012, MATCH("追加"&amp;H614,[1]公示!$Q$13:$Q$1012,0), 3),"")</f>
        <v/>
      </c>
      <c r="B614" s="21" t="str">
        <f ca="1">IFERROR(VLOOKUP(A614,[1]公示!$C$13:$M$1012,2,FALSE),"")</f>
        <v/>
      </c>
      <c r="C614" s="21" t="str">
        <f ca="1">IFERROR(VLOOKUP(A614,[1]公示!$C$13:$M$1012,3,FALSE),"")</f>
        <v/>
      </c>
      <c r="D614" s="21" t="str">
        <f ca="1">IFERROR(VLOOKUP(A614,[1]公示!$C$13:$M$1012,4,FALSE),"")</f>
        <v/>
      </c>
      <c r="E614" s="21" t="str">
        <f ca="1">IFERROR(VLOOKUP(A614,[1]公示!$C$13:$M$1012,5,FALSE),"")</f>
        <v/>
      </c>
      <c r="F614" s="21" t="str">
        <f ca="1">IFERROR(VLOOKUP(A614,[1]公示!$C$13:$M$1012,6,FALSE),"")</f>
        <v/>
      </c>
      <c r="G614" s="21" t="str">
        <f ca="1">IFERROR(VLOOKUP(A614,[1]公示!$C$13:$M$1012,8,FALSE),"")</f>
        <v/>
      </c>
      <c r="H614" s="22" t="str">
        <f t="shared" ca="1" si="9"/>
        <v/>
      </c>
    </row>
    <row r="615" spans="1:8" ht="42" customHeight="1" x14ac:dyDescent="0.45">
      <c r="A615" s="19" t="str">
        <f ca="1">IFERROR(INDEX([1]公示!$A$13:$M$1012, MATCH("追加"&amp;H615,[1]公示!$Q$13:$Q$1012,0), 3),"")</f>
        <v/>
      </c>
      <c r="B615" s="21" t="str">
        <f ca="1">IFERROR(VLOOKUP(A615,[1]公示!$C$13:$M$1012,2,FALSE),"")</f>
        <v/>
      </c>
      <c r="C615" s="21" t="str">
        <f ca="1">IFERROR(VLOOKUP(A615,[1]公示!$C$13:$M$1012,3,FALSE),"")</f>
        <v/>
      </c>
      <c r="D615" s="21" t="str">
        <f ca="1">IFERROR(VLOOKUP(A615,[1]公示!$C$13:$M$1012,4,FALSE),"")</f>
        <v/>
      </c>
      <c r="E615" s="21" t="str">
        <f ca="1">IFERROR(VLOOKUP(A615,[1]公示!$C$13:$M$1012,5,FALSE),"")</f>
        <v/>
      </c>
      <c r="F615" s="21" t="str">
        <f ca="1">IFERROR(VLOOKUP(A615,[1]公示!$C$13:$M$1012,6,FALSE),"")</f>
        <v/>
      </c>
      <c r="G615" s="21" t="str">
        <f ca="1">IFERROR(VLOOKUP(A615,[1]公示!$C$13:$M$1012,8,FALSE),"")</f>
        <v/>
      </c>
      <c r="H615" s="22" t="str">
        <f t="shared" ca="1" si="9"/>
        <v/>
      </c>
    </row>
    <row r="616" spans="1:8" ht="42" customHeight="1" x14ac:dyDescent="0.45">
      <c r="A616" s="19" t="str">
        <f ca="1">IFERROR(INDEX([1]公示!$A$13:$M$1012, MATCH("追加"&amp;H616,[1]公示!$Q$13:$Q$1012,0), 3),"")</f>
        <v/>
      </c>
      <c r="B616" s="21" t="str">
        <f ca="1">IFERROR(VLOOKUP(A616,[1]公示!$C$13:$M$1012,2,FALSE),"")</f>
        <v/>
      </c>
      <c r="C616" s="21" t="str">
        <f ca="1">IFERROR(VLOOKUP(A616,[1]公示!$C$13:$M$1012,3,FALSE),"")</f>
        <v/>
      </c>
      <c r="D616" s="21" t="str">
        <f ca="1">IFERROR(VLOOKUP(A616,[1]公示!$C$13:$M$1012,4,FALSE),"")</f>
        <v/>
      </c>
      <c r="E616" s="21" t="str">
        <f ca="1">IFERROR(VLOOKUP(A616,[1]公示!$C$13:$M$1012,5,FALSE),"")</f>
        <v/>
      </c>
      <c r="F616" s="21" t="str">
        <f ca="1">IFERROR(VLOOKUP(A616,[1]公示!$C$13:$M$1012,6,FALSE),"")</f>
        <v/>
      </c>
      <c r="G616" s="21" t="str">
        <f ca="1">IFERROR(VLOOKUP(A616,[1]公示!$C$13:$M$1012,8,FALSE),"")</f>
        <v/>
      </c>
      <c r="H616" s="22" t="str">
        <f t="shared" ca="1" si="9"/>
        <v/>
      </c>
    </row>
    <row r="617" spans="1:8" ht="42" customHeight="1" x14ac:dyDescent="0.45">
      <c r="A617" s="19" t="str">
        <f ca="1">IFERROR(INDEX([1]公示!$A$13:$M$1012, MATCH("追加"&amp;H617,[1]公示!$Q$13:$Q$1012,0), 3),"")</f>
        <v/>
      </c>
      <c r="B617" s="21" t="str">
        <f ca="1">IFERROR(VLOOKUP(A617,[1]公示!$C$13:$M$1012,2,FALSE),"")</f>
        <v/>
      </c>
      <c r="C617" s="21" t="str">
        <f ca="1">IFERROR(VLOOKUP(A617,[1]公示!$C$13:$M$1012,3,FALSE),"")</f>
        <v/>
      </c>
      <c r="D617" s="21" t="str">
        <f ca="1">IFERROR(VLOOKUP(A617,[1]公示!$C$13:$M$1012,4,FALSE),"")</f>
        <v/>
      </c>
      <c r="E617" s="21" t="str">
        <f ca="1">IFERROR(VLOOKUP(A617,[1]公示!$C$13:$M$1012,5,FALSE),"")</f>
        <v/>
      </c>
      <c r="F617" s="21" t="str">
        <f ca="1">IFERROR(VLOOKUP(A617,[1]公示!$C$13:$M$1012,6,FALSE),"")</f>
        <v/>
      </c>
      <c r="G617" s="21" t="str">
        <f ca="1">IFERROR(VLOOKUP(A617,[1]公示!$C$13:$M$1012,8,FALSE),"")</f>
        <v/>
      </c>
      <c r="H617" s="22" t="str">
        <f t="shared" ca="1" si="9"/>
        <v/>
      </c>
    </row>
    <row r="618" spans="1:8" ht="42" customHeight="1" x14ac:dyDescent="0.45">
      <c r="A618" s="19" t="str">
        <f ca="1">IFERROR(INDEX([1]公示!$A$13:$M$1012, MATCH("追加"&amp;H618,[1]公示!$Q$13:$Q$1012,0), 3),"")</f>
        <v/>
      </c>
      <c r="B618" s="21" t="str">
        <f ca="1">IFERROR(VLOOKUP(A618,[1]公示!$C$13:$M$1012,2,FALSE),"")</f>
        <v/>
      </c>
      <c r="C618" s="21" t="str">
        <f ca="1">IFERROR(VLOOKUP(A618,[1]公示!$C$13:$M$1012,3,FALSE),"")</f>
        <v/>
      </c>
      <c r="D618" s="21" t="str">
        <f ca="1">IFERROR(VLOOKUP(A618,[1]公示!$C$13:$M$1012,4,FALSE),"")</f>
        <v/>
      </c>
      <c r="E618" s="21" t="str">
        <f ca="1">IFERROR(VLOOKUP(A618,[1]公示!$C$13:$M$1012,5,FALSE),"")</f>
        <v/>
      </c>
      <c r="F618" s="21" t="str">
        <f ca="1">IFERROR(VLOOKUP(A618,[1]公示!$C$13:$M$1012,6,FALSE),"")</f>
        <v/>
      </c>
      <c r="G618" s="21" t="str">
        <f ca="1">IFERROR(VLOOKUP(A618,[1]公示!$C$13:$M$1012,8,FALSE),"")</f>
        <v/>
      </c>
      <c r="H618" s="22" t="str">
        <f t="shared" ca="1" si="9"/>
        <v/>
      </c>
    </row>
    <row r="619" spans="1:8" ht="42" customHeight="1" x14ac:dyDescent="0.45">
      <c r="A619" s="19" t="str">
        <f ca="1">IFERROR(INDEX([1]公示!$A$13:$M$1012, MATCH("追加"&amp;H619,[1]公示!$Q$13:$Q$1012,0), 3),"")</f>
        <v/>
      </c>
      <c r="B619" s="21" t="str">
        <f ca="1">IFERROR(VLOOKUP(A619,[1]公示!$C$13:$M$1012,2,FALSE),"")</f>
        <v/>
      </c>
      <c r="C619" s="21" t="str">
        <f ca="1">IFERROR(VLOOKUP(A619,[1]公示!$C$13:$M$1012,3,FALSE),"")</f>
        <v/>
      </c>
      <c r="D619" s="21" t="str">
        <f ca="1">IFERROR(VLOOKUP(A619,[1]公示!$C$13:$M$1012,4,FALSE),"")</f>
        <v/>
      </c>
      <c r="E619" s="21" t="str">
        <f ca="1">IFERROR(VLOOKUP(A619,[1]公示!$C$13:$M$1012,5,FALSE),"")</f>
        <v/>
      </c>
      <c r="F619" s="21" t="str">
        <f ca="1">IFERROR(VLOOKUP(A619,[1]公示!$C$13:$M$1012,6,FALSE),"")</f>
        <v/>
      </c>
      <c r="G619" s="21" t="str">
        <f ca="1">IFERROR(VLOOKUP(A619,[1]公示!$C$13:$M$1012,8,FALSE),"")</f>
        <v/>
      </c>
      <c r="H619" s="22" t="str">
        <f t="shared" ca="1" si="9"/>
        <v/>
      </c>
    </row>
    <row r="620" spans="1:8" ht="42" customHeight="1" x14ac:dyDescent="0.45">
      <c r="A620" s="19" t="str">
        <f ca="1">IFERROR(INDEX([1]公示!$A$13:$M$1012, MATCH("追加"&amp;H620,[1]公示!$Q$13:$Q$1012,0), 3),"")</f>
        <v/>
      </c>
      <c r="B620" s="21" t="str">
        <f ca="1">IFERROR(VLOOKUP(A620,[1]公示!$C$13:$M$1012,2,FALSE),"")</f>
        <v/>
      </c>
      <c r="C620" s="21" t="str">
        <f ca="1">IFERROR(VLOOKUP(A620,[1]公示!$C$13:$M$1012,3,FALSE),"")</f>
        <v/>
      </c>
      <c r="D620" s="21" t="str">
        <f ca="1">IFERROR(VLOOKUP(A620,[1]公示!$C$13:$M$1012,4,FALSE),"")</f>
        <v/>
      </c>
      <c r="E620" s="21" t="str">
        <f ca="1">IFERROR(VLOOKUP(A620,[1]公示!$C$13:$M$1012,5,FALSE),"")</f>
        <v/>
      </c>
      <c r="F620" s="21" t="str">
        <f ca="1">IFERROR(VLOOKUP(A620,[1]公示!$C$13:$M$1012,6,FALSE),"")</f>
        <v/>
      </c>
      <c r="G620" s="21" t="str">
        <f ca="1">IFERROR(VLOOKUP(A620,[1]公示!$C$13:$M$1012,8,FALSE),"")</f>
        <v/>
      </c>
      <c r="H620" s="22" t="str">
        <f t="shared" ca="1" si="9"/>
        <v/>
      </c>
    </row>
    <row r="621" spans="1:8" ht="42" customHeight="1" x14ac:dyDescent="0.45">
      <c r="A621" s="19" t="str">
        <f ca="1">IFERROR(INDEX([1]公示!$A$13:$M$1012, MATCH("追加"&amp;H621,[1]公示!$Q$13:$Q$1012,0), 3),"")</f>
        <v/>
      </c>
      <c r="B621" s="21" t="str">
        <f ca="1">IFERROR(VLOOKUP(A621,[1]公示!$C$13:$M$1012,2,FALSE),"")</f>
        <v/>
      </c>
      <c r="C621" s="21" t="str">
        <f ca="1">IFERROR(VLOOKUP(A621,[1]公示!$C$13:$M$1012,3,FALSE),"")</f>
        <v/>
      </c>
      <c r="D621" s="21" t="str">
        <f ca="1">IFERROR(VLOOKUP(A621,[1]公示!$C$13:$M$1012,4,FALSE),"")</f>
        <v/>
      </c>
      <c r="E621" s="21" t="str">
        <f ca="1">IFERROR(VLOOKUP(A621,[1]公示!$C$13:$M$1012,5,FALSE),"")</f>
        <v/>
      </c>
      <c r="F621" s="21" t="str">
        <f ca="1">IFERROR(VLOOKUP(A621,[1]公示!$C$13:$M$1012,6,FALSE),"")</f>
        <v/>
      </c>
      <c r="G621" s="21" t="str">
        <f ca="1">IFERROR(VLOOKUP(A621,[1]公示!$C$13:$M$1012,8,FALSE),"")</f>
        <v/>
      </c>
      <c r="H621" s="22" t="str">
        <f t="shared" ca="1" si="9"/>
        <v/>
      </c>
    </row>
    <row r="622" spans="1:8" ht="42" customHeight="1" x14ac:dyDescent="0.45">
      <c r="A622" s="19" t="str">
        <f ca="1">IFERROR(INDEX([1]公示!$A$13:$M$1012, MATCH("追加"&amp;H622,[1]公示!$Q$13:$Q$1012,0), 3),"")</f>
        <v/>
      </c>
      <c r="B622" s="21" t="str">
        <f ca="1">IFERROR(VLOOKUP(A622,[1]公示!$C$13:$M$1012,2,FALSE),"")</f>
        <v/>
      </c>
      <c r="C622" s="21" t="str">
        <f ca="1">IFERROR(VLOOKUP(A622,[1]公示!$C$13:$M$1012,3,FALSE),"")</f>
        <v/>
      </c>
      <c r="D622" s="21" t="str">
        <f ca="1">IFERROR(VLOOKUP(A622,[1]公示!$C$13:$M$1012,4,FALSE),"")</f>
        <v/>
      </c>
      <c r="E622" s="21" t="str">
        <f ca="1">IFERROR(VLOOKUP(A622,[1]公示!$C$13:$M$1012,5,FALSE),"")</f>
        <v/>
      </c>
      <c r="F622" s="21" t="str">
        <f ca="1">IFERROR(VLOOKUP(A622,[1]公示!$C$13:$M$1012,6,FALSE),"")</f>
        <v/>
      </c>
      <c r="G622" s="21" t="str">
        <f ca="1">IFERROR(VLOOKUP(A622,[1]公示!$C$13:$M$1012,8,FALSE),"")</f>
        <v/>
      </c>
      <c r="H622" s="22" t="str">
        <f t="shared" ca="1" si="9"/>
        <v/>
      </c>
    </row>
    <row r="623" spans="1:8" ht="42" customHeight="1" x14ac:dyDescent="0.45">
      <c r="A623" s="19" t="str">
        <f ca="1">IFERROR(INDEX([1]公示!$A$13:$M$1012, MATCH("追加"&amp;H623,[1]公示!$Q$13:$Q$1012,0), 3),"")</f>
        <v/>
      </c>
      <c r="B623" s="21" t="str">
        <f ca="1">IFERROR(VLOOKUP(A623,[1]公示!$C$13:$M$1012,2,FALSE),"")</f>
        <v/>
      </c>
      <c r="C623" s="21" t="str">
        <f ca="1">IFERROR(VLOOKUP(A623,[1]公示!$C$13:$M$1012,3,FALSE),"")</f>
        <v/>
      </c>
      <c r="D623" s="21" t="str">
        <f ca="1">IFERROR(VLOOKUP(A623,[1]公示!$C$13:$M$1012,4,FALSE),"")</f>
        <v/>
      </c>
      <c r="E623" s="21" t="str">
        <f ca="1">IFERROR(VLOOKUP(A623,[1]公示!$C$13:$M$1012,5,FALSE),"")</f>
        <v/>
      </c>
      <c r="F623" s="21" t="str">
        <f ca="1">IFERROR(VLOOKUP(A623,[1]公示!$C$13:$M$1012,6,FALSE),"")</f>
        <v/>
      </c>
      <c r="G623" s="21" t="str">
        <f ca="1">IFERROR(VLOOKUP(A623,[1]公示!$C$13:$M$1012,8,FALSE),"")</f>
        <v/>
      </c>
      <c r="H623" s="22" t="str">
        <f t="shared" ca="1" si="9"/>
        <v/>
      </c>
    </row>
    <row r="624" spans="1:8" ht="42" customHeight="1" x14ac:dyDescent="0.45">
      <c r="A624" s="19" t="str">
        <f ca="1">IFERROR(INDEX([1]公示!$A$13:$M$1012, MATCH("追加"&amp;H624,[1]公示!$Q$13:$Q$1012,0), 3),"")</f>
        <v/>
      </c>
      <c r="B624" s="21" t="str">
        <f ca="1">IFERROR(VLOOKUP(A624,[1]公示!$C$13:$M$1012,2,FALSE),"")</f>
        <v/>
      </c>
      <c r="C624" s="21" t="str">
        <f ca="1">IFERROR(VLOOKUP(A624,[1]公示!$C$13:$M$1012,3,FALSE),"")</f>
        <v/>
      </c>
      <c r="D624" s="21" t="str">
        <f ca="1">IFERROR(VLOOKUP(A624,[1]公示!$C$13:$M$1012,4,FALSE),"")</f>
        <v/>
      </c>
      <c r="E624" s="21" t="str">
        <f ca="1">IFERROR(VLOOKUP(A624,[1]公示!$C$13:$M$1012,5,FALSE),"")</f>
        <v/>
      </c>
      <c r="F624" s="21" t="str">
        <f ca="1">IFERROR(VLOOKUP(A624,[1]公示!$C$13:$M$1012,6,FALSE),"")</f>
        <v/>
      </c>
      <c r="G624" s="21" t="str">
        <f ca="1">IFERROR(VLOOKUP(A624,[1]公示!$C$13:$M$1012,8,FALSE),"")</f>
        <v/>
      </c>
      <c r="H624" s="22" t="str">
        <f t="shared" ca="1" si="9"/>
        <v/>
      </c>
    </row>
    <row r="625" spans="1:8" ht="42" customHeight="1" x14ac:dyDescent="0.45">
      <c r="A625" s="19" t="str">
        <f ca="1">IFERROR(INDEX([1]公示!$A$13:$M$1012, MATCH("追加"&amp;H625,[1]公示!$Q$13:$Q$1012,0), 3),"")</f>
        <v/>
      </c>
      <c r="B625" s="21" t="str">
        <f ca="1">IFERROR(VLOOKUP(A625,[1]公示!$C$13:$M$1012,2,FALSE),"")</f>
        <v/>
      </c>
      <c r="C625" s="21" t="str">
        <f ca="1">IFERROR(VLOOKUP(A625,[1]公示!$C$13:$M$1012,3,FALSE),"")</f>
        <v/>
      </c>
      <c r="D625" s="21" t="str">
        <f ca="1">IFERROR(VLOOKUP(A625,[1]公示!$C$13:$M$1012,4,FALSE),"")</f>
        <v/>
      </c>
      <c r="E625" s="21" t="str">
        <f ca="1">IFERROR(VLOOKUP(A625,[1]公示!$C$13:$M$1012,5,FALSE),"")</f>
        <v/>
      </c>
      <c r="F625" s="21" t="str">
        <f ca="1">IFERROR(VLOOKUP(A625,[1]公示!$C$13:$M$1012,6,FALSE),"")</f>
        <v/>
      </c>
      <c r="G625" s="21" t="str">
        <f ca="1">IFERROR(VLOOKUP(A625,[1]公示!$C$13:$M$1012,8,FALSE),"")</f>
        <v/>
      </c>
      <c r="H625" s="22" t="str">
        <f t="shared" ca="1" si="9"/>
        <v/>
      </c>
    </row>
    <row r="626" spans="1:8" ht="42" customHeight="1" x14ac:dyDescent="0.45">
      <c r="A626" s="19" t="str">
        <f ca="1">IFERROR(INDEX([1]公示!$A$13:$M$1012, MATCH("追加"&amp;H626,[1]公示!$Q$13:$Q$1012,0), 3),"")</f>
        <v/>
      </c>
      <c r="B626" s="21" t="str">
        <f ca="1">IFERROR(VLOOKUP(A626,[1]公示!$C$13:$M$1012,2,FALSE),"")</f>
        <v/>
      </c>
      <c r="C626" s="21" t="str">
        <f ca="1">IFERROR(VLOOKUP(A626,[1]公示!$C$13:$M$1012,3,FALSE),"")</f>
        <v/>
      </c>
      <c r="D626" s="21" t="str">
        <f ca="1">IFERROR(VLOOKUP(A626,[1]公示!$C$13:$M$1012,4,FALSE),"")</f>
        <v/>
      </c>
      <c r="E626" s="21" t="str">
        <f ca="1">IFERROR(VLOOKUP(A626,[1]公示!$C$13:$M$1012,5,FALSE),"")</f>
        <v/>
      </c>
      <c r="F626" s="21" t="str">
        <f ca="1">IFERROR(VLOOKUP(A626,[1]公示!$C$13:$M$1012,6,FALSE),"")</f>
        <v/>
      </c>
      <c r="G626" s="21" t="str">
        <f ca="1">IFERROR(VLOOKUP(A626,[1]公示!$C$13:$M$1012,8,FALSE),"")</f>
        <v/>
      </c>
      <c r="H626" s="22" t="str">
        <f t="shared" ca="1" si="9"/>
        <v/>
      </c>
    </row>
    <row r="627" spans="1:8" ht="42" customHeight="1" x14ac:dyDescent="0.45">
      <c r="A627" s="19" t="str">
        <f ca="1">IFERROR(INDEX([1]公示!$A$13:$M$1012, MATCH("追加"&amp;H627,[1]公示!$Q$13:$Q$1012,0), 3),"")</f>
        <v/>
      </c>
      <c r="B627" s="21" t="str">
        <f ca="1">IFERROR(VLOOKUP(A627,[1]公示!$C$13:$M$1012,2,FALSE),"")</f>
        <v/>
      </c>
      <c r="C627" s="21" t="str">
        <f ca="1">IFERROR(VLOOKUP(A627,[1]公示!$C$13:$M$1012,3,FALSE),"")</f>
        <v/>
      </c>
      <c r="D627" s="21" t="str">
        <f ca="1">IFERROR(VLOOKUP(A627,[1]公示!$C$13:$M$1012,4,FALSE),"")</f>
        <v/>
      </c>
      <c r="E627" s="21" t="str">
        <f ca="1">IFERROR(VLOOKUP(A627,[1]公示!$C$13:$M$1012,5,FALSE),"")</f>
        <v/>
      </c>
      <c r="F627" s="21" t="str">
        <f ca="1">IFERROR(VLOOKUP(A627,[1]公示!$C$13:$M$1012,6,FALSE),"")</f>
        <v/>
      </c>
      <c r="G627" s="21" t="str">
        <f ca="1">IFERROR(VLOOKUP(A627,[1]公示!$C$13:$M$1012,8,FALSE),"")</f>
        <v/>
      </c>
      <c r="H627" s="22" t="str">
        <f t="shared" ca="1" si="9"/>
        <v/>
      </c>
    </row>
    <row r="628" spans="1:8" ht="42" customHeight="1" x14ac:dyDescent="0.45">
      <c r="A628" s="19" t="str">
        <f ca="1">IFERROR(INDEX([1]公示!$A$13:$M$1012, MATCH("追加"&amp;H628,[1]公示!$Q$13:$Q$1012,0), 3),"")</f>
        <v/>
      </c>
      <c r="B628" s="21" t="str">
        <f ca="1">IFERROR(VLOOKUP(A628,[1]公示!$C$13:$M$1012,2,FALSE),"")</f>
        <v/>
      </c>
      <c r="C628" s="21" t="str">
        <f ca="1">IFERROR(VLOOKUP(A628,[1]公示!$C$13:$M$1012,3,FALSE),"")</f>
        <v/>
      </c>
      <c r="D628" s="21" t="str">
        <f ca="1">IFERROR(VLOOKUP(A628,[1]公示!$C$13:$M$1012,4,FALSE),"")</f>
        <v/>
      </c>
      <c r="E628" s="21" t="str">
        <f ca="1">IFERROR(VLOOKUP(A628,[1]公示!$C$13:$M$1012,5,FALSE),"")</f>
        <v/>
      </c>
      <c r="F628" s="21" t="str">
        <f ca="1">IFERROR(VLOOKUP(A628,[1]公示!$C$13:$M$1012,6,FALSE),"")</f>
        <v/>
      </c>
      <c r="G628" s="21" t="str">
        <f ca="1">IFERROR(VLOOKUP(A628,[1]公示!$C$13:$M$1012,8,FALSE),"")</f>
        <v/>
      </c>
      <c r="H628" s="22" t="str">
        <f t="shared" ca="1" si="9"/>
        <v/>
      </c>
    </row>
    <row r="629" spans="1:8" ht="42" customHeight="1" x14ac:dyDescent="0.45">
      <c r="A629" s="19" t="str">
        <f ca="1">IFERROR(INDEX([1]公示!$A$13:$M$1012, MATCH("追加"&amp;H629,[1]公示!$Q$13:$Q$1012,0), 3),"")</f>
        <v/>
      </c>
      <c r="B629" s="21" t="str">
        <f ca="1">IFERROR(VLOOKUP(A629,[1]公示!$C$13:$M$1012,2,FALSE),"")</f>
        <v/>
      </c>
      <c r="C629" s="21" t="str">
        <f ca="1">IFERROR(VLOOKUP(A629,[1]公示!$C$13:$M$1012,3,FALSE),"")</f>
        <v/>
      </c>
      <c r="D629" s="21" t="str">
        <f ca="1">IFERROR(VLOOKUP(A629,[1]公示!$C$13:$M$1012,4,FALSE),"")</f>
        <v/>
      </c>
      <c r="E629" s="21" t="str">
        <f ca="1">IFERROR(VLOOKUP(A629,[1]公示!$C$13:$M$1012,5,FALSE),"")</f>
        <v/>
      </c>
      <c r="F629" s="21" t="str">
        <f ca="1">IFERROR(VLOOKUP(A629,[1]公示!$C$13:$M$1012,6,FALSE),"")</f>
        <v/>
      </c>
      <c r="G629" s="21" t="str">
        <f ca="1">IFERROR(VLOOKUP(A629,[1]公示!$C$13:$M$1012,8,FALSE),"")</f>
        <v/>
      </c>
      <c r="H629" s="22" t="str">
        <f t="shared" ca="1" si="9"/>
        <v/>
      </c>
    </row>
    <row r="630" spans="1:8" ht="42" customHeight="1" x14ac:dyDescent="0.45">
      <c r="A630" s="19" t="str">
        <f ca="1">IFERROR(INDEX([1]公示!$A$13:$M$1012, MATCH("追加"&amp;H630,[1]公示!$Q$13:$Q$1012,0), 3),"")</f>
        <v/>
      </c>
      <c r="B630" s="21" t="str">
        <f ca="1">IFERROR(VLOOKUP(A630,[1]公示!$C$13:$M$1012,2,FALSE),"")</f>
        <v/>
      </c>
      <c r="C630" s="21" t="str">
        <f ca="1">IFERROR(VLOOKUP(A630,[1]公示!$C$13:$M$1012,3,FALSE),"")</f>
        <v/>
      </c>
      <c r="D630" s="21" t="str">
        <f ca="1">IFERROR(VLOOKUP(A630,[1]公示!$C$13:$M$1012,4,FALSE),"")</f>
        <v/>
      </c>
      <c r="E630" s="21" t="str">
        <f ca="1">IFERROR(VLOOKUP(A630,[1]公示!$C$13:$M$1012,5,FALSE),"")</f>
        <v/>
      </c>
      <c r="F630" s="21" t="str">
        <f ca="1">IFERROR(VLOOKUP(A630,[1]公示!$C$13:$M$1012,6,FALSE),"")</f>
        <v/>
      </c>
      <c r="G630" s="21" t="str">
        <f ca="1">IFERROR(VLOOKUP(A630,[1]公示!$C$13:$M$1012,8,FALSE),"")</f>
        <v/>
      </c>
      <c r="H630" s="22" t="str">
        <f t="shared" ca="1" si="9"/>
        <v/>
      </c>
    </row>
    <row r="631" spans="1:8" ht="42" customHeight="1" x14ac:dyDescent="0.45">
      <c r="A631" s="19" t="str">
        <f ca="1">IFERROR(INDEX([1]公示!$A$13:$M$1012, MATCH("追加"&amp;H631,[1]公示!$Q$13:$Q$1012,0), 3),"")</f>
        <v/>
      </c>
      <c r="B631" s="21" t="str">
        <f ca="1">IFERROR(VLOOKUP(A631,[1]公示!$C$13:$M$1012,2,FALSE),"")</f>
        <v/>
      </c>
      <c r="C631" s="21" t="str">
        <f ca="1">IFERROR(VLOOKUP(A631,[1]公示!$C$13:$M$1012,3,FALSE),"")</f>
        <v/>
      </c>
      <c r="D631" s="21" t="str">
        <f ca="1">IFERROR(VLOOKUP(A631,[1]公示!$C$13:$M$1012,4,FALSE),"")</f>
        <v/>
      </c>
      <c r="E631" s="21" t="str">
        <f ca="1">IFERROR(VLOOKUP(A631,[1]公示!$C$13:$M$1012,5,FALSE),"")</f>
        <v/>
      </c>
      <c r="F631" s="21" t="str">
        <f ca="1">IFERROR(VLOOKUP(A631,[1]公示!$C$13:$M$1012,6,FALSE),"")</f>
        <v/>
      </c>
      <c r="G631" s="21" t="str">
        <f ca="1">IFERROR(VLOOKUP(A631,[1]公示!$C$13:$M$1012,8,FALSE),"")</f>
        <v/>
      </c>
      <c r="H631" s="22" t="str">
        <f t="shared" ca="1" si="9"/>
        <v/>
      </c>
    </row>
    <row r="632" spans="1:8" ht="42" customHeight="1" x14ac:dyDescent="0.45">
      <c r="A632" s="19" t="str">
        <f ca="1">IFERROR(INDEX([1]公示!$A$13:$M$1012, MATCH("追加"&amp;H632,[1]公示!$Q$13:$Q$1012,0), 3),"")</f>
        <v/>
      </c>
      <c r="B632" s="21" t="str">
        <f ca="1">IFERROR(VLOOKUP(A632,[1]公示!$C$13:$M$1012,2,FALSE),"")</f>
        <v/>
      </c>
      <c r="C632" s="21" t="str">
        <f ca="1">IFERROR(VLOOKUP(A632,[1]公示!$C$13:$M$1012,3,FALSE),"")</f>
        <v/>
      </c>
      <c r="D632" s="21" t="str">
        <f ca="1">IFERROR(VLOOKUP(A632,[1]公示!$C$13:$M$1012,4,FALSE),"")</f>
        <v/>
      </c>
      <c r="E632" s="21" t="str">
        <f ca="1">IFERROR(VLOOKUP(A632,[1]公示!$C$13:$M$1012,5,FALSE),"")</f>
        <v/>
      </c>
      <c r="F632" s="21" t="str">
        <f ca="1">IFERROR(VLOOKUP(A632,[1]公示!$C$13:$M$1012,6,FALSE),"")</f>
        <v/>
      </c>
      <c r="G632" s="21" t="str">
        <f ca="1">IFERROR(VLOOKUP(A632,[1]公示!$C$13:$M$1012,8,FALSE),"")</f>
        <v/>
      </c>
      <c r="H632" s="22" t="str">
        <f t="shared" ca="1" si="9"/>
        <v/>
      </c>
    </row>
    <row r="633" spans="1:8" ht="42" customHeight="1" x14ac:dyDescent="0.45">
      <c r="A633" s="19" t="str">
        <f ca="1">IFERROR(INDEX([1]公示!$A$13:$M$1012, MATCH("追加"&amp;H633,[1]公示!$Q$13:$Q$1012,0), 3),"")</f>
        <v/>
      </c>
      <c r="B633" s="21" t="str">
        <f ca="1">IFERROR(VLOOKUP(A633,[1]公示!$C$13:$M$1012,2,FALSE),"")</f>
        <v/>
      </c>
      <c r="C633" s="21" t="str">
        <f ca="1">IFERROR(VLOOKUP(A633,[1]公示!$C$13:$M$1012,3,FALSE),"")</f>
        <v/>
      </c>
      <c r="D633" s="21" t="str">
        <f ca="1">IFERROR(VLOOKUP(A633,[1]公示!$C$13:$M$1012,4,FALSE),"")</f>
        <v/>
      </c>
      <c r="E633" s="21" t="str">
        <f ca="1">IFERROR(VLOOKUP(A633,[1]公示!$C$13:$M$1012,5,FALSE),"")</f>
        <v/>
      </c>
      <c r="F633" s="21" t="str">
        <f ca="1">IFERROR(VLOOKUP(A633,[1]公示!$C$13:$M$1012,6,FALSE),"")</f>
        <v/>
      </c>
      <c r="G633" s="21" t="str">
        <f ca="1">IFERROR(VLOOKUP(A633,[1]公示!$C$13:$M$1012,8,FALSE),"")</f>
        <v/>
      </c>
      <c r="H633" s="22" t="str">
        <f t="shared" ca="1" si="9"/>
        <v/>
      </c>
    </row>
    <row r="634" spans="1:8" ht="42" customHeight="1" x14ac:dyDescent="0.45">
      <c r="A634" s="19" t="str">
        <f ca="1">IFERROR(INDEX([1]公示!$A$13:$M$1012, MATCH("追加"&amp;H634,[1]公示!$Q$13:$Q$1012,0), 3),"")</f>
        <v/>
      </c>
      <c r="B634" s="21" t="str">
        <f ca="1">IFERROR(VLOOKUP(A634,[1]公示!$C$13:$M$1012,2,FALSE),"")</f>
        <v/>
      </c>
      <c r="C634" s="21" t="str">
        <f ca="1">IFERROR(VLOOKUP(A634,[1]公示!$C$13:$M$1012,3,FALSE),"")</f>
        <v/>
      </c>
      <c r="D634" s="21" t="str">
        <f ca="1">IFERROR(VLOOKUP(A634,[1]公示!$C$13:$M$1012,4,FALSE),"")</f>
        <v/>
      </c>
      <c r="E634" s="21" t="str">
        <f ca="1">IFERROR(VLOOKUP(A634,[1]公示!$C$13:$M$1012,5,FALSE),"")</f>
        <v/>
      </c>
      <c r="F634" s="21" t="str">
        <f ca="1">IFERROR(VLOOKUP(A634,[1]公示!$C$13:$M$1012,6,FALSE),"")</f>
        <v/>
      </c>
      <c r="G634" s="21" t="str">
        <f ca="1">IFERROR(VLOOKUP(A634,[1]公示!$C$13:$M$1012,8,FALSE),"")</f>
        <v/>
      </c>
      <c r="H634" s="22" t="str">
        <f t="shared" ca="1" si="9"/>
        <v/>
      </c>
    </row>
    <row r="635" spans="1:8" ht="42" customHeight="1" x14ac:dyDescent="0.45">
      <c r="A635" s="19" t="str">
        <f ca="1">IFERROR(INDEX([1]公示!$A$13:$M$1012, MATCH("追加"&amp;H635,[1]公示!$Q$13:$Q$1012,0), 3),"")</f>
        <v/>
      </c>
      <c r="B635" s="21" t="str">
        <f ca="1">IFERROR(VLOOKUP(A635,[1]公示!$C$13:$M$1012,2,FALSE),"")</f>
        <v/>
      </c>
      <c r="C635" s="21" t="str">
        <f ca="1">IFERROR(VLOOKUP(A635,[1]公示!$C$13:$M$1012,3,FALSE),"")</f>
        <v/>
      </c>
      <c r="D635" s="21" t="str">
        <f ca="1">IFERROR(VLOOKUP(A635,[1]公示!$C$13:$M$1012,4,FALSE),"")</f>
        <v/>
      </c>
      <c r="E635" s="21" t="str">
        <f ca="1">IFERROR(VLOOKUP(A635,[1]公示!$C$13:$M$1012,5,FALSE),"")</f>
        <v/>
      </c>
      <c r="F635" s="21" t="str">
        <f ca="1">IFERROR(VLOOKUP(A635,[1]公示!$C$13:$M$1012,6,FALSE),"")</f>
        <v/>
      </c>
      <c r="G635" s="21" t="str">
        <f ca="1">IFERROR(VLOOKUP(A635,[1]公示!$C$13:$M$1012,8,FALSE),"")</f>
        <v/>
      </c>
      <c r="H635" s="22" t="str">
        <f t="shared" ca="1" si="9"/>
        <v/>
      </c>
    </row>
    <row r="636" spans="1:8" ht="42" customHeight="1" x14ac:dyDescent="0.45">
      <c r="A636" s="19" t="str">
        <f ca="1">IFERROR(INDEX([1]公示!$A$13:$M$1012, MATCH("追加"&amp;H636,[1]公示!$Q$13:$Q$1012,0), 3),"")</f>
        <v/>
      </c>
      <c r="B636" s="21" t="str">
        <f ca="1">IFERROR(VLOOKUP(A636,[1]公示!$C$13:$M$1012,2,FALSE),"")</f>
        <v/>
      </c>
      <c r="C636" s="21" t="str">
        <f ca="1">IFERROR(VLOOKUP(A636,[1]公示!$C$13:$M$1012,3,FALSE),"")</f>
        <v/>
      </c>
      <c r="D636" s="21" t="str">
        <f ca="1">IFERROR(VLOOKUP(A636,[1]公示!$C$13:$M$1012,4,FALSE),"")</f>
        <v/>
      </c>
      <c r="E636" s="21" t="str">
        <f ca="1">IFERROR(VLOOKUP(A636,[1]公示!$C$13:$M$1012,5,FALSE),"")</f>
        <v/>
      </c>
      <c r="F636" s="21" t="str">
        <f ca="1">IFERROR(VLOOKUP(A636,[1]公示!$C$13:$M$1012,6,FALSE),"")</f>
        <v/>
      </c>
      <c r="G636" s="21" t="str">
        <f ca="1">IFERROR(VLOOKUP(A636,[1]公示!$C$13:$M$1012,8,FALSE),"")</f>
        <v/>
      </c>
      <c r="H636" s="22" t="str">
        <f t="shared" ca="1" si="9"/>
        <v/>
      </c>
    </row>
    <row r="637" spans="1:8" ht="42" customHeight="1" x14ac:dyDescent="0.45">
      <c r="A637" s="19" t="str">
        <f ca="1">IFERROR(INDEX([1]公示!$A$13:$M$1012, MATCH("追加"&amp;H637,[1]公示!$Q$13:$Q$1012,0), 3),"")</f>
        <v/>
      </c>
      <c r="B637" s="21" t="str">
        <f ca="1">IFERROR(VLOOKUP(A637,[1]公示!$C$13:$M$1012,2,FALSE),"")</f>
        <v/>
      </c>
      <c r="C637" s="21" t="str">
        <f ca="1">IFERROR(VLOOKUP(A637,[1]公示!$C$13:$M$1012,3,FALSE),"")</f>
        <v/>
      </c>
      <c r="D637" s="21" t="str">
        <f ca="1">IFERROR(VLOOKUP(A637,[1]公示!$C$13:$M$1012,4,FALSE),"")</f>
        <v/>
      </c>
      <c r="E637" s="21" t="str">
        <f ca="1">IFERROR(VLOOKUP(A637,[1]公示!$C$13:$M$1012,5,FALSE),"")</f>
        <v/>
      </c>
      <c r="F637" s="21" t="str">
        <f ca="1">IFERROR(VLOOKUP(A637,[1]公示!$C$13:$M$1012,6,FALSE),"")</f>
        <v/>
      </c>
      <c r="G637" s="21" t="str">
        <f ca="1">IFERROR(VLOOKUP(A637,[1]公示!$C$13:$M$1012,8,FALSE),"")</f>
        <v/>
      </c>
      <c r="H637" s="22" t="str">
        <f t="shared" ca="1" si="9"/>
        <v/>
      </c>
    </row>
    <row r="638" spans="1:8" ht="42" customHeight="1" x14ac:dyDescent="0.45">
      <c r="A638" s="19" t="str">
        <f ca="1">IFERROR(INDEX([1]公示!$A$13:$M$1012, MATCH("追加"&amp;H638,[1]公示!$Q$13:$Q$1012,0), 3),"")</f>
        <v/>
      </c>
      <c r="B638" s="21" t="str">
        <f ca="1">IFERROR(VLOOKUP(A638,[1]公示!$C$13:$M$1012,2,FALSE),"")</f>
        <v/>
      </c>
      <c r="C638" s="21" t="str">
        <f ca="1">IFERROR(VLOOKUP(A638,[1]公示!$C$13:$M$1012,3,FALSE),"")</f>
        <v/>
      </c>
      <c r="D638" s="21" t="str">
        <f ca="1">IFERROR(VLOOKUP(A638,[1]公示!$C$13:$M$1012,4,FALSE),"")</f>
        <v/>
      </c>
      <c r="E638" s="21" t="str">
        <f ca="1">IFERROR(VLOOKUP(A638,[1]公示!$C$13:$M$1012,5,FALSE),"")</f>
        <v/>
      </c>
      <c r="F638" s="21" t="str">
        <f ca="1">IFERROR(VLOOKUP(A638,[1]公示!$C$13:$M$1012,6,FALSE),"")</f>
        <v/>
      </c>
      <c r="G638" s="21" t="str">
        <f ca="1">IFERROR(VLOOKUP(A638,[1]公示!$C$13:$M$1012,8,FALSE),"")</f>
        <v/>
      </c>
      <c r="H638" s="22" t="str">
        <f t="shared" ca="1" si="9"/>
        <v/>
      </c>
    </row>
    <row r="639" spans="1:8" ht="42" customHeight="1" x14ac:dyDescent="0.45">
      <c r="A639" s="19" t="str">
        <f ca="1">IFERROR(INDEX([1]公示!$A$13:$M$1012, MATCH("追加"&amp;H639,[1]公示!$Q$13:$Q$1012,0), 3),"")</f>
        <v/>
      </c>
      <c r="B639" s="21" t="str">
        <f ca="1">IFERROR(VLOOKUP(A639,[1]公示!$C$13:$M$1012,2,FALSE),"")</f>
        <v/>
      </c>
      <c r="C639" s="21" t="str">
        <f ca="1">IFERROR(VLOOKUP(A639,[1]公示!$C$13:$M$1012,3,FALSE),"")</f>
        <v/>
      </c>
      <c r="D639" s="21" t="str">
        <f ca="1">IFERROR(VLOOKUP(A639,[1]公示!$C$13:$M$1012,4,FALSE),"")</f>
        <v/>
      </c>
      <c r="E639" s="21" t="str">
        <f ca="1">IFERROR(VLOOKUP(A639,[1]公示!$C$13:$M$1012,5,FALSE),"")</f>
        <v/>
      </c>
      <c r="F639" s="21" t="str">
        <f ca="1">IFERROR(VLOOKUP(A639,[1]公示!$C$13:$M$1012,6,FALSE),"")</f>
        <v/>
      </c>
      <c r="G639" s="21" t="str">
        <f ca="1">IFERROR(VLOOKUP(A639,[1]公示!$C$13:$M$1012,8,FALSE),"")</f>
        <v/>
      </c>
      <c r="H639" s="22" t="str">
        <f t="shared" ca="1" si="9"/>
        <v/>
      </c>
    </row>
    <row r="640" spans="1:8" ht="42" customHeight="1" x14ac:dyDescent="0.45">
      <c r="A640" s="19" t="str">
        <f ca="1">IFERROR(INDEX([1]公示!$A$13:$M$1012, MATCH("追加"&amp;H640,[1]公示!$Q$13:$Q$1012,0), 3),"")</f>
        <v/>
      </c>
      <c r="B640" s="21" t="str">
        <f ca="1">IFERROR(VLOOKUP(A640,[1]公示!$C$13:$M$1012,2,FALSE),"")</f>
        <v/>
      </c>
      <c r="C640" s="21" t="str">
        <f ca="1">IFERROR(VLOOKUP(A640,[1]公示!$C$13:$M$1012,3,FALSE),"")</f>
        <v/>
      </c>
      <c r="D640" s="21" t="str">
        <f ca="1">IFERROR(VLOOKUP(A640,[1]公示!$C$13:$M$1012,4,FALSE),"")</f>
        <v/>
      </c>
      <c r="E640" s="21" t="str">
        <f ca="1">IFERROR(VLOOKUP(A640,[1]公示!$C$13:$M$1012,5,FALSE),"")</f>
        <v/>
      </c>
      <c r="F640" s="21" t="str">
        <f ca="1">IFERROR(VLOOKUP(A640,[1]公示!$C$13:$M$1012,6,FALSE),"")</f>
        <v/>
      </c>
      <c r="G640" s="21" t="str">
        <f ca="1">IFERROR(VLOOKUP(A640,[1]公示!$C$13:$M$1012,8,FALSE),"")</f>
        <v/>
      </c>
      <c r="H640" s="22" t="str">
        <f t="shared" ca="1" si="9"/>
        <v/>
      </c>
    </row>
    <row r="641" spans="1:8" ht="42" customHeight="1" x14ac:dyDescent="0.45">
      <c r="A641" s="19" t="str">
        <f ca="1">IFERROR(INDEX([1]公示!$A$13:$M$1012, MATCH("追加"&amp;H641,[1]公示!$Q$13:$Q$1012,0), 3),"")</f>
        <v/>
      </c>
      <c r="B641" s="21" t="str">
        <f ca="1">IFERROR(VLOOKUP(A641,[1]公示!$C$13:$M$1012,2,FALSE),"")</f>
        <v/>
      </c>
      <c r="C641" s="21" t="str">
        <f ca="1">IFERROR(VLOOKUP(A641,[1]公示!$C$13:$M$1012,3,FALSE),"")</f>
        <v/>
      </c>
      <c r="D641" s="21" t="str">
        <f ca="1">IFERROR(VLOOKUP(A641,[1]公示!$C$13:$M$1012,4,FALSE),"")</f>
        <v/>
      </c>
      <c r="E641" s="21" t="str">
        <f ca="1">IFERROR(VLOOKUP(A641,[1]公示!$C$13:$M$1012,5,FALSE),"")</f>
        <v/>
      </c>
      <c r="F641" s="21" t="str">
        <f ca="1">IFERROR(VLOOKUP(A641,[1]公示!$C$13:$M$1012,6,FALSE),"")</f>
        <v/>
      </c>
      <c r="G641" s="21" t="str">
        <f ca="1">IFERROR(VLOOKUP(A641,[1]公示!$C$13:$M$1012,8,FALSE),"")</f>
        <v/>
      </c>
      <c r="H641" s="22" t="str">
        <f t="shared" ca="1" si="9"/>
        <v/>
      </c>
    </row>
    <row r="642" spans="1:8" ht="42" customHeight="1" x14ac:dyDescent="0.45">
      <c r="A642" s="19" t="str">
        <f ca="1">IFERROR(INDEX([1]公示!$A$13:$M$1012, MATCH("追加"&amp;H642,[1]公示!$Q$13:$Q$1012,0), 3),"")</f>
        <v/>
      </c>
      <c r="B642" s="21" t="str">
        <f ca="1">IFERROR(VLOOKUP(A642,[1]公示!$C$13:$M$1012,2,FALSE),"")</f>
        <v/>
      </c>
      <c r="C642" s="21" t="str">
        <f ca="1">IFERROR(VLOOKUP(A642,[1]公示!$C$13:$M$1012,3,FALSE),"")</f>
        <v/>
      </c>
      <c r="D642" s="21" t="str">
        <f ca="1">IFERROR(VLOOKUP(A642,[1]公示!$C$13:$M$1012,4,FALSE),"")</f>
        <v/>
      </c>
      <c r="E642" s="21" t="str">
        <f ca="1">IFERROR(VLOOKUP(A642,[1]公示!$C$13:$M$1012,5,FALSE),"")</f>
        <v/>
      </c>
      <c r="F642" s="21" t="str">
        <f ca="1">IFERROR(VLOOKUP(A642,[1]公示!$C$13:$M$1012,6,FALSE),"")</f>
        <v/>
      </c>
      <c r="G642" s="21" t="str">
        <f ca="1">IFERROR(VLOOKUP(A642,[1]公示!$C$13:$M$1012,8,FALSE),"")</f>
        <v/>
      </c>
      <c r="H642" s="22" t="str">
        <f t="shared" ca="1" si="9"/>
        <v/>
      </c>
    </row>
    <row r="643" spans="1:8" ht="42" customHeight="1" x14ac:dyDescent="0.45">
      <c r="A643" s="19" t="str">
        <f ca="1">IFERROR(INDEX([1]公示!$A$13:$M$1012, MATCH("追加"&amp;H643,[1]公示!$Q$13:$Q$1012,0), 3),"")</f>
        <v/>
      </c>
      <c r="B643" s="21" t="str">
        <f ca="1">IFERROR(VLOOKUP(A643,[1]公示!$C$13:$M$1012,2,FALSE),"")</f>
        <v/>
      </c>
      <c r="C643" s="21" t="str">
        <f ca="1">IFERROR(VLOOKUP(A643,[1]公示!$C$13:$M$1012,3,FALSE),"")</f>
        <v/>
      </c>
      <c r="D643" s="21" t="str">
        <f ca="1">IFERROR(VLOOKUP(A643,[1]公示!$C$13:$M$1012,4,FALSE),"")</f>
        <v/>
      </c>
      <c r="E643" s="21" t="str">
        <f ca="1">IFERROR(VLOOKUP(A643,[1]公示!$C$13:$M$1012,5,FALSE),"")</f>
        <v/>
      </c>
      <c r="F643" s="21" t="str">
        <f ca="1">IFERROR(VLOOKUP(A643,[1]公示!$C$13:$M$1012,6,FALSE),"")</f>
        <v/>
      </c>
      <c r="G643" s="21" t="str">
        <f ca="1">IFERROR(VLOOKUP(A643,[1]公示!$C$13:$M$1012,8,FALSE),"")</f>
        <v/>
      </c>
      <c r="H643" s="22" t="str">
        <f t="shared" ca="1" si="9"/>
        <v/>
      </c>
    </row>
    <row r="644" spans="1:8" ht="42" customHeight="1" x14ac:dyDescent="0.45">
      <c r="A644" s="19" t="str">
        <f ca="1">IFERROR(INDEX([1]公示!$A$13:$M$1012, MATCH("追加"&amp;H644,[1]公示!$Q$13:$Q$1012,0), 3),"")</f>
        <v/>
      </c>
      <c r="B644" s="21" t="str">
        <f ca="1">IFERROR(VLOOKUP(A644,[1]公示!$C$13:$M$1012,2,FALSE),"")</f>
        <v/>
      </c>
      <c r="C644" s="21" t="str">
        <f ca="1">IFERROR(VLOOKUP(A644,[1]公示!$C$13:$M$1012,3,FALSE),"")</f>
        <v/>
      </c>
      <c r="D644" s="21" t="str">
        <f ca="1">IFERROR(VLOOKUP(A644,[1]公示!$C$13:$M$1012,4,FALSE),"")</f>
        <v/>
      </c>
      <c r="E644" s="21" t="str">
        <f ca="1">IFERROR(VLOOKUP(A644,[1]公示!$C$13:$M$1012,5,FALSE),"")</f>
        <v/>
      </c>
      <c r="F644" s="21" t="str">
        <f ca="1">IFERROR(VLOOKUP(A644,[1]公示!$C$13:$M$1012,6,FALSE),"")</f>
        <v/>
      </c>
      <c r="G644" s="21" t="str">
        <f ca="1">IFERROR(VLOOKUP(A644,[1]公示!$C$13:$M$1012,8,FALSE),"")</f>
        <v/>
      </c>
      <c r="H644" s="22" t="str">
        <f t="shared" ca="1" si="9"/>
        <v/>
      </c>
    </row>
    <row r="645" spans="1:8" ht="42" customHeight="1" x14ac:dyDescent="0.45">
      <c r="A645" s="19" t="str">
        <f ca="1">IFERROR(INDEX([1]公示!$A$13:$M$1012, MATCH("追加"&amp;H645,[1]公示!$Q$13:$Q$1012,0), 3),"")</f>
        <v/>
      </c>
      <c r="B645" s="21" t="str">
        <f ca="1">IFERROR(VLOOKUP(A645,[1]公示!$C$13:$M$1012,2,FALSE),"")</f>
        <v/>
      </c>
      <c r="C645" s="21" t="str">
        <f ca="1">IFERROR(VLOOKUP(A645,[1]公示!$C$13:$M$1012,3,FALSE),"")</f>
        <v/>
      </c>
      <c r="D645" s="21" t="str">
        <f ca="1">IFERROR(VLOOKUP(A645,[1]公示!$C$13:$M$1012,4,FALSE),"")</f>
        <v/>
      </c>
      <c r="E645" s="21" t="str">
        <f ca="1">IFERROR(VLOOKUP(A645,[1]公示!$C$13:$M$1012,5,FALSE),"")</f>
        <v/>
      </c>
      <c r="F645" s="21" t="str">
        <f ca="1">IFERROR(VLOOKUP(A645,[1]公示!$C$13:$M$1012,6,FALSE),"")</f>
        <v/>
      </c>
      <c r="G645" s="21" t="str">
        <f ca="1">IFERROR(VLOOKUP(A645,[1]公示!$C$13:$M$1012,8,FALSE),"")</f>
        <v/>
      </c>
      <c r="H645" s="22" t="str">
        <f t="shared" ca="1" si="9"/>
        <v/>
      </c>
    </row>
    <row r="646" spans="1:8" ht="42" customHeight="1" x14ac:dyDescent="0.45">
      <c r="A646" s="19" t="str">
        <f ca="1">IFERROR(INDEX([1]公示!$A$13:$M$1012, MATCH("追加"&amp;H646,[1]公示!$Q$13:$Q$1012,0), 3),"")</f>
        <v/>
      </c>
      <c r="B646" s="21" t="str">
        <f ca="1">IFERROR(VLOOKUP(A646,[1]公示!$C$13:$M$1012,2,FALSE),"")</f>
        <v/>
      </c>
      <c r="C646" s="21" t="str">
        <f ca="1">IFERROR(VLOOKUP(A646,[1]公示!$C$13:$M$1012,3,FALSE),"")</f>
        <v/>
      </c>
      <c r="D646" s="21" t="str">
        <f ca="1">IFERROR(VLOOKUP(A646,[1]公示!$C$13:$M$1012,4,FALSE),"")</f>
        <v/>
      </c>
      <c r="E646" s="21" t="str">
        <f ca="1">IFERROR(VLOOKUP(A646,[1]公示!$C$13:$M$1012,5,FALSE),"")</f>
        <v/>
      </c>
      <c r="F646" s="21" t="str">
        <f ca="1">IFERROR(VLOOKUP(A646,[1]公示!$C$13:$M$1012,6,FALSE),"")</f>
        <v/>
      </c>
      <c r="G646" s="21" t="str">
        <f ca="1">IFERROR(VLOOKUP(A646,[1]公示!$C$13:$M$1012,8,FALSE),"")</f>
        <v/>
      </c>
      <c r="H646" s="22" t="str">
        <f t="shared" ca="1" si="9"/>
        <v/>
      </c>
    </row>
    <row r="647" spans="1:8" ht="42" customHeight="1" x14ac:dyDescent="0.45">
      <c r="A647" s="19" t="str">
        <f ca="1">IFERROR(INDEX([1]公示!$A$13:$M$1012, MATCH("追加"&amp;H647,[1]公示!$Q$13:$Q$1012,0), 3),"")</f>
        <v/>
      </c>
      <c r="B647" s="21" t="str">
        <f ca="1">IFERROR(VLOOKUP(A647,[1]公示!$C$13:$M$1012,2,FALSE),"")</f>
        <v/>
      </c>
      <c r="C647" s="21" t="str">
        <f ca="1">IFERROR(VLOOKUP(A647,[1]公示!$C$13:$M$1012,3,FALSE),"")</f>
        <v/>
      </c>
      <c r="D647" s="21" t="str">
        <f ca="1">IFERROR(VLOOKUP(A647,[1]公示!$C$13:$M$1012,4,FALSE),"")</f>
        <v/>
      </c>
      <c r="E647" s="21" t="str">
        <f ca="1">IFERROR(VLOOKUP(A647,[1]公示!$C$13:$M$1012,5,FALSE),"")</f>
        <v/>
      </c>
      <c r="F647" s="21" t="str">
        <f ca="1">IFERROR(VLOOKUP(A647,[1]公示!$C$13:$M$1012,6,FALSE),"")</f>
        <v/>
      </c>
      <c r="G647" s="21" t="str">
        <f ca="1">IFERROR(VLOOKUP(A647,[1]公示!$C$13:$M$1012,8,FALSE),"")</f>
        <v/>
      </c>
      <c r="H647" s="22" t="str">
        <f t="shared" ca="1" si="9"/>
        <v/>
      </c>
    </row>
    <row r="648" spans="1:8" ht="42" customHeight="1" x14ac:dyDescent="0.45">
      <c r="A648" s="19" t="str">
        <f ca="1">IFERROR(INDEX([1]公示!$A$13:$M$1012, MATCH("追加"&amp;H648,[1]公示!$Q$13:$Q$1012,0), 3),"")</f>
        <v/>
      </c>
      <c r="B648" s="21" t="str">
        <f ca="1">IFERROR(VLOOKUP(A648,[1]公示!$C$13:$M$1012,2,FALSE),"")</f>
        <v/>
      </c>
      <c r="C648" s="21" t="str">
        <f ca="1">IFERROR(VLOOKUP(A648,[1]公示!$C$13:$M$1012,3,FALSE),"")</f>
        <v/>
      </c>
      <c r="D648" s="21" t="str">
        <f ca="1">IFERROR(VLOOKUP(A648,[1]公示!$C$13:$M$1012,4,FALSE),"")</f>
        <v/>
      </c>
      <c r="E648" s="21" t="str">
        <f ca="1">IFERROR(VLOOKUP(A648,[1]公示!$C$13:$M$1012,5,FALSE),"")</f>
        <v/>
      </c>
      <c r="F648" s="21" t="str">
        <f ca="1">IFERROR(VLOOKUP(A648,[1]公示!$C$13:$M$1012,6,FALSE),"")</f>
        <v/>
      </c>
      <c r="G648" s="21" t="str">
        <f ca="1">IFERROR(VLOOKUP(A648,[1]公示!$C$13:$M$1012,8,FALSE),"")</f>
        <v/>
      </c>
      <c r="H648" s="22" t="str">
        <f t="shared" ca="1" si="9"/>
        <v/>
      </c>
    </row>
    <row r="649" spans="1:8" ht="42" customHeight="1" x14ac:dyDescent="0.45">
      <c r="A649" s="19" t="str">
        <f ca="1">IFERROR(INDEX([1]公示!$A$13:$M$1012, MATCH("追加"&amp;H649,[1]公示!$Q$13:$Q$1012,0), 3),"")</f>
        <v/>
      </c>
      <c r="B649" s="21" t="str">
        <f ca="1">IFERROR(VLOOKUP(A649,[1]公示!$C$13:$M$1012,2,FALSE),"")</f>
        <v/>
      </c>
      <c r="C649" s="21" t="str">
        <f ca="1">IFERROR(VLOOKUP(A649,[1]公示!$C$13:$M$1012,3,FALSE),"")</f>
        <v/>
      </c>
      <c r="D649" s="21" t="str">
        <f ca="1">IFERROR(VLOOKUP(A649,[1]公示!$C$13:$M$1012,4,FALSE),"")</f>
        <v/>
      </c>
      <c r="E649" s="21" t="str">
        <f ca="1">IFERROR(VLOOKUP(A649,[1]公示!$C$13:$M$1012,5,FALSE),"")</f>
        <v/>
      </c>
      <c r="F649" s="21" t="str">
        <f ca="1">IFERROR(VLOOKUP(A649,[1]公示!$C$13:$M$1012,6,FALSE),"")</f>
        <v/>
      </c>
      <c r="G649" s="21" t="str">
        <f ca="1">IFERROR(VLOOKUP(A649,[1]公示!$C$13:$M$1012,8,FALSE),"")</f>
        <v/>
      </c>
      <c r="H649" s="22" t="str">
        <f t="shared" ref="H649:H712" ca="1" si="10">IFERROR(IF(H648-1&gt;0,H648-1,""),"")</f>
        <v/>
      </c>
    </row>
    <row r="650" spans="1:8" ht="42" customHeight="1" x14ac:dyDescent="0.45">
      <c r="A650" s="19" t="str">
        <f ca="1">IFERROR(INDEX([1]公示!$A$13:$M$1012, MATCH("追加"&amp;H650,[1]公示!$Q$13:$Q$1012,0), 3),"")</f>
        <v/>
      </c>
      <c r="B650" s="21" t="str">
        <f ca="1">IFERROR(VLOOKUP(A650,[1]公示!$C$13:$M$1012,2,FALSE),"")</f>
        <v/>
      </c>
      <c r="C650" s="21" t="str">
        <f ca="1">IFERROR(VLOOKUP(A650,[1]公示!$C$13:$M$1012,3,FALSE),"")</f>
        <v/>
      </c>
      <c r="D650" s="21" t="str">
        <f ca="1">IFERROR(VLOOKUP(A650,[1]公示!$C$13:$M$1012,4,FALSE),"")</f>
        <v/>
      </c>
      <c r="E650" s="21" t="str">
        <f ca="1">IFERROR(VLOOKUP(A650,[1]公示!$C$13:$M$1012,5,FALSE),"")</f>
        <v/>
      </c>
      <c r="F650" s="21" t="str">
        <f ca="1">IFERROR(VLOOKUP(A650,[1]公示!$C$13:$M$1012,6,FALSE),"")</f>
        <v/>
      </c>
      <c r="G650" s="21" t="str">
        <f ca="1">IFERROR(VLOOKUP(A650,[1]公示!$C$13:$M$1012,8,FALSE),"")</f>
        <v/>
      </c>
      <c r="H650" s="22" t="str">
        <f t="shared" ca="1" si="10"/>
        <v/>
      </c>
    </row>
    <row r="651" spans="1:8" ht="42" customHeight="1" x14ac:dyDescent="0.45">
      <c r="A651" s="19" t="str">
        <f ca="1">IFERROR(INDEX([1]公示!$A$13:$M$1012, MATCH("追加"&amp;H651,[1]公示!$Q$13:$Q$1012,0), 3),"")</f>
        <v/>
      </c>
      <c r="B651" s="21" t="str">
        <f ca="1">IFERROR(VLOOKUP(A651,[1]公示!$C$13:$M$1012,2,FALSE),"")</f>
        <v/>
      </c>
      <c r="C651" s="21" t="str">
        <f ca="1">IFERROR(VLOOKUP(A651,[1]公示!$C$13:$M$1012,3,FALSE),"")</f>
        <v/>
      </c>
      <c r="D651" s="21" t="str">
        <f ca="1">IFERROR(VLOOKUP(A651,[1]公示!$C$13:$M$1012,4,FALSE),"")</f>
        <v/>
      </c>
      <c r="E651" s="21" t="str">
        <f ca="1">IFERROR(VLOOKUP(A651,[1]公示!$C$13:$M$1012,5,FALSE),"")</f>
        <v/>
      </c>
      <c r="F651" s="21" t="str">
        <f ca="1">IFERROR(VLOOKUP(A651,[1]公示!$C$13:$M$1012,6,FALSE),"")</f>
        <v/>
      </c>
      <c r="G651" s="21" t="str">
        <f ca="1">IFERROR(VLOOKUP(A651,[1]公示!$C$13:$M$1012,8,FALSE),"")</f>
        <v/>
      </c>
      <c r="H651" s="22" t="str">
        <f t="shared" ca="1" si="10"/>
        <v/>
      </c>
    </row>
    <row r="652" spans="1:8" ht="42" customHeight="1" x14ac:dyDescent="0.45">
      <c r="A652" s="19" t="str">
        <f ca="1">IFERROR(INDEX([1]公示!$A$13:$M$1012, MATCH("追加"&amp;H652,[1]公示!$Q$13:$Q$1012,0), 3),"")</f>
        <v/>
      </c>
      <c r="B652" s="21" t="str">
        <f ca="1">IFERROR(VLOOKUP(A652,[1]公示!$C$13:$M$1012,2,FALSE),"")</f>
        <v/>
      </c>
      <c r="C652" s="21" t="str">
        <f ca="1">IFERROR(VLOOKUP(A652,[1]公示!$C$13:$M$1012,3,FALSE),"")</f>
        <v/>
      </c>
      <c r="D652" s="21" t="str">
        <f ca="1">IFERROR(VLOOKUP(A652,[1]公示!$C$13:$M$1012,4,FALSE),"")</f>
        <v/>
      </c>
      <c r="E652" s="21" t="str">
        <f ca="1">IFERROR(VLOOKUP(A652,[1]公示!$C$13:$M$1012,5,FALSE),"")</f>
        <v/>
      </c>
      <c r="F652" s="21" t="str">
        <f ca="1">IFERROR(VLOOKUP(A652,[1]公示!$C$13:$M$1012,6,FALSE),"")</f>
        <v/>
      </c>
      <c r="G652" s="21" t="str">
        <f ca="1">IFERROR(VLOOKUP(A652,[1]公示!$C$13:$M$1012,8,FALSE),"")</f>
        <v/>
      </c>
      <c r="H652" s="22" t="str">
        <f t="shared" ca="1" si="10"/>
        <v/>
      </c>
    </row>
    <row r="653" spans="1:8" ht="42" customHeight="1" x14ac:dyDescent="0.45">
      <c r="A653" s="19" t="str">
        <f ca="1">IFERROR(INDEX([1]公示!$A$13:$M$1012, MATCH("追加"&amp;H653,[1]公示!$Q$13:$Q$1012,0), 3),"")</f>
        <v/>
      </c>
      <c r="B653" s="21" t="str">
        <f ca="1">IFERROR(VLOOKUP(A653,[1]公示!$C$13:$M$1012,2,FALSE),"")</f>
        <v/>
      </c>
      <c r="C653" s="21" t="str">
        <f ca="1">IFERROR(VLOOKUP(A653,[1]公示!$C$13:$M$1012,3,FALSE),"")</f>
        <v/>
      </c>
      <c r="D653" s="21" t="str">
        <f ca="1">IFERROR(VLOOKUP(A653,[1]公示!$C$13:$M$1012,4,FALSE),"")</f>
        <v/>
      </c>
      <c r="E653" s="21" t="str">
        <f ca="1">IFERROR(VLOOKUP(A653,[1]公示!$C$13:$M$1012,5,FALSE),"")</f>
        <v/>
      </c>
      <c r="F653" s="21" t="str">
        <f ca="1">IFERROR(VLOOKUP(A653,[1]公示!$C$13:$M$1012,6,FALSE),"")</f>
        <v/>
      </c>
      <c r="G653" s="21" t="str">
        <f ca="1">IFERROR(VLOOKUP(A653,[1]公示!$C$13:$M$1012,8,FALSE),"")</f>
        <v/>
      </c>
      <c r="H653" s="22" t="str">
        <f t="shared" ca="1" si="10"/>
        <v/>
      </c>
    </row>
    <row r="654" spans="1:8" ht="42" customHeight="1" x14ac:dyDescent="0.45">
      <c r="A654" s="19" t="str">
        <f ca="1">IFERROR(INDEX([1]公示!$A$13:$M$1012, MATCH("追加"&amp;H654,[1]公示!$Q$13:$Q$1012,0), 3),"")</f>
        <v/>
      </c>
      <c r="B654" s="21" t="str">
        <f ca="1">IFERROR(VLOOKUP(A654,[1]公示!$C$13:$M$1012,2,FALSE),"")</f>
        <v/>
      </c>
      <c r="C654" s="21" t="str">
        <f ca="1">IFERROR(VLOOKUP(A654,[1]公示!$C$13:$M$1012,3,FALSE),"")</f>
        <v/>
      </c>
      <c r="D654" s="21" t="str">
        <f ca="1">IFERROR(VLOOKUP(A654,[1]公示!$C$13:$M$1012,4,FALSE),"")</f>
        <v/>
      </c>
      <c r="E654" s="21" t="str">
        <f ca="1">IFERROR(VLOOKUP(A654,[1]公示!$C$13:$M$1012,5,FALSE),"")</f>
        <v/>
      </c>
      <c r="F654" s="21" t="str">
        <f ca="1">IFERROR(VLOOKUP(A654,[1]公示!$C$13:$M$1012,6,FALSE),"")</f>
        <v/>
      </c>
      <c r="G654" s="21" t="str">
        <f ca="1">IFERROR(VLOOKUP(A654,[1]公示!$C$13:$M$1012,8,FALSE),"")</f>
        <v/>
      </c>
      <c r="H654" s="22" t="str">
        <f t="shared" ca="1" si="10"/>
        <v/>
      </c>
    </row>
    <row r="655" spans="1:8" ht="42" customHeight="1" x14ac:dyDescent="0.45">
      <c r="A655" s="19" t="str">
        <f ca="1">IFERROR(INDEX([1]公示!$A$13:$M$1012, MATCH("追加"&amp;H655,[1]公示!$Q$13:$Q$1012,0), 3),"")</f>
        <v/>
      </c>
      <c r="B655" s="21" t="str">
        <f ca="1">IFERROR(VLOOKUP(A655,[1]公示!$C$13:$M$1012,2,FALSE),"")</f>
        <v/>
      </c>
      <c r="C655" s="21" t="str">
        <f ca="1">IFERROR(VLOOKUP(A655,[1]公示!$C$13:$M$1012,3,FALSE),"")</f>
        <v/>
      </c>
      <c r="D655" s="21" t="str">
        <f ca="1">IFERROR(VLOOKUP(A655,[1]公示!$C$13:$M$1012,4,FALSE),"")</f>
        <v/>
      </c>
      <c r="E655" s="21" t="str">
        <f ca="1">IFERROR(VLOOKUP(A655,[1]公示!$C$13:$M$1012,5,FALSE),"")</f>
        <v/>
      </c>
      <c r="F655" s="21" t="str">
        <f ca="1">IFERROR(VLOOKUP(A655,[1]公示!$C$13:$M$1012,6,FALSE),"")</f>
        <v/>
      </c>
      <c r="G655" s="21" t="str">
        <f ca="1">IFERROR(VLOOKUP(A655,[1]公示!$C$13:$M$1012,8,FALSE),"")</f>
        <v/>
      </c>
      <c r="H655" s="22" t="str">
        <f t="shared" ca="1" si="10"/>
        <v/>
      </c>
    </row>
    <row r="656" spans="1:8" ht="42" customHeight="1" x14ac:dyDescent="0.45">
      <c r="A656" s="19" t="str">
        <f ca="1">IFERROR(INDEX([1]公示!$A$13:$M$1012, MATCH("追加"&amp;H656,[1]公示!$Q$13:$Q$1012,0), 3),"")</f>
        <v/>
      </c>
      <c r="B656" s="21" t="str">
        <f ca="1">IFERROR(VLOOKUP(A656,[1]公示!$C$13:$M$1012,2,FALSE),"")</f>
        <v/>
      </c>
      <c r="C656" s="21" t="str">
        <f ca="1">IFERROR(VLOOKUP(A656,[1]公示!$C$13:$M$1012,3,FALSE),"")</f>
        <v/>
      </c>
      <c r="D656" s="21" t="str">
        <f ca="1">IFERROR(VLOOKUP(A656,[1]公示!$C$13:$M$1012,4,FALSE),"")</f>
        <v/>
      </c>
      <c r="E656" s="21" t="str">
        <f ca="1">IFERROR(VLOOKUP(A656,[1]公示!$C$13:$M$1012,5,FALSE),"")</f>
        <v/>
      </c>
      <c r="F656" s="21" t="str">
        <f ca="1">IFERROR(VLOOKUP(A656,[1]公示!$C$13:$M$1012,6,FALSE),"")</f>
        <v/>
      </c>
      <c r="G656" s="21" t="str">
        <f ca="1">IFERROR(VLOOKUP(A656,[1]公示!$C$13:$M$1012,8,FALSE),"")</f>
        <v/>
      </c>
      <c r="H656" s="22" t="str">
        <f t="shared" ca="1" si="10"/>
        <v/>
      </c>
    </row>
    <row r="657" spans="1:8" ht="42" customHeight="1" x14ac:dyDescent="0.45">
      <c r="A657" s="19" t="str">
        <f ca="1">IFERROR(INDEX([1]公示!$A$13:$M$1012, MATCH("追加"&amp;H657,[1]公示!$Q$13:$Q$1012,0), 3),"")</f>
        <v/>
      </c>
      <c r="B657" s="21" t="str">
        <f ca="1">IFERROR(VLOOKUP(A657,[1]公示!$C$13:$M$1012,2,FALSE),"")</f>
        <v/>
      </c>
      <c r="C657" s="21" t="str">
        <f ca="1">IFERROR(VLOOKUP(A657,[1]公示!$C$13:$M$1012,3,FALSE),"")</f>
        <v/>
      </c>
      <c r="D657" s="21" t="str">
        <f ca="1">IFERROR(VLOOKUP(A657,[1]公示!$C$13:$M$1012,4,FALSE),"")</f>
        <v/>
      </c>
      <c r="E657" s="21" t="str">
        <f ca="1">IFERROR(VLOOKUP(A657,[1]公示!$C$13:$M$1012,5,FALSE),"")</f>
        <v/>
      </c>
      <c r="F657" s="21" t="str">
        <f ca="1">IFERROR(VLOOKUP(A657,[1]公示!$C$13:$M$1012,6,FALSE),"")</f>
        <v/>
      </c>
      <c r="G657" s="21" t="str">
        <f ca="1">IFERROR(VLOOKUP(A657,[1]公示!$C$13:$M$1012,8,FALSE),"")</f>
        <v/>
      </c>
      <c r="H657" s="22" t="str">
        <f t="shared" ca="1" si="10"/>
        <v/>
      </c>
    </row>
    <row r="658" spans="1:8" ht="42" customHeight="1" x14ac:dyDescent="0.45">
      <c r="A658" s="19" t="str">
        <f ca="1">IFERROR(INDEX([1]公示!$A$13:$M$1012, MATCH("追加"&amp;H658,[1]公示!$Q$13:$Q$1012,0), 3),"")</f>
        <v/>
      </c>
      <c r="B658" s="21" t="str">
        <f ca="1">IFERROR(VLOOKUP(A658,[1]公示!$C$13:$M$1012,2,FALSE),"")</f>
        <v/>
      </c>
      <c r="C658" s="21" t="str">
        <f ca="1">IFERROR(VLOOKUP(A658,[1]公示!$C$13:$M$1012,3,FALSE),"")</f>
        <v/>
      </c>
      <c r="D658" s="21" t="str">
        <f ca="1">IFERROR(VLOOKUP(A658,[1]公示!$C$13:$M$1012,4,FALSE),"")</f>
        <v/>
      </c>
      <c r="E658" s="21" t="str">
        <f ca="1">IFERROR(VLOOKUP(A658,[1]公示!$C$13:$M$1012,5,FALSE),"")</f>
        <v/>
      </c>
      <c r="F658" s="21" t="str">
        <f ca="1">IFERROR(VLOOKUP(A658,[1]公示!$C$13:$M$1012,6,FALSE),"")</f>
        <v/>
      </c>
      <c r="G658" s="21" t="str">
        <f ca="1">IFERROR(VLOOKUP(A658,[1]公示!$C$13:$M$1012,8,FALSE),"")</f>
        <v/>
      </c>
      <c r="H658" s="22" t="str">
        <f t="shared" ca="1" si="10"/>
        <v/>
      </c>
    </row>
    <row r="659" spans="1:8" ht="42" customHeight="1" x14ac:dyDescent="0.45">
      <c r="A659" s="19" t="str">
        <f ca="1">IFERROR(INDEX([1]公示!$A$13:$M$1012, MATCH("追加"&amp;H659,[1]公示!$Q$13:$Q$1012,0), 3),"")</f>
        <v/>
      </c>
      <c r="B659" s="21" t="str">
        <f ca="1">IFERROR(VLOOKUP(A659,[1]公示!$C$13:$M$1012,2,FALSE),"")</f>
        <v/>
      </c>
      <c r="C659" s="21" t="str">
        <f ca="1">IFERROR(VLOOKUP(A659,[1]公示!$C$13:$M$1012,3,FALSE),"")</f>
        <v/>
      </c>
      <c r="D659" s="21" t="str">
        <f ca="1">IFERROR(VLOOKUP(A659,[1]公示!$C$13:$M$1012,4,FALSE),"")</f>
        <v/>
      </c>
      <c r="E659" s="21" t="str">
        <f ca="1">IFERROR(VLOOKUP(A659,[1]公示!$C$13:$M$1012,5,FALSE),"")</f>
        <v/>
      </c>
      <c r="F659" s="21" t="str">
        <f ca="1">IFERROR(VLOOKUP(A659,[1]公示!$C$13:$M$1012,6,FALSE),"")</f>
        <v/>
      </c>
      <c r="G659" s="21" t="str">
        <f ca="1">IFERROR(VLOOKUP(A659,[1]公示!$C$13:$M$1012,8,FALSE),"")</f>
        <v/>
      </c>
      <c r="H659" s="22" t="str">
        <f t="shared" ca="1" si="10"/>
        <v/>
      </c>
    </row>
    <row r="660" spans="1:8" ht="42" customHeight="1" x14ac:dyDescent="0.45">
      <c r="A660" s="19" t="str">
        <f ca="1">IFERROR(INDEX([1]公示!$A$13:$M$1012, MATCH("追加"&amp;H660,[1]公示!$Q$13:$Q$1012,0), 3),"")</f>
        <v/>
      </c>
      <c r="B660" s="21" t="str">
        <f ca="1">IFERROR(VLOOKUP(A660,[1]公示!$C$13:$M$1012,2,FALSE),"")</f>
        <v/>
      </c>
      <c r="C660" s="21" t="str">
        <f ca="1">IFERROR(VLOOKUP(A660,[1]公示!$C$13:$M$1012,3,FALSE),"")</f>
        <v/>
      </c>
      <c r="D660" s="21" t="str">
        <f ca="1">IFERROR(VLOOKUP(A660,[1]公示!$C$13:$M$1012,4,FALSE),"")</f>
        <v/>
      </c>
      <c r="E660" s="21" t="str">
        <f ca="1">IFERROR(VLOOKUP(A660,[1]公示!$C$13:$M$1012,5,FALSE),"")</f>
        <v/>
      </c>
      <c r="F660" s="21" t="str">
        <f ca="1">IFERROR(VLOOKUP(A660,[1]公示!$C$13:$M$1012,6,FALSE),"")</f>
        <v/>
      </c>
      <c r="G660" s="21" t="str">
        <f ca="1">IFERROR(VLOOKUP(A660,[1]公示!$C$13:$M$1012,8,FALSE),"")</f>
        <v/>
      </c>
      <c r="H660" s="22" t="str">
        <f t="shared" ca="1" si="10"/>
        <v/>
      </c>
    </row>
    <row r="661" spans="1:8" ht="42" customHeight="1" x14ac:dyDescent="0.45">
      <c r="A661" s="19" t="str">
        <f ca="1">IFERROR(INDEX([1]公示!$A$13:$M$1012, MATCH("追加"&amp;H661,[1]公示!$Q$13:$Q$1012,0), 3),"")</f>
        <v/>
      </c>
      <c r="B661" s="21" t="str">
        <f ca="1">IFERROR(VLOOKUP(A661,[1]公示!$C$13:$M$1012,2,FALSE),"")</f>
        <v/>
      </c>
      <c r="C661" s="21" t="str">
        <f ca="1">IFERROR(VLOOKUP(A661,[1]公示!$C$13:$M$1012,3,FALSE),"")</f>
        <v/>
      </c>
      <c r="D661" s="21" t="str">
        <f ca="1">IFERROR(VLOOKUP(A661,[1]公示!$C$13:$M$1012,4,FALSE),"")</f>
        <v/>
      </c>
      <c r="E661" s="21" t="str">
        <f ca="1">IFERROR(VLOOKUP(A661,[1]公示!$C$13:$M$1012,5,FALSE),"")</f>
        <v/>
      </c>
      <c r="F661" s="21" t="str">
        <f ca="1">IFERROR(VLOOKUP(A661,[1]公示!$C$13:$M$1012,6,FALSE),"")</f>
        <v/>
      </c>
      <c r="G661" s="21" t="str">
        <f ca="1">IFERROR(VLOOKUP(A661,[1]公示!$C$13:$M$1012,8,FALSE),"")</f>
        <v/>
      </c>
      <c r="H661" s="22" t="str">
        <f t="shared" ca="1" si="10"/>
        <v/>
      </c>
    </row>
    <row r="662" spans="1:8" ht="42" customHeight="1" x14ac:dyDescent="0.45">
      <c r="A662" s="19" t="str">
        <f ca="1">IFERROR(INDEX([1]公示!$A$13:$M$1012, MATCH("追加"&amp;H662,[1]公示!$Q$13:$Q$1012,0), 3),"")</f>
        <v/>
      </c>
      <c r="B662" s="21" t="str">
        <f ca="1">IFERROR(VLOOKUP(A662,[1]公示!$C$13:$M$1012,2,FALSE),"")</f>
        <v/>
      </c>
      <c r="C662" s="21" t="str">
        <f ca="1">IFERROR(VLOOKUP(A662,[1]公示!$C$13:$M$1012,3,FALSE),"")</f>
        <v/>
      </c>
      <c r="D662" s="21" t="str">
        <f ca="1">IFERROR(VLOOKUP(A662,[1]公示!$C$13:$M$1012,4,FALSE),"")</f>
        <v/>
      </c>
      <c r="E662" s="21" t="str">
        <f ca="1">IFERROR(VLOOKUP(A662,[1]公示!$C$13:$M$1012,5,FALSE),"")</f>
        <v/>
      </c>
      <c r="F662" s="21" t="str">
        <f ca="1">IFERROR(VLOOKUP(A662,[1]公示!$C$13:$M$1012,6,FALSE),"")</f>
        <v/>
      </c>
      <c r="G662" s="21" t="str">
        <f ca="1">IFERROR(VLOOKUP(A662,[1]公示!$C$13:$M$1012,8,FALSE),"")</f>
        <v/>
      </c>
      <c r="H662" s="22" t="str">
        <f t="shared" ca="1" si="10"/>
        <v/>
      </c>
    </row>
    <row r="663" spans="1:8" ht="42" customHeight="1" x14ac:dyDescent="0.45">
      <c r="A663" s="19" t="str">
        <f ca="1">IFERROR(INDEX([1]公示!$A$13:$M$1012, MATCH("追加"&amp;H663,[1]公示!$Q$13:$Q$1012,0), 3),"")</f>
        <v/>
      </c>
      <c r="B663" s="21" t="str">
        <f ca="1">IFERROR(VLOOKUP(A663,[1]公示!$C$13:$M$1012,2,FALSE),"")</f>
        <v/>
      </c>
      <c r="C663" s="21" t="str">
        <f ca="1">IFERROR(VLOOKUP(A663,[1]公示!$C$13:$M$1012,3,FALSE),"")</f>
        <v/>
      </c>
      <c r="D663" s="21" t="str">
        <f ca="1">IFERROR(VLOOKUP(A663,[1]公示!$C$13:$M$1012,4,FALSE),"")</f>
        <v/>
      </c>
      <c r="E663" s="21" t="str">
        <f ca="1">IFERROR(VLOOKUP(A663,[1]公示!$C$13:$M$1012,5,FALSE),"")</f>
        <v/>
      </c>
      <c r="F663" s="21" t="str">
        <f ca="1">IFERROR(VLOOKUP(A663,[1]公示!$C$13:$M$1012,6,FALSE),"")</f>
        <v/>
      </c>
      <c r="G663" s="21" t="str">
        <f ca="1">IFERROR(VLOOKUP(A663,[1]公示!$C$13:$M$1012,8,FALSE),"")</f>
        <v/>
      </c>
      <c r="H663" s="22" t="str">
        <f t="shared" ca="1" si="10"/>
        <v/>
      </c>
    </row>
    <row r="664" spans="1:8" ht="42" customHeight="1" x14ac:dyDescent="0.45">
      <c r="A664" s="19" t="str">
        <f ca="1">IFERROR(INDEX([1]公示!$A$13:$M$1012, MATCH("追加"&amp;H664,[1]公示!$Q$13:$Q$1012,0), 3),"")</f>
        <v/>
      </c>
      <c r="B664" s="21" t="str">
        <f ca="1">IFERROR(VLOOKUP(A664,[1]公示!$C$13:$M$1012,2,FALSE),"")</f>
        <v/>
      </c>
      <c r="C664" s="21" t="str">
        <f ca="1">IFERROR(VLOOKUP(A664,[1]公示!$C$13:$M$1012,3,FALSE),"")</f>
        <v/>
      </c>
      <c r="D664" s="21" t="str">
        <f ca="1">IFERROR(VLOOKUP(A664,[1]公示!$C$13:$M$1012,4,FALSE),"")</f>
        <v/>
      </c>
      <c r="E664" s="21" t="str">
        <f ca="1">IFERROR(VLOOKUP(A664,[1]公示!$C$13:$M$1012,5,FALSE),"")</f>
        <v/>
      </c>
      <c r="F664" s="21" t="str">
        <f ca="1">IFERROR(VLOOKUP(A664,[1]公示!$C$13:$M$1012,6,FALSE),"")</f>
        <v/>
      </c>
      <c r="G664" s="21" t="str">
        <f ca="1">IFERROR(VLOOKUP(A664,[1]公示!$C$13:$M$1012,8,FALSE),"")</f>
        <v/>
      </c>
      <c r="H664" s="22" t="str">
        <f t="shared" ca="1" si="10"/>
        <v/>
      </c>
    </row>
    <row r="665" spans="1:8" ht="42" customHeight="1" x14ac:dyDescent="0.45">
      <c r="A665" s="19" t="str">
        <f ca="1">IFERROR(INDEX([1]公示!$A$13:$M$1012, MATCH("追加"&amp;H665,[1]公示!$Q$13:$Q$1012,0), 3),"")</f>
        <v/>
      </c>
      <c r="B665" s="21" t="str">
        <f ca="1">IFERROR(VLOOKUP(A665,[1]公示!$C$13:$M$1012,2,FALSE),"")</f>
        <v/>
      </c>
      <c r="C665" s="21" t="str">
        <f ca="1">IFERROR(VLOOKUP(A665,[1]公示!$C$13:$M$1012,3,FALSE),"")</f>
        <v/>
      </c>
      <c r="D665" s="21" t="str">
        <f ca="1">IFERROR(VLOOKUP(A665,[1]公示!$C$13:$M$1012,4,FALSE),"")</f>
        <v/>
      </c>
      <c r="E665" s="21" t="str">
        <f ca="1">IFERROR(VLOOKUP(A665,[1]公示!$C$13:$M$1012,5,FALSE),"")</f>
        <v/>
      </c>
      <c r="F665" s="21" t="str">
        <f ca="1">IFERROR(VLOOKUP(A665,[1]公示!$C$13:$M$1012,6,FALSE),"")</f>
        <v/>
      </c>
      <c r="G665" s="21" t="str">
        <f ca="1">IFERROR(VLOOKUP(A665,[1]公示!$C$13:$M$1012,8,FALSE),"")</f>
        <v/>
      </c>
      <c r="H665" s="22" t="str">
        <f t="shared" ca="1" si="10"/>
        <v/>
      </c>
    </row>
    <row r="666" spans="1:8" ht="42" customHeight="1" x14ac:dyDescent="0.45">
      <c r="A666" s="19" t="str">
        <f ca="1">IFERROR(INDEX([1]公示!$A$13:$M$1012, MATCH("追加"&amp;H666,[1]公示!$Q$13:$Q$1012,0), 3),"")</f>
        <v/>
      </c>
      <c r="B666" s="21" t="str">
        <f ca="1">IFERROR(VLOOKUP(A666,[1]公示!$C$13:$M$1012,2,FALSE),"")</f>
        <v/>
      </c>
      <c r="C666" s="21" t="str">
        <f ca="1">IFERROR(VLOOKUP(A666,[1]公示!$C$13:$M$1012,3,FALSE),"")</f>
        <v/>
      </c>
      <c r="D666" s="21" t="str">
        <f ca="1">IFERROR(VLOOKUP(A666,[1]公示!$C$13:$M$1012,4,FALSE),"")</f>
        <v/>
      </c>
      <c r="E666" s="21" t="str">
        <f ca="1">IFERROR(VLOOKUP(A666,[1]公示!$C$13:$M$1012,5,FALSE),"")</f>
        <v/>
      </c>
      <c r="F666" s="21" t="str">
        <f ca="1">IFERROR(VLOOKUP(A666,[1]公示!$C$13:$M$1012,6,FALSE),"")</f>
        <v/>
      </c>
      <c r="G666" s="21" t="str">
        <f ca="1">IFERROR(VLOOKUP(A666,[1]公示!$C$13:$M$1012,8,FALSE),"")</f>
        <v/>
      </c>
      <c r="H666" s="22" t="str">
        <f t="shared" ca="1" si="10"/>
        <v/>
      </c>
    </row>
    <row r="667" spans="1:8" ht="42" customHeight="1" x14ac:dyDescent="0.45">
      <c r="A667" s="19" t="str">
        <f ca="1">IFERROR(INDEX([1]公示!$A$13:$M$1012, MATCH("追加"&amp;H667,[1]公示!$Q$13:$Q$1012,0), 3),"")</f>
        <v/>
      </c>
      <c r="B667" s="21" t="str">
        <f ca="1">IFERROR(VLOOKUP(A667,[1]公示!$C$13:$M$1012,2,FALSE),"")</f>
        <v/>
      </c>
      <c r="C667" s="21" t="str">
        <f ca="1">IFERROR(VLOOKUP(A667,[1]公示!$C$13:$M$1012,3,FALSE),"")</f>
        <v/>
      </c>
      <c r="D667" s="21" t="str">
        <f ca="1">IFERROR(VLOOKUP(A667,[1]公示!$C$13:$M$1012,4,FALSE),"")</f>
        <v/>
      </c>
      <c r="E667" s="21" t="str">
        <f ca="1">IFERROR(VLOOKUP(A667,[1]公示!$C$13:$M$1012,5,FALSE),"")</f>
        <v/>
      </c>
      <c r="F667" s="21" t="str">
        <f ca="1">IFERROR(VLOOKUP(A667,[1]公示!$C$13:$M$1012,6,FALSE),"")</f>
        <v/>
      </c>
      <c r="G667" s="21" t="str">
        <f ca="1">IFERROR(VLOOKUP(A667,[1]公示!$C$13:$M$1012,8,FALSE),"")</f>
        <v/>
      </c>
      <c r="H667" s="22" t="str">
        <f t="shared" ca="1" si="10"/>
        <v/>
      </c>
    </row>
    <row r="668" spans="1:8" ht="42" customHeight="1" x14ac:dyDescent="0.45">
      <c r="A668" s="19" t="str">
        <f ca="1">IFERROR(INDEX([1]公示!$A$13:$M$1012, MATCH("追加"&amp;H668,[1]公示!$Q$13:$Q$1012,0), 3),"")</f>
        <v/>
      </c>
      <c r="B668" s="21" t="str">
        <f ca="1">IFERROR(VLOOKUP(A668,[1]公示!$C$13:$M$1012,2,FALSE),"")</f>
        <v/>
      </c>
      <c r="C668" s="21" t="str">
        <f ca="1">IFERROR(VLOOKUP(A668,[1]公示!$C$13:$M$1012,3,FALSE),"")</f>
        <v/>
      </c>
      <c r="D668" s="21" t="str">
        <f ca="1">IFERROR(VLOOKUP(A668,[1]公示!$C$13:$M$1012,4,FALSE),"")</f>
        <v/>
      </c>
      <c r="E668" s="21" t="str">
        <f ca="1">IFERROR(VLOOKUP(A668,[1]公示!$C$13:$M$1012,5,FALSE),"")</f>
        <v/>
      </c>
      <c r="F668" s="21" t="str">
        <f ca="1">IFERROR(VLOOKUP(A668,[1]公示!$C$13:$M$1012,6,FALSE),"")</f>
        <v/>
      </c>
      <c r="G668" s="21" t="str">
        <f ca="1">IFERROR(VLOOKUP(A668,[1]公示!$C$13:$M$1012,8,FALSE),"")</f>
        <v/>
      </c>
      <c r="H668" s="22" t="str">
        <f t="shared" ca="1" si="10"/>
        <v/>
      </c>
    </row>
    <row r="669" spans="1:8" ht="42" customHeight="1" x14ac:dyDescent="0.45">
      <c r="A669" s="19" t="str">
        <f ca="1">IFERROR(INDEX([1]公示!$A$13:$M$1012, MATCH("追加"&amp;H669,[1]公示!$Q$13:$Q$1012,0), 3),"")</f>
        <v/>
      </c>
      <c r="B669" s="21" t="str">
        <f ca="1">IFERROR(VLOOKUP(A669,[1]公示!$C$13:$M$1012,2,FALSE),"")</f>
        <v/>
      </c>
      <c r="C669" s="21" t="str">
        <f ca="1">IFERROR(VLOOKUP(A669,[1]公示!$C$13:$M$1012,3,FALSE),"")</f>
        <v/>
      </c>
      <c r="D669" s="21" t="str">
        <f ca="1">IFERROR(VLOOKUP(A669,[1]公示!$C$13:$M$1012,4,FALSE),"")</f>
        <v/>
      </c>
      <c r="E669" s="21" t="str">
        <f ca="1">IFERROR(VLOOKUP(A669,[1]公示!$C$13:$M$1012,5,FALSE),"")</f>
        <v/>
      </c>
      <c r="F669" s="21" t="str">
        <f ca="1">IFERROR(VLOOKUP(A669,[1]公示!$C$13:$M$1012,6,FALSE),"")</f>
        <v/>
      </c>
      <c r="G669" s="21" t="str">
        <f ca="1">IFERROR(VLOOKUP(A669,[1]公示!$C$13:$M$1012,8,FALSE),"")</f>
        <v/>
      </c>
      <c r="H669" s="22" t="str">
        <f t="shared" ca="1" si="10"/>
        <v/>
      </c>
    </row>
    <row r="670" spans="1:8" ht="42" customHeight="1" x14ac:dyDescent="0.45">
      <c r="A670" s="19" t="str">
        <f ca="1">IFERROR(INDEX([1]公示!$A$13:$M$1012, MATCH("追加"&amp;H670,[1]公示!$Q$13:$Q$1012,0), 3),"")</f>
        <v/>
      </c>
      <c r="B670" s="21" t="str">
        <f ca="1">IFERROR(VLOOKUP(A670,[1]公示!$C$13:$M$1012,2,FALSE),"")</f>
        <v/>
      </c>
      <c r="C670" s="21" t="str">
        <f ca="1">IFERROR(VLOOKUP(A670,[1]公示!$C$13:$M$1012,3,FALSE),"")</f>
        <v/>
      </c>
      <c r="D670" s="21" t="str">
        <f ca="1">IFERROR(VLOOKUP(A670,[1]公示!$C$13:$M$1012,4,FALSE),"")</f>
        <v/>
      </c>
      <c r="E670" s="21" t="str">
        <f ca="1">IFERROR(VLOOKUP(A670,[1]公示!$C$13:$M$1012,5,FALSE),"")</f>
        <v/>
      </c>
      <c r="F670" s="21" t="str">
        <f ca="1">IFERROR(VLOOKUP(A670,[1]公示!$C$13:$M$1012,6,FALSE),"")</f>
        <v/>
      </c>
      <c r="G670" s="21" t="str">
        <f ca="1">IFERROR(VLOOKUP(A670,[1]公示!$C$13:$M$1012,8,FALSE),"")</f>
        <v/>
      </c>
      <c r="H670" s="22" t="str">
        <f t="shared" ca="1" si="10"/>
        <v/>
      </c>
    </row>
    <row r="671" spans="1:8" ht="42" customHeight="1" x14ac:dyDescent="0.45">
      <c r="A671" s="19" t="str">
        <f ca="1">IFERROR(INDEX([1]公示!$A$13:$M$1012, MATCH("追加"&amp;H671,[1]公示!$Q$13:$Q$1012,0), 3),"")</f>
        <v/>
      </c>
      <c r="B671" s="21" t="str">
        <f ca="1">IFERROR(VLOOKUP(A671,[1]公示!$C$13:$M$1012,2,FALSE),"")</f>
        <v/>
      </c>
      <c r="C671" s="21" t="str">
        <f ca="1">IFERROR(VLOOKUP(A671,[1]公示!$C$13:$M$1012,3,FALSE),"")</f>
        <v/>
      </c>
      <c r="D671" s="21" t="str">
        <f ca="1">IFERROR(VLOOKUP(A671,[1]公示!$C$13:$M$1012,4,FALSE),"")</f>
        <v/>
      </c>
      <c r="E671" s="21" t="str">
        <f ca="1">IFERROR(VLOOKUP(A671,[1]公示!$C$13:$M$1012,5,FALSE),"")</f>
        <v/>
      </c>
      <c r="F671" s="21" t="str">
        <f ca="1">IFERROR(VLOOKUP(A671,[1]公示!$C$13:$M$1012,6,FALSE),"")</f>
        <v/>
      </c>
      <c r="G671" s="21" t="str">
        <f ca="1">IFERROR(VLOOKUP(A671,[1]公示!$C$13:$M$1012,8,FALSE),"")</f>
        <v/>
      </c>
      <c r="H671" s="22" t="str">
        <f t="shared" ca="1" si="10"/>
        <v/>
      </c>
    </row>
    <row r="672" spans="1:8" ht="42" customHeight="1" x14ac:dyDescent="0.45">
      <c r="A672" s="19" t="str">
        <f ca="1">IFERROR(INDEX([1]公示!$A$13:$M$1012, MATCH("追加"&amp;H672,[1]公示!$Q$13:$Q$1012,0), 3),"")</f>
        <v/>
      </c>
      <c r="B672" s="21" t="str">
        <f ca="1">IFERROR(VLOOKUP(A672,[1]公示!$C$13:$M$1012,2,FALSE),"")</f>
        <v/>
      </c>
      <c r="C672" s="21" t="str">
        <f ca="1">IFERROR(VLOOKUP(A672,[1]公示!$C$13:$M$1012,3,FALSE),"")</f>
        <v/>
      </c>
      <c r="D672" s="21" t="str">
        <f ca="1">IFERROR(VLOOKUP(A672,[1]公示!$C$13:$M$1012,4,FALSE),"")</f>
        <v/>
      </c>
      <c r="E672" s="21" t="str">
        <f ca="1">IFERROR(VLOOKUP(A672,[1]公示!$C$13:$M$1012,5,FALSE),"")</f>
        <v/>
      </c>
      <c r="F672" s="21" t="str">
        <f ca="1">IFERROR(VLOOKUP(A672,[1]公示!$C$13:$M$1012,6,FALSE),"")</f>
        <v/>
      </c>
      <c r="G672" s="21" t="str">
        <f ca="1">IFERROR(VLOOKUP(A672,[1]公示!$C$13:$M$1012,8,FALSE),"")</f>
        <v/>
      </c>
      <c r="H672" s="22" t="str">
        <f t="shared" ca="1" si="10"/>
        <v/>
      </c>
    </row>
    <row r="673" spans="1:8" ht="42" customHeight="1" x14ac:dyDescent="0.45">
      <c r="A673" s="19" t="str">
        <f ca="1">IFERROR(INDEX([1]公示!$A$13:$M$1012, MATCH("追加"&amp;H673,[1]公示!$Q$13:$Q$1012,0), 3),"")</f>
        <v/>
      </c>
      <c r="B673" s="21" t="str">
        <f ca="1">IFERROR(VLOOKUP(A673,[1]公示!$C$13:$M$1012,2,FALSE),"")</f>
        <v/>
      </c>
      <c r="C673" s="21" t="str">
        <f ca="1">IFERROR(VLOOKUP(A673,[1]公示!$C$13:$M$1012,3,FALSE),"")</f>
        <v/>
      </c>
      <c r="D673" s="21" t="str">
        <f ca="1">IFERROR(VLOOKUP(A673,[1]公示!$C$13:$M$1012,4,FALSE),"")</f>
        <v/>
      </c>
      <c r="E673" s="21" t="str">
        <f ca="1">IFERROR(VLOOKUP(A673,[1]公示!$C$13:$M$1012,5,FALSE),"")</f>
        <v/>
      </c>
      <c r="F673" s="21" t="str">
        <f ca="1">IFERROR(VLOOKUP(A673,[1]公示!$C$13:$M$1012,6,FALSE),"")</f>
        <v/>
      </c>
      <c r="G673" s="21" t="str">
        <f ca="1">IFERROR(VLOOKUP(A673,[1]公示!$C$13:$M$1012,8,FALSE),"")</f>
        <v/>
      </c>
      <c r="H673" s="22" t="str">
        <f t="shared" ca="1" si="10"/>
        <v/>
      </c>
    </row>
    <row r="674" spans="1:8" ht="42" customHeight="1" x14ac:dyDescent="0.45">
      <c r="A674" s="19" t="str">
        <f ca="1">IFERROR(INDEX([1]公示!$A$13:$M$1012, MATCH("追加"&amp;H674,[1]公示!$Q$13:$Q$1012,0), 3),"")</f>
        <v/>
      </c>
      <c r="B674" s="21" t="str">
        <f ca="1">IFERROR(VLOOKUP(A674,[1]公示!$C$13:$M$1012,2,FALSE),"")</f>
        <v/>
      </c>
      <c r="C674" s="21" t="str">
        <f ca="1">IFERROR(VLOOKUP(A674,[1]公示!$C$13:$M$1012,3,FALSE),"")</f>
        <v/>
      </c>
      <c r="D674" s="21" t="str">
        <f ca="1">IFERROR(VLOOKUP(A674,[1]公示!$C$13:$M$1012,4,FALSE),"")</f>
        <v/>
      </c>
      <c r="E674" s="21" t="str">
        <f ca="1">IFERROR(VLOOKUP(A674,[1]公示!$C$13:$M$1012,5,FALSE),"")</f>
        <v/>
      </c>
      <c r="F674" s="21" t="str">
        <f ca="1">IFERROR(VLOOKUP(A674,[1]公示!$C$13:$M$1012,6,FALSE),"")</f>
        <v/>
      </c>
      <c r="G674" s="21" t="str">
        <f ca="1">IFERROR(VLOOKUP(A674,[1]公示!$C$13:$M$1012,8,FALSE),"")</f>
        <v/>
      </c>
      <c r="H674" s="22" t="str">
        <f t="shared" ca="1" si="10"/>
        <v/>
      </c>
    </row>
    <row r="675" spans="1:8" ht="42" customHeight="1" x14ac:dyDescent="0.45">
      <c r="A675" s="19" t="str">
        <f ca="1">IFERROR(INDEX([1]公示!$A$13:$M$1012, MATCH("追加"&amp;H675,[1]公示!$Q$13:$Q$1012,0), 3),"")</f>
        <v/>
      </c>
      <c r="B675" s="21" t="str">
        <f ca="1">IFERROR(VLOOKUP(A675,[1]公示!$C$13:$M$1012,2,FALSE),"")</f>
        <v/>
      </c>
      <c r="C675" s="21" t="str">
        <f ca="1">IFERROR(VLOOKUP(A675,[1]公示!$C$13:$M$1012,3,FALSE),"")</f>
        <v/>
      </c>
      <c r="D675" s="21" t="str">
        <f ca="1">IFERROR(VLOOKUP(A675,[1]公示!$C$13:$M$1012,4,FALSE),"")</f>
        <v/>
      </c>
      <c r="E675" s="21" t="str">
        <f ca="1">IFERROR(VLOOKUP(A675,[1]公示!$C$13:$M$1012,5,FALSE),"")</f>
        <v/>
      </c>
      <c r="F675" s="21" t="str">
        <f ca="1">IFERROR(VLOOKUP(A675,[1]公示!$C$13:$M$1012,6,FALSE),"")</f>
        <v/>
      </c>
      <c r="G675" s="21" t="str">
        <f ca="1">IFERROR(VLOOKUP(A675,[1]公示!$C$13:$M$1012,8,FALSE),"")</f>
        <v/>
      </c>
      <c r="H675" s="22" t="str">
        <f t="shared" ca="1" si="10"/>
        <v/>
      </c>
    </row>
    <row r="676" spans="1:8" ht="42" customHeight="1" x14ac:dyDescent="0.45">
      <c r="A676" s="19" t="str">
        <f ca="1">IFERROR(INDEX([1]公示!$A$13:$M$1012, MATCH("追加"&amp;H676,[1]公示!$Q$13:$Q$1012,0), 3),"")</f>
        <v/>
      </c>
      <c r="B676" s="21" t="str">
        <f ca="1">IFERROR(VLOOKUP(A676,[1]公示!$C$13:$M$1012,2,FALSE),"")</f>
        <v/>
      </c>
      <c r="C676" s="21" t="str">
        <f ca="1">IFERROR(VLOOKUP(A676,[1]公示!$C$13:$M$1012,3,FALSE),"")</f>
        <v/>
      </c>
      <c r="D676" s="21" t="str">
        <f ca="1">IFERROR(VLOOKUP(A676,[1]公示!$C$13:$M$1012,4,FALSE),"")</f>
        <v/>
      </c>
      <c r="E676" s="21" t="str">
        <f ca="1">IFERROR(VLOOKUP(A676,[1]公示!$C$13:$M$1012,5,FALSE),"")</f>
        <v/>
      </c>
      <c r="F676" s="21" t="str">
        <f ca="1">IFERROR(VLOOKUP(A676,[1]公示!$C$13:$M$1012,6,FALSE),"")</f>
        <v/>
      </c>
      <c r="G676" s="21" t="str">
        <f ca="1">IFERROR(VLOOKUP(A676,[1]公示!$C$13:$M$1012,8,FALSE),"")</f>
        <v/>
      </c>
      <c r="H676" s="22" t="str">
        <f t="shared" ca="1" si="10"/>
        <v/>
      </c>
    </row>
    <row r="677" spans="1:8" ht="42" customHeight="1" x14ac:dyDescent="0.45">
      <c r="A677" s="19" t="str">
        <f ca="1">IFERROR(INDEX([1]公示!$A$13:$M$1012, MATCH("追加"&amp;H677,[1]公示!$Q$13:$Q$1012,0), 3),"")</f>
        <v/>
      </c>
      <c r="B677" s="21" t="str">
        <f ca="1">IFERROR(VLOOKUP(A677,[1]公示!$C$13:$M$1012,2,FALSE),"")</f>
        <v/>
      </c>
      <c r="C677" s="21" t="str">
        <f ca="1">IFERROR(VLOOKUP(A677,[1]公示!$C$13:$M$1012,3,FALSE),"")</f>
        <v/>
      </c>
      <c r="D677" s="21" t="str">
        <f ca="1">IFERROR(VLOOKUP(A677,[1]公示!$C$13:$M$1012,4,FALSE),"")</f>
        <v/>
      </c>
      <c r="E677" s="21" t="str">
        <f ca="1">IFERROR(VLOOKUP(A677,[1]公示!$C$13:$M$1012,5,FALSE),"")</f>
        <v/>
      </c>
      <c r="F677" s="21" t="str">
        <f ca="1">IFERROR(VLOOKUP(A677,[1]公示!$C$13:$M$1012,6,FALSE),"")</f>
        <v/>
      </c>
      <c r="G677" s="21" t="str">
        <f ca="1">IFERROR(VLOOKUP(A677,[1]公示!$C$13:$M$1012,8,FALSE),"")</f>
        <v/>
      </c>
      <c r="H677" s="22" t="str">
        <f t="shared" ca="1" si="10"/>
        <v/>
      </c>
    </row>
    <row r="678" spans="1:8" ht="42" customHeight="1" x14ac:dyDescent="0.45">
      <c r="A678" s="19" t="str">
        <f ca="1">IFERROR(INDEX([1]公示!$A$13:$M$1012, MATCH("追加"&amp;H678,[1]公示!$Q$13:$Q$1012,0), 3),"")</f>
        <v/>
      </c>
      <c r="B678" s="21" t="str">
        <f ca="1">IFERROR(VLOOKUP(A678,[1]公示!$C$13:$M$1012,2,FALSE),"")</f>
        <v/>
      </c>
      <c r="C678" s="21" t="str">
        <f ca="1">IFERROR(VLOOKUP(A678,[1]公示!$C$13:$M$1012,3,FALSE),"")</f>
        <v/>
      </c>
      <c r="D678" s="21" t="str">
        <f ca="1">IFERROR(VLOOKUP(A678,[1]公示!$C$13:$M$1012,4,FALSE),"")</f>
        <v/>
      </c>
      <c r="E678" s="21" t="str">
        <f ca="1">IFERROR(VLOOKUP(A678,[1]公示!$C$13:$M$1012,5,FALSE),"")</f>
        <v/>
      </c>
      <c r="F678" s="21" t="str">
        <f ca="1">IFERROR(VLOOKUP(A678,[1]公示!$C$13:$M$1012,6,FALSE),"")</f>
        <v/>
      </c>
      <c r="G678" s="21" t="str">
        <f ca="1">IFERROR(VLOOKUP(A678,[1]公示!$C$13:$M$1012,8,FALSE),"")</f>
        <v/>
      </c>
      <c r="H678" s="22" t="str">
        <f t="shared" ca="1" si="10"/>
        <v/>
      </c>
    </row>
    <row r="679" spans="1:8" ht="42" customHeight="1" x14ac:dyDescent="0.45">
      <c r="A679" s="19" t="str">
        <f ca="1">IFERROR(INDEX([1]公示!$A$13:$M$1012, MATCH("追加"&amp;H679,[1]公示!$Q$13:$Q$1012,0), 3),"")</f>
        <v/>
      </c>
      <c r="B679" s="21" t="str">
        <f ca="1">IFERROR(VLOOKUP(A679,[1]公示!$C$13:$M$1012,2,FALSE),"")</f>
        <v/>
      </c>
      <c r="C679" s="21" t="str">
        <f ca="1">IFERROR(VLOOKUP(A679,[1]公示!$C$13:$M$1012,3,FALSE),"")</f>
        <v/>
      </c>
      <c r="D679" s="21" t="str">
        <f ca="1">IFERROR(VLOOKUP(A679,[1]公示!$C$13:$M$1012,4,FALSE),"")</f>
        <v/>
      </c>
      <c r="E679" s="21" t="str">
        <f ca="1">IFERROR(VLOOKUP(A679,[1]公示!$C$13:$M$1012,5,FALSE),"")</f>
        <v/>
      </c>
      <c r="F679" s="21" t="str">
        <f ca="1">IFERROR(VLOOKUP(A679,[1]公示!$C$13:$M$1012,6,FALSE),"")</f>
        <v/>
      </c>
      <c r="G679" s="21" t="str">
        <f ca="1">IFERROR(VLOOKUP(A679,[1]公示!$C$13:$M$1012,8,FALSE),"")</f>
        <v/>
      </c>
      <c r="H679" s="22" t="str">
        <f t="shared" ca="1" si="10"/>
        <v/>
      </c>
    </row>
    <row r="680" spans="1:8" ht="42" customHeight="1" x14ac:dyDescent="0.45">
      <c r="A680" s="19" t="str">
        <f ca="1">IFERROR(INDEX([1]公示!$A$13:$M$1012, MATCH("追加"&amp;H680,[1]公示!$Q$13:$Q$1012,0), 3),"")</f>
        <v/>
      </c>
      <c r="B680" s="21" t="str">
        <f ca="1">IFERROR(VLOOKUP(A680,[1]公示!$C$13:$M$1012,2,FALSE),"")</f>
        <v/>
      </c>
      <c r="C680" s="21" t="str">
        <f ca="1">IFERROR(VLOOKUP(A680,[1]公示!$C$13:$M$1012,3,FALSE),"")</f>
        <v/>
      </c>
      <c r="D680" s="21" t="str">
        <f ca="1">IFERROR(VLOOKUP(A680,[1]公示!$C$13:$M$1012,4,FALSE),"")</f>
        <v/>
      </c>
      <c r="E680" s="21" t="str">
        <f ca="1">IFERROR(VLOOKUP(A680,[1]公示!$C$13:$M$1012,5,FALSE),"")</f>
        <v/>
      </c>
      <c r="F680" s="21" t="str">
        <f ca="1">IFERROR(VLOOKUP(A680,[1]公示!$C$13:$M$1012,6,FALSE),"")</f>
        <v/>
      </c>
      <c r="G680" s="21" t="str">
        <f ca="1">IFERROR(VLOOKUP(A680,[1]公示!$C$13:$M$1012,8,FALSE),"")</f>
        <v/>
      </c>
      <c r="H680" s="22" t="str">
        <f t="shared" ca="1" si="10"/>
        <v/>
      </c>
    </row>
    <row r="681" spans="1:8" ht="42" customHeight="1" x14ac:dyDescent="0.45">
      <c r="A681" s="19" t="str">
        <f ca="1">IFERROR(INDEX([1]公示!$A$13:$M$1012, MATCH("追加"&amp;H681,[1]公示!$Q$13:$Q$1012,0), 3),"")</f>
        <v/>
      </c>
      <c r="B681" s="21" t="str">
        <f ca="1">IFERROR(VLOOKUP(A681,[1]公示!$C$13:$M$1012,2,FALSE),"")</f>
        <v/>
      </c>
      <c r="C681" s="21" t="str">
        <f ca="1">IFERROR(VLOOKUP(A681,[1]公示!$C$13:$M$1012,3,FALSE),"")</f>
        <v/>
      </c>
      <c r="D681" s="21" t="str">
        <f ca="1">IFERROR(VLOOKUP(A681,[1]公示!$C$13:$M$1012,4,FALSE),"")</f>
        <v/>
      </c>
      <c r="E681" s="21" t="str">
        <f ca="1">IFERROR(VLOOKUP(A681,[1]公示!$C$13:$M$1012,5,FALSE),"")</f>
        <v/>
      </c>
      <c r="F681" s="21" t="str">
        <f ca="1">IFERROR(VLOOKUP(A681,[1]公示!$C$13:$M$1012,6,FALSE),"")</f>
        <v/>
      </c>
      <c r="G681" s="21" t="str">
        <f ca="1">IFERROR(VLOOKUP(A681,[1]公示!$C$13:$M$1012,8,FALSE),"")</f>
        <v/>
      </c>
      <c r="H681" s="22" t="str">
        <f t="shared" ca="1" si="10"/>
        <v/>
      </c>
    </row>
    <row r="682" spans="1:8" ht="42" customHeight="1" x14ac:dyDescent="0.45">
      <c r="A682" s="19" t="str">
        <f ca="1">IFERROR(INDEX([1]公示!$A$13:$M$1012, MATCH("追加"&amp;H682,[1]公示!$Q$13:$Q$1012,0), 3),"")</f>
        <v/>
      </c>
      <c r="B682" s="21" t="str">
        <f ca="1">IFERROR(VLOOKUP(A682,[1]公示!$C$13:$M$1012,2,FALSE),"")</f>
        <v/>
      </c>
      <c r="C682" s="21" t="str">
        <f ca="1">IFERROR(VLOOKUP(A682,[1]公示!$C$13:$M$1012,3,FALSE),"")</f>
        <v/>
      </c>
      <c r="D682" s="21" t="str">
        <f ca="1">IFERROR(VLOOKUP(A682,[1]公示!$C$13:$M$1012,4,FALSE),"")</f>
        <v/>
      </c>
      <c r="E682" s="21" t="str">
        <f ca="1">IFERROR(VLOOKUP(A682,[1]公示!$C$13:$M$1012,5,FALSE),"")</f>
        <v/>
      </c>
      <c r="F682" s="21" t="str">
        <f ca="1">IFERROR(VLOOKUP(A682,[1]公示!$C$13:$M$1012,6,FALSE),"")</f>
        <v/>
      </c>
      <c r="G682" s="21" t="str">
        <f ca="1">IFERROR(VLOOKUP(A682,[1]公示!$C$13:$M$1012,8,FALSE),"")</f>
        <v/>
      </c>
      <c r="H682" s="22" t="str">
        <f t="shared" ca="1" si="10"/>
        <v/>
      </c>
    </row>
    <row r="683" spans="1:8" ht="42" customHeight="1" x14ac:dyDescent="0.45">
      <c r="A683" s="19" t="str">
        <f ca="1">IFERROR(INDEX([1]公示!$A$13:$M$1012, MATCH("追加"&amp;H683,[1]公示!$Q$13:$Q$1012,0), 3),"")</f>
        <v/>
      </c>
      <c r="B683" s="21" t="str">
        <f ca="1">IFERROR(VLOOKUP(A683,[1]公示!$C$13:$M$1012,2,FALSE),"")</f>
        <v/>
      </c>
      <c r="C683" s="21" t="str">
        <f ca="1">IFERROR(VLOOKUP(A683,[1]公示!$C$13:$M$1012,3,FALSE),"")</f>
        <v/>
      </c>
      <c r="D683" s="21" t="str">
        <f ca="1">IFERROR(VLOOKUP(A683,[1]公示!$C$13:$M$1012,4,FALSE),"")</f>
        <v/>
      </c>
      <c r="E683" s="21" t="str">
        <f ca="1">IFERROR(VLOOKUP(A683,[1]公示!$C$13:$M$1012,5,FALSE),"")</f>
        <v/>
      </c>
      <c r="F683" s="21" t="str">
        <f ca="1">IFERROR(VLOOKUP(A683,[1]公示!$C$13:$M$1012,6,FALSE),"")</f>
        <v/>
      </c>
      <c r="G683" s="21" t="str">
        <f ca="1">IFERROR(VLOOKUP(A683,[1]公示!$C$13:$M$1012,8,FALSE),"")</f>
        <v/>
      </c>
      <c r="H683" s="22" t="str">
        <f t="shared" ca="1" si="10"/>
        <v/>
      </c>
    </row>
    <row r="684" spans="1:8" ht="42" customHeight="1" x14ac:dyDescent="0.45">
      <c r="A684" s="19" t="str">
        <f ca="1">IFERROR(INDEX([1]公示!$A$13:$M$1012, MATCH("追加"&amp;H684,[1]公示!$Q$13:$Q$1012,0), 3),"")</f>
        <v/>
      </c>
      <c r="B684" s="21" t="str">
        <f ca="1">IFERROR(VLOOKUP(A684,[1]公示!$C$13:$M$1012,2,FALSE),"")</f>
        <v/>
      </c>
      <c r="C684" s="21" t="str">
        <f ca="1">IFERROR(VLOOKUP(A684,[1]公示!$C$13:$M$1012,3,FALSE),"")</f>
        <v/>
      </c>
      <c r="D684" s="21" t="str">
        <f ca="1">IFERROR(VLOOKUP(A684,[1]公示!$C$13:$M$1012,4,FALSE),"")</f>
        <v/>
      </c>
      <c r="E684" s="21" t="str">
        <f ca="1">IFERROR(VLOOKUP(A684,[1]公示!$C$13:$M$1012,5,FALSE),"")</f>
        <v/>
      </c>
      <c r="F684" s="21" t="str">
        <f ca="1">IFERROR(VLOOKUP(A684,[1]公示!$C$13:$M$1012,6,FALSE),"")</f>
        <v/>
      </c>
      <c r="G684" s="21" t="str">
        <f ca="1">IFERROR(VLOOKUP(A684,[1]公示!$C$13:$M$1012,8,FALSE),"")</f>
        <v/>
      </c>
      <c r="H684" s="22" t="str">
        <f t="shared" ca="1" si="10"/>
        <v/>
      </c>
    </row>
    <row r="685" spans="1:8" ht="42" customHeight="1" x14ac:dyDescent="0.45">
      <c r="A685" s="19" t="str">
        <f ca="1">IFERROR(INDEX([1]公示!$A$13:$M$1012, MATCH("追加"&amp;H685,[1]公示!$Q$13:$Q$1012,0), 3),"")</f>
        <v/>
      </c>
      <c r="B685" s="21" t="str">
        <f ca="1">IFERROR(VLOOKUP(A685,[1]公示!$C$13:$M$1012,2,FALSE),"")</f>
        <v/>
      </c>
      <c r="C685" s="21" t="str">
        <f ca="1">IFERROR(VLOOKUP(A685,[1]公示!$C$13:$M$1012,3,FALSE),"")</f>
        <v/>
      </c>
      <c r="D685" s="21" t="str">
        <f ca="1">IFERROR(VLOOKUP(A685,[1]公示!$C$13:$M$1012,4,FALSE),"")</f>
        <v/>
      </c>
      <c r="E685" s="21" t="str">
        <f ca="1">IFERROR(VLOOKUP(A685,[1]公示!$C$13:$M$1012,5,FALSE),"")</f>
        <v/>
      </c>
      <c r="F685" s="21" t="str">
        <f ca="1">IFERROR(VLOOKUP(A685,[1]公示!$C$13:$M$1012,6,FALSE),"")</f>
        <v/>
      </c>
      <c r="G685" s="21" t="str">
        <f ca="1">IFERROR(VLOOKUP(A685,[1]公示!$C$13:$M$1012,8,FALSE),"")</f>
        <v/>
      </c>
      <c r="H685" s="22" t="str">
        <f t="shared" ca="1" si="10"/>
        <v/>
      </c>
    </row>
    <row r="686" spans="1:8" ht="42" customHeight="1" x14ac:dyDescent="0.45">
      <c r="A686" s="19" t="str">
        <f ca="1">IFERROR(INDEX([1]公示!$A$13:$M$1012, MATCH("追加"&amp;H686,[1]公示!$Q$13:$Q$1012,0), 3),"")</f>
        <v/>
      </c>
      <c r="B686" s="21" t="str">
        <f ca="1">IFERROR(VLOOKUP(A686,[1]公示!$C$13:$M$1012,2,FALSE),"")</f>
        <v/>
      </c>
      <c r="C686" s="21" t="str">
        <f ca="1">IFERROR(VLOOKUP(A686,[1]公示!$C$13:$M$1012,3,FALSE),"")</f>
        <v/>
      </c>
      <c r="D686" s="21" t="str">
        <f ca="1">IFERROR(VLOOKUP(A686,[1]公示!$C$13:$M$1012,4,FALSE),"")</f>
        <v/>
      </c>
      <c r="E686" s="21" t="str">
        <f ca="1">IFERROR(VLOOKUP(A686,[1]公示!$C$13:$M$1012,5,FALSE),"")</f>
        <v/>
      </c>
      <c r="F686" s="21" t="str">
        <f ca="1">IFERROR(VLOOKUP(A686,[1]公示!$C$13:$M$1012,6,FALSE),"")</f>
        <v/>
      </c>
      <c r="G686" s="21" t="str">
        <f ca="1">IFERROR(VLOOKUP(A686,[1]公示!$C$13:$M$1012,8,FALSE),"")</f>
        <v/>
      </c>
      <c r="H686" s="22" t="str">
        <f t="shared" ca="1" si="10"/>
        <v/>
      </c>
    </row>
    <row r="687" spans="1:8" ht="42" customHeight="1" x14ac:dyDescent="0.45">
      <c r="A687" s="19" t="str">
        <f ca="1">IFERROR(INDEX([1]公示!$A$13:$M$1012, MATCH("追加"&amp;H687,[1]公示!$Q$13:$Q$1012,0), 3),"")</f>
        <v/>
      </c>
      <c r="B687" s="21" t="str">
        <f ca="1">IFERROR(VLOOKUP(A687,[1]公示!$C$13:$M$1012,2,FALSE),"")</f>
        <v/>
      </c>
      <c r="C687" s="21" t="str">
        <f ca="1">IFERROR(VLOOKUP(A687,[1]公示!$C$13:$M$1012,3,FALSE),"")</f>
        <v/>
      </c>
      <c r="D687" s="21" t="str">
        <f ca="1">IFERROR(VLOOKUP(A687,[1]公示!$C$13:$M$1012,4,FALSE),"")</f>
        <v/>
      </c>
      <c r="E687" s="21" t="str">
        <f ca="1">IFERROR(VLOOKUP(A687,[1]公示!$C$13:$M$1012,5,FALSE),"")</f>
        <v/>
      </c>
      <c r="F687" s="21" t="str">
        <f ca="1">IFERROR(VLOOKUP(A687,[1]公示!$C$13:$M$1012,6,FALSE),"")</f>
        <v/>
      </c>
      <c r="G687" s="21" t="str">
        <f ca="1">IFERROR(VLOOKUP(A687,[1]公示!$C$13:$M$1012,8,FALSE),"")</f>
        <v/>
      </c>
      <c r="H687" s="22" t="str">
        <f t="shared" ca="1" si="10"/>
        <v/>
      </c>
    </row>
    <row r="688" spans="1:8" ht="42" customHeight="1" x14ac:dyDescent="0.45">
      <c r="A688" s="19" t="str">
        <f ca="1">IFERROR(INDEX([1]公示!$A$13:$M$1012, MATCH("追加"&amp;H688,[1]公示!$Q$13:$Q$1012,0), 3),"")</f>
        <v/>
      </c>
      <c r="B688" s="21" t="str">
        <f ca="1">IFERROR(VLOOKUP(A688,[1]公示!$C$13:$M$1012,2,FALSE),"")</f>
        <v/>
      </c>
      <c r="C688" s="21" t="str">
        <f ca="1">IFERROR(VLOOKUP(A688,[1]公示!$C$13:$M$1012,3,FALSE),"")</f>
        <v/>
      </c>
      <c r="D688" s="21" t="str">
        <f ca="1">IFERROR(VLOOKUP(A688,[1]公示!$C$13:$M$1012,4,FALSE),"")</f>
        <v/>
      </c>
      <c r="E688" s="21" t="str">
        <f ca="1">IFERROR(VLOOKUP(A688,[1]公示!$C$13:$M$1012,5,FALSE),"")</f>
        <v/>
      </c>
      <c r="F688" s="21" t="str">
        <f ca="1">IFERROR(VLOOKUP(A688,[1]公示!$C$13:$M$1012,6,FALSE),"")</f>
        <v/>
      </c>
      <c r="G688" s="21" t="str">
        <f ca="1">IFERROR(VLOOKUP(A688,[1]公示!$C$13:$M$1012,8,FALSE),"")</f>
        <v/>
      </c>
      <c r="H688" s="22" t="str">
        <f t="shared" ca="1" si="10"/>
        <v/>
      </c>
    </row>
    <row r="689" spans="1:8" ht="42" customHeight="1" x14ac:dyDescent="0.45">
      <c r="A689" s="19" t="str">
        <f ca="1">IFERROR(INDEX([1]公示!$A$13:$M$1012, MATCH("追加"&amp;H689,[1]公示!$Q$13:$Q$1012,0), 3),"")</f>
        <v/>
      </c>
      <c r="B689" s="21" t="str">
        <f ca="1">IFERROR(VLOOKUP(A689,[1]公示!$C$13:$M$1012,2,FALSE),"")</f>
        <v/>
      </c>
      <c r="C689" s="21" t="str">
        <f ca="1">IFERROR(VLOOKUP(A689,[1]公示!$C$13:$M$1012,3,FALSE),"")</f>
        <v/>
      </c>
      <c r="D689" s="21" t="str">
        <f ca="1">IFERROR(VLOOKUP(A689,[1]公示!$C$13:$M$1012,4,FALSE),"")</f>
        <v/>
      </c>
      <c r="E689" s="21" t="str">
        <f ca="1">IFERROR(VLOOKUP(A689,[1]公示!$C$13:$M$1012,5,FALSE),"")</f>
        <v/>
      </c>
      <c r="F689" s="21" t="str">
        <f ca="1">IFERROR(VLOOKUP(A689,[1]公示!$C$13:$M$1012,6,FALSE),"")</f>
        <v/>
      </c>
      <c r="G689" s="21" t="str">
        <f ca="1">IFERROR(VLOOKUP(A689,[1]公示!$C$13:$M$1012,8,FALSE),"")</f>
        <v/>
      </c>
      <c r="H689" s="22" t="str">
        <f t="shared" ca="1" si="10"/>
        <v/>
      </c>
    </row>
    <row r="690" spans="1:8" ht="42" customHeight="1" x14ac:dyDescent="0.45">
      <c r="A690" s="19" t="str">
        <f ca="1">IFERROR(INDEX([1]公示!$A$13:$M$1012, MATCH("追加"&amp;H690,[1]公示!$Q$13:$Q$1012,0), 3),"")</f>
        <v/>
      </c>
      <c r="B690" s="21" t="str">
        <f ca="1">IFERROR(VLOOKUP(A690,[1]公示!$C$13:$M$1012,2,FALSE),"")</f>
        <v/>
      </c>
      <c r="C690" s="21" t="str">
        <f ca="1">IFERROR(VLOOKUP(A690,[1]公示!$C$13:$M$1012,3,FALSE),"")</f>
        <v/>
      </c>
      <c r="D690" s="21" t="str">
        <f ca="1">IFERROR(VLOOKUP(A690,[1]公示!$C$13:$M$1012,4,FALSE),"")</f>
        <v/>
      </c>
      <c r="E690" s="21" t="str">
        <f ca="1">IFERROR(VLOOKUP(A690,[1]公示!$C$13:$M$1012,5,FALSE),"")</f>
        <v/>
      </c>
      <c r="F690" s="21" t="str">
        <f ca="1">IFERROR(VLOOKUP(A690,[1]公示!$C$13:$M$1012,6,FALSE),"")</f>
        <v/>
      </c>
      <c r="G690" s="21" t="str">
        <f ca="1">IFERROR(VLOOKUP(A690,[1]公示!$C$13:$M$1012,8,FALSE),"")</f>
        <v/>
      </c>
      <c r="H690" s="22" t="str">
        <f t="shared" ca="1" si="10"/>
        <v/>
      </c>
    </row>
    <row r="691" spans="1:8" ht="42" customHeight="1" x14ac:dyDescent="0.45">
      <c r="A691" s="19" t="str">
        <f ca="1">IFERROR(INDEX([1]公示!$A$13:$M$1012, MATCH("追加"&amp;H691,[1]公示!$Q$13:$Q$1012,0), 3),"")</f>
        <v/>
      </c>
      <c r="B691" s="21" t="str">
        <f ca="1">IFERROR(VLOOKUP(A691,[1]公示!$C$13:$M$1012,2,FALSE),"")</f>
        <v/>
      </c>
      <c r="C691" s="21" t="str">
        <f ca="1">IFERROR(VLOOKUP(A691,[1]公示!$C$13:$M$1012,3,FALSE),"")</f>
        <v/>
      </c>
      <c r="D691" s="21" t="str">
        <f ca="1">IFERROR(VLOOKUP(A691,[1]公示!$C$13:$M$1012,4,FALSE),"")</f>
        <v/>
      </c>
      <c r="E691" s="21" t="str">
        <f ca="1">IFERROR(VLOOKUP(A691,[1]公示!$C$13:$M$1012,5,FALSE),"")</f>
        <v/>
      </c>
      <c r="F691" s="21" t="str">
        <f ca="1">IFERROR(VLOOKUP(A691,[1]公示!$C$13:$M$1012,6,FALSE),"")</f>
        <v/>
      </c>
      <c r="G691" s="21" t="str">
        <f ca="1">IFERROR(VLOOKUP(A691,[1]公示!$C$13:$M$1012,8,FALSE),"")</f>
        <v/>
      </c>
      <c r="H691" s="22" t="str">
        <f t="shared" ca="1" si="10"/>
        <v/>
      </c>
    </row>
    <row r="692" spans="1:8" ht="42" customHeight="1" x14ac:dyDescent="0.45">
      <c r="A692" s="19" t="str">
        <f ca="1">IFERROR(INDEX([1]公示!$A$13:$M$1012, MATCH("追加"&amp;H692,[1]公示!$Q$13:$Q$1012,0), 3),"")</f>
        <v/>
      </c>
      <c r="B692" s="21" t="str">
        <f ca="1">IFERROR(VLOOKUP(A692,[1]公示!$C$13:$M$1012,2,FALSE),"")</f>
        <v/>
      </c>
      <c r="C692" s="21" t="str">
        <f ca="1">IFERROR(VLOOKUP(A692,[1]公示!$C$13:$M$1012,3,FALSE),"")</f>
        <v/>
      </c>
      <c r="D692" s="21" t="str">
        <f ca="1">IFERROR(VLOOKUP(A692,[1]公示!$C$13:$M$1012,4,FALSE),"")</f>
        <v/>
      </c>
      <c r="E692" s="21" t="str">
        <f ca="1">IFERROR(VLOOKUP(A692,[1]公示!$C$13:$M$1012,5,FALSE),"")</f>
        <v/>
      </c>
      <c r="F692" s="21" t="str">
        <f ca="1">IFERROR(VLOOKUP(A692,[1]公示!$C$13:$M$1012,6,FALSE),"")</f>
        <v/>
      </c>
      <c r="G692" s="21" t="str">
        <f ca="1">IFERROR(VLOOKUP(A692,[1]公示!$C$13:$M$1012,8,FALSE),"")</f>
        <v/>
      </c>
      <c r="H692" s="22" t="str">
        <f t="shared" ca="1" si="10"/>
        <v/>
      </c>
    </row>
    <row r="693" spans="1:8" ht="42" customHeight="1" x14ac:dyDescent="0.45">
      <c r="A693" s="19" t="str">
        <f ca="1">IFERROR(INDEX([1]公示!$A$13:$M$1012, MATCH("追加"&amp;H693,[1]公示!$Q$13:$Q$1012,0), 3),"")</f>
        <v/>
      </c>
      <c r="B693" s="21" t="str">
        <f ca="1">IFERROR(VLOOKUP(A693,[1]公示!$C$13:$M$1012,2,FALSE),"")</f>
        <v/>
      </c>
      <c r="C693" s="21" t="str">
        <f ca="1">IFERROR(VLOOKUP(A693,[1]公示!$C$13:$M$1012,3,FALSE),"")</f>
        <v/>
      </c>
      <c r="D693" s="21" t="str">
        <f ca="1">IFERROR(VLOOKUP(A693,[1]公示!$C$13:$M$1012,4,FALSE),"")</f>
        <v/>
      </c>
      <c r="E693" s="21" t="str">
        <f ca="1">IFERROR(VLOOKUP(A693,[1]公示!$C$13:$M$1012,5,FALSE),"")</f>
        <v/>
      </c>
      <c r="F693" s="21" t="str">
        <f ca="1">IFERROR(VLOOKUP(A693,[1]公示!$C$13:$M$1012,6,FALSE),"")</f>
        <v/>
      </c>
      <c r="G693" s="21" t="str">
        <f ca="1">IFERROR(VLOOKUP(A693,[1]公示!$C$13:$M$1012,8,FALSE),"")</f>
        <v/>
      </c>
      <c r="H693" s="22" t="str">
        <f t="shared" ca="1" si="10"/>
        <v/>
      </c>
    </row>
    <row r="694" spans="1:8" ht="42" customHeight="1" x14ac:dyDescent="0.45">
      <c r="A694" s="19" t="str">
        <f ca="1">IFERROR(INDEX([1]公示!$A$13:$M$1012, MATCH("追加"&amp;H694,[1]公示!$Q$13:$Q$1012,0), 3),"")</f>
        <v/>
      </c>
      <c r="B694" s="21" t="str">
        <f ca="1">IFERROR(VLOOKUP(A694,[1]公示!$C$13:$M$1012,2,FALSE),"")</f>
        <v/>
      </c>
      <c r="C694" s="21" t="str">
        <f ca="1">IFERROR(VLOOKUP(A694,[1]公示!$C$13:$M$1012,3,FALSE),"")</f>
        <v/>
      </c>
      <c r="D694" s="21" t="str">
        <f ca="1">IFERROR(VLOOKUP(A694,[1]公示!$C$13:$M$1012,4,FALSE),"")</f>
        <v/>
      </c>
      <c r="E694" s="21" t="str">
        <f ca="1">IFERROR(VLOOKUP(A694,[1]公示!$C$13:$M$1012,5,FALSE),"")</f>
        <v/>
      </c>
      <c r="F694" s="21" t="str">
        <f ca="1">IFERROR(VLOOKUP(A694,[1]公示!$C$13:$M$1012,6,FALSE),"")</f>
        <v/>
      </c>
      <c r="G694" s="21" t="str">
        <f ca="1">IFERROR(VLOOKUP(A694,[1]公示!$C$13:$M$1012,8,FALSE),"")</f>
        <v/>
      </c>
      <c r="H694" s="22" t="str">
        <f t="shared" ca="1" si="10"/>
        <v/>
      </c>
    </row>
    <row r="695" spans="1:8" ht="42" customHeight="1" x14ac:dyDescent="0.45">
      <c r="A695" s="19" t="str">
        <f ca="1">IFERROR(INDEX([1]公示!$A$13:$M$1012, MATCH("追加"&amp;H695,[1]公示!$Q$13:$Q$1012,0), 3),"")</f>
        <v/>
      </c>
      <c r="B695" s="21" t="str">
        <f ca="1">IFERROR(VLOOKUP(A695,[1]公示!$C$13:$M$1012,2,FALSE),"")</f>
        <v/>
      </c>
      <c r="C695" s="21" t="str">
        <f ca="1">IFERROR(VLOOKUP(A695,[1]公示!$C$13:$M$1012,3,FALSE),"")</f>
        <v/>
      </c>
      <c r="D695" s="21" t="str">
        <f ca="1">IFERROR(VLOOKUP(A695,[1]公示!$C$13:$M$1012,4,FALSE),"")</f>
        <v/>
      </c>
      <c r="E695" s="21" t="str">
        <f ca="1">IFERROR(VLOOKUP(A695,[1]公示!$C$13:$M$1012,5,FALSE),"")</f>
        <v/>
      </c>
      <c r="F695" s="21" t="str">
        <f ca="1">IFERROR(VLOOKUP(A695,[1]公示!$C$13:$M$1012,6,FALSE),"")</f>
        <v/>
      </c>
      <c r="G695" s="21" t="str">
        <f ca="1">IFERROR(VLOOKUP(A695,[1]公示!$C$13:$M$1012,8,FALSE),"")</f>
        <v/>
      </c>
      <c r="H695" s="22" t="str">
        <f t="shared" ca="1" si="10"/>
        <v/>
      </c>
    </row>
    <row r="696" spans="1:8" ht="42" customHeight="1" x14ac:dyDescent="0.45">
      <c r="A696" s="19" t="str">
        <f ca="1">IFERROR(INDEX([1]公示!$A$13:$M$1012, MATCH("追加"&amp;H696,[1]公示!$Q$13:$Q$1012,0), 3),"")</f>
        <v/>
      </c>
      <c r="B696" s="21" t="str">
        <f ca="1">IFERROR(VLOOKUP(A696,[1]公示!$C$13:$M$1012,2,FALSE),"")</f>
        <v/>
      </c>
      <c r="C696" s="21" t="str">
        <f ca="1">IFERROR(VLOOKUP(A696,[1]公示!$C$13:$M$1012,3,FALSE),"")</f>
        <v/>
      </c>
      <c r="D696" s="21" t="str">
        <f ca="1">IFERROR(VLOOKUP(A696,[1]公示!$C$13:$M$1012,4,FALSE),"")</f>
        <v/>
      </c>
      <c r="E696" s="21" t="str">
        <f ca="1">IFERROR(VLOOKUP(A696,[1]公示!$C$13:$M$1012,5,FALSE),"")</f>
        <v/>
      </c>
      <c r="F696" s="21" t="str">
        <f ca="1">IFERROR(VLOOKUP(A696,[1]公示!$C$13:$M$1012,6,FALSE),"")</f>
        <v/>
      </c>
      <c r="G696" s="21" t="str">
        <f ca="1">IFERROR(VLOOKUP(A696,[1]公示!$C$13:$M$1012,8,FALSE),"")</f>
        <v/>
      </c>
      <c r="H696" s="22" t="str">
        <f t="shared" ca="1" si="10"/>
        <v/>
      </c>
    </row>
    <row r="697" spans="1:8" ht="42" customHeight="1" x14ac:dyDescent="0.45">
      <c r="A697" s="19" t="str">
        <f ca="1">IFERROR(INDEX([1]公示!$A$13:$M$1012, MATCH("追加"&amp;H697,[1]公示!$Q$13:$Q$1012,0), 3),"")</f>
        <v/>
      </c>
      <c r="B697" s="21" t="str">
        <f ca="1">IFERROR(VLOOKUP(A697,[1]公示!$C$13:$M$1012,2,FALSE),"")</f>
        <v/>
      </c>
      <c r="C697" s="21" t="str">
        <f ca="1">IFERROR(VLOOKUP(A697,[1]公示!$C$13:$M$1012,3,FALSE),"")</f>
        <v/>
      </c>
      <c r="D697" s="21" t="str">
        <f ca="1">IFERROR(VLOOKUP(A697,[1]公示!$C$13:$M$1012,4,FALSE),"")</f>
        <v/>
      </c>
      <c r="E697" s="21" t="str">
        <f ca="1">IFERROR(VLOOKUP(A697,[1]公示!$C$13:$M$1012,5,FALSE),"")</f>
        <v/>
      </c>
      <c r="F697" s="21" t="str">
        <f ca="1">IFERROR(VLOOKUP(A697,[1]公示!$C$13:$M$1012,6,FALSE),"")</f>
        <v/>
      </c>
      <c r="G697" s="21" t="str">
        <f ca="1">IFERROR(VLOOKUP(A697,[1]公示!$C$13:$M$1012,8,FALSE),"")</f>
        <v/>
      </c>
      <c r="H697" s="22" t="str">
        <f t="shared" ca="1" si="10"/>
        <v/>
      </c>
    </row>
    <row r="698" spans="1:8" ht="42" customHeight="1" x14ac:dyDescent="0.45">
      <c r="A698" s="19" t="str">
        <f ca="1">IFERROR(INDEX([1]公示!$A$13:$M$1012, MATCH("追加"&amp;H698,[1]公示!$Q$13:$Q$1012,0), 3),"")</f>
        <v/>
      </c>
      <c r="B698" s="21" t="str">
        <f ca="1">IFERROR(VLOOKUP(A698,[1]公示!$C$13:$M$1012,2,FALSE),"")</f>
        <v/>
      </c>
      <c r="C698" s="21" t="str">
        <f ca="1">IFERROR(VLOOKUP(A698,[1]公示!$C$13:$M$1012,3,FALSE),"")</f>
        <v/>
      </c>
      <c r="D698" s="21" t="str">
        <f ca="1">IFERROR(VLOOKUP(A698,[1]公示!$C$13:$M$1012,4,FALSE),"")</f>
        <v/>
      </c>
      <c r="E698" s="21" t="str">
        <f ca="1">IFERROR(VLOOKUP(A698,[1]公示!$C$13:$M$1012,5,FALSE),"")</f>
        <v/>
      </c>
      <c r="F698" s="21" t="str">
        <f ca="1">IFERROR(VLOOKUP(A698,[1]公示!$C$13:$M$1012,6,FALSE),"")</f>
        <v/>
      </c>
      <c r="G698" s="21" t="str">
        <f ca="1">IFERROR(VLOOKUP(A698,[1]公示!$C$13:$M$1012,8,FALSE),"")</f>
        <v/>
      </c>
      <c r="H698" s="22" t="str">
        <f t="shared" ca="1" si="10"/>
        <v/>
      </c>
    </row>
    <row r="699" spans="1:8" ht="42" customHeight="1" x14ac:dyDescent="0.45">
      <c r="A699" s="19" t="str">
        <f ca="1">IFERROR(INDEX([1]公示!$A$13:$M$1012, MATCH("追加"&amp;H699,[1]公示!$Q$13:$Q$1012,0), 3),"")</f>
        <v/>
      </c>
      <c r="B699" s="21" t="str">
        <f ca="1">IFERROR(VLOOKUP(A699,[1]公示!$C$13:$M$1012,2,FALSE),"")</f>
        <v/>
      </c>
      <c r="C699" s="21" t="str">
        <f ca="1">IFERROR(VLOOKUP(A699,[1]公示!$C$13:$M$1012,3,FALSE),"")</f>
        <v/>
      </c>
      <c r="D699" s="21" t="str">
        <f ca="1">IFERROR(VLOOKUP(A699,[1]公示!$C$13:$M$1012,4,FALSE),"")</f>
        <v/>
      </c>
      <c r="E699" s="21" t="str">
        <f ca="1">IFERROR(VLOOKUP(A699,[1]公示!$C$13:$M$1012,5,FALSE),"")</f>
        <v/>
      </c>
      <c r="F699" s="21" t="str">
        <f ca="1">IFERROR(VLOOKUP(A699,[1]公示!$C$13:$M$1012,6,FALSE),"")</f>
        <v/>
      </c>
      <c r="G699" s="21" t="str">
        <f ca="1">IFERROR(VLOOKUP(A699,[1]公示!$C$13:$M$1012,8,FALSE),"")</f>
        <v/>
      </c>
      <c r="H699" s="22" t="str">
        <f t="shared" ca="1" si="10"/>
        <v/>
      </c>
    </row>
    <row r="700" spans="1:8" ht="42" customHeight="1" x14ac:dyDescent="0.45">
      <c r="A700" s="19" t="str">
        <f ca="1">IFERROR(INDEX([1]公示!$A$13:$M$1012, MATCH("追加"&amp;H700,[1]公示!$Q$13:$Q$1012,0), 3),"")</f>
        <v/>
      </c>
      <c r="B700" s="21" t="str">
        <f ca="1">IFERROR(VLOOKUP(A700,[1]公示!$C$13:$M$1012,2,FALSE),"")</f>
        <v/>
      </c>
      <c r="C700" s="21" t="str">
        <f ca="1">IFERROR(VLOOKUP(A700,[1]公示!$C$13:$M$1012,3,FALSE),"")</f>
        <v/>
      </c>
      <c r="D700" s="21" t="str">
        <f ca="1">IFERROR(VLOOKUP(A700,[1]公示!$C$13:$M$1012,4,FALSE),"")</f>
        <v/>
      </c>
      <c r="E700" s="21" t="str">
        <f ca="1">IFERROR(VLOOKUP(A700,[1]公示!$C$13:$M$1012,5,FALSE),"")</f>
        <v/>
      </c>
      <c r="F700" s="21" t="str">
        <f ca="1">IFERROR(VLOOKUP(A700,[1]公示!$C$13:$M$1012,6,FALSE),"")</f>
        <v/>
      </c>
      <c r="G700" s="21" t="str">
        <f ca="1">IFERROR(VLOOKUP(A700,[1]公示!$C$13:$M$1012,8,FALSE),"")</f>
        <v/>
      </c>
      <c r="H700" s="22" t="str">
        <f t="shared" ca="1" si="10"/>
        <v/>
      </c>
    </row>
    <row r="701" spans="1:8" ht="42" customHeight="1" x14ac:dyDescent="0.45">
      <c r="A701" s="19" t="str">
        <f ca="1">IFERROR(INDEX([1]公示!$A$13:$M$1012, MATCH("追加"&amp;H701,[1]公示!$Q$13:$Q$1012,0), 3),"")</f>
        <v/>
      </c>
      <c r="B701" s="21" t="str">
        <f ca="1">IFERROR(VLOOKUP(A701,[1]公示!$C$13:$M$1012,2,FALSE),"")</f>
        <v/>
      </c>
      <c r="C701" s="21" t="str">
        <f ca="1">IFERROR(VLOOKUP(A701,[1]公示!$C$13:$M$1012,3,FALSE),"")</f>
        <v/>
      </c>
      <c r="D701" s="21" t="str">
        <f ca="1">IFERROR(VLOOKUP(A701,[1]公示!$C$13:$M$1012,4,FALSE),"")</f>
        <v/>
      </c>
      <c r="E701" s="21" t="str">
        <f ca="1">IFERROR(VLOOKUP(A701,[1]公示!$C$13:$M$1012,5,FALSE),"")</f>
        <v/>
      </c>
      <c r="F701" s="21" t="str">
        <f ca="1">IFERROR(VLOOKUP(A701,[1]公示!$C$13:$M$1012,6,FALSE),"")</f>
        <v/>
      </c>
      <c r="G701" s="21" t="str">
        <f ca="1">IFERROR(VLOOKUP(A701,[1]公示!$C$13:$M$1012,8,FALSE),"")</f>
        <v/>
      </c>
      <c r="H701" s="22" t="str">
        <f t="shared" ca="1" si="10"/>
        <v/>
      </c>
    </row>
    <row r="702" spans="1:8" ht="42" customHeight="1" x14ac:dyDescent="0.45">
      <c r="A702" s="19" t="str">
        <f ca="1">IFERROR(INDEX([1]公示!$A$13:$M$1012, MATCH("追加"&amp;H702,[1]公示!$Q$13:$Q$1012,0), 3),"")</f>
        <v/>
      </c>
      <c r="B702" s="21" t="str">
        <f ca="1">IFERROR(VLOOKUP(A702,[1]公示!$C$13:$M$1012,2,FALSE),"")</f>
        <v/>
      </c>
      <c r="C702" s="21" t="str">
        <f ca="1">IFERROR(VLOOKUP(A702,[1]公示!$C$13:$M$1012,3,FALSE),"")</f>
        <v/>
      </c>
      <c r="D702" s="21" t="str">
        <f ca="1">IFERROR(VLOOKUP(A702,[1]公示!$C$13:$M$1012,4,FALSE),"")</f>
        <v/>
      </c>
      <c r="E702" s="21" t="str">
        <f ca="1">IFERROR(VLOOKUP(A702,[1]公示!$C$13:$M$1012,5,FALSE),"")</f>
        <v/>
      </c>
      <c r="F702" s="21" t="str">
        <f ca="1">IFERROR(VLOOKUP(A702,[1]公示!$C$13:$M$1012,6,FALSE),"")</f>
        <v/>
      </c>
      <c r="G702" s="21" t="str">
        <f ca="1">IFERROR(VLOOKUP(A702,[1]公示!$C$13:$M$1012,8,FALSE),"")</f>
        <v/>
      </c>
      <c r="H702" s="22" t="str">
        <f t="shared" ca="1" si="10"/>
        <v/>
      </c>
    </row>
    <row r="703" spans="1:8" ht="42" customHeight="1" x14ac:dyDescent="0.45">
      <c r="A703" s="19" t="str">
        <f ca="1">IFERROR(INDEX([1]公示!$A$13:$M$1012, MATCH("追加"&amp;H703,[1]公示!$Q$13:$Q$1012,0), 3),"")</f>
        <v/>
      </c>
      <c r="B703" s="21" t="str">
        <f ca="1">IFERROR(VLOOKUP(A703,[1]公示!$C$13:$M$1012,2,FALSE),"")</f>
        <v/>
      </c>
      <c r="C703" s="21" t="str">
        <f ca="1">IFERROR(VLOOKUP(A703,[1]公示!$C$13:$M$1012,3,FALSE),"")</f>
        <v/>
      </c>
      <c r="D703" s="21" t="str">
        <f ca="1">IFERROR(VLOOKUP(A703,[1]公示!$C$13:$M$1012,4,FALSE),"")</f>
        <v/>
      </c>
      <c r="E703" s="21" t="str">
        <f ca="1">IFERROR(VLOOKUP(A703,[1]公示!$C$13:$M$1012,5,FALSE),"")</f>
        <v/>
      </c>
      <c r="F703" s="21" t="str">
        <f ca="1">IFERROR(VLOOKUP(A703,[1]公示!$C$13:$M$1012,6,FALSE),"")</f>
        <v/>
      </c>
      <c r="G703" s="21" t="str">
        <f ca="1">IFERROR(VLOOKUP(A703,[1]公示!$C$13:$M$1012,8,FALSE),"")</f>
        <v/>
      </c>
      <c r="H703" s="22" t="str">
        <f t="shared" ca="1" si="10"/>
        <v/>
      </c>
    </row>
    <row r="704" spans="1:8" ht="42" customHeight="1" x14ac:dyDescent="0.45">
      <c r="A704" s="19" t="str">
        <f ca="1">IFERROR(INDEX([1]公示!$A$13:$M$1012, MATCH("追加"&amp;H704,[1]公示!$Q$13:$Q$1012,0), 3),"")</f>
        <v/>
      </c>
      <c r="B704" s="21" t="str">
        <f ca="1">IFERROR(VLOOKUP(A704,[1]公示!$C$13:$M$1012,2,FALSE),"")</f>
        <v/>
      </c>
      <c r="C704" s="21" t="str">
        <f ca="1">IFERROR(VLOOKUP(A704,[1]公示!$C$13:$M$1012,3,FALSE),"")</f>
        <v/>
      </c>
      <c r="D704" s="21" t="str">
        <f ca="1">IFERROR(VLOOKUP(A704,[1]公示!$C$13:$M$1012,4,FALSE),"")</f>
        <v/>
      </c>
      <c r="E704" s="21" t="str">
        <f ca="1">IFERROR(VLOOKUP(A704,[1]公示!$C$13:$M$1012,5,FALSE),"")</f>
        <v/>
      </c>
      <c r="F704" s="21" t="str">
        <f ca="1">IFERROR(VLOOKUP(A704,[1]公示!$C$13:$M$1012,6,FALSE),"")</f>
        <v/>
      </c>
      <c r="G704" s="21" t="str">
        <f ca="1">IFERROR(VLOOKUP(A704,[1]公示!$C$13:$M$1012,8,FALSE),"")</f>
        <v/>
      </c>
      <c r="H704" s="22" t="str">
        <f t="shared" ca="1" si="10"/>
        <v/>
      </c>
    </row>
    <row r="705" spans="1:8" ht="42" customHeight="1" x14ac:dyDescent="0.45">
      <c r="A705" s="19" t="str">
        <f ca="1">IFERROR(INDEX([1]公示!$A$13:$M$1012, MATCH("追加"&amp;H705,[1]公示!$Q$13:$Q$1012,0), 3),"")</f>
        <v/>
      </c>
      <c r="B705" s="21" t="str">
        <f ca="1">IFERROR(VLOOKUP(A705,[1]公示!$C$13:$M$1012,2,FALSE),"")</f>
        <v/>
      </c>
      <c r="C705" s="21" t="str">
        <f ca="1">IFERROR(VLOOKUP(A705,[1]公示!$C$13:$M$1012,3,FALSE),"")</f>
        <v/>
      </c>
      <c r="D705" s="21" t="str">
        <f ca="1">IFERROR(VLOOKUP(A705,[1]公示!$C$13:$M$1012,4,FALSE),"")</f>
        <v/>
      </c>
      <c r="E705" s="21" t="str">
        <f ca="1">IFERROR(VLOOKUP(A705,[1]公示!$C$13:$M$1012,5,FALSE),"")</f>
        <v/>
      </c>
      <c r="F705" s="21" t="str">
        <f ca="1">IFERROR(VLOOKUP(A705,[1]公示!$C$13:$M$1012,6,FALSE),"")</f>
        <v/>
      </c>
      <c r="G705" s="21" t="str">
        <f ca="1">IFERROR(VLOOKUP(A705,[1]公示!$C$13:$M$1012,8,FALSE),"")</f>
        <v/>
      </c>
      <c r="H705" s="22" t="str">
        <f t="shared" ca="1" si="10"/>
        <v/>
      </c>
    </row>
    <row r="706" spans="1:8" ht="42" customHeight="1" x14ac:dyDescent="0.45">
      <c r="A706" s="19" t="str">
        <f ca="1">IFERROR(INDEX([1]公示!$A$13:$M$1012, MATCH("追加"&amp;H706,[1]公示!$Q$13:$Q$1012,0), 3),"")</f>
        <v/>
      </c>
      <c r="B706" s="21" t="str">
        <f ca="1">IFERROR(VLOOKUP(A706,[1]公示!$C$13:$M$1012,2,FALSE),"")</f>
        <v/>
      </c>
      <c r="C706" s="21" t="str">
        <f ca="1">IFERROR(VLOOKUP(A706,[1]公示!$C$13:$M$1012,3,FALSE),"")</f>
        <v/>
      </c>
      <c r="D706" s="21" t="str">
        <f ca="1">IFERROR(VLOOKUP(A706,[1]公示!$C$13:$M$1012,4,FALSE),"")</f>
        <v/>
      </c>
      <c r="E706" s="21" t="str">
        <f ca="1">IFERROR(VLOOKUP(A706,[1]公示!$C$13:$M$1012,5,FALSE),"")</f>
        <v/>
      </c>
      <c r="F706" s="21" t="str">
        <f ca="1">IFERROR(VLOOKUP(A706,[1]公示!$C$13:$M$1012,6,FALSE),"")</f>
        <v/>
      </c>
      <c r="G706" s="21" t="str">
        <f ca="1">IFERROR(VLOOKUP(A706,[1]公示!$C$13:$M$1012,8,FALSE),"")</f>
        <v/>
      </c>
      <c r="H706" s="22" t="str">
        <f t="shared" ca="1" si="10"/>
        <v/>
      </c>
    </row>
    <row r="707" spans="1:8" ht="42" customHeight="1" x14ac:dyDescent="0.45">
      <c r="A707" s="19" t="str">
        <f ca="1">IFERROR(INDEX([1]公示!$A$13:$M$1012, MATCH("追加"&amp;H707,[1]公示!$Q$13:$Q$1012,0), 3),"")</f>
        <v/>
      </c>
      <c r="B707" s="21" t="str">
        <f ca="1">IFERROR(VLOOKUP(A707,[1]公示!$C$13:$M$1012,2,FALSE),"")</f>
        <v/>
      </c>
      <c r="C707" s="21" t="str">
        <f ca="1">IFERROR(VLOOKUP(A707,[1]公示!$C$13:$M$1012,3,FALSE),"")</f>
        <v/>
      </c>
      <c r="D707" s="21" t="str">
        <f ca="1">IFERROR(VLOOKUP(A707,[1]公示!$C$13:$M$1012,4,FALSE),"")</f>
        <v/>
      </c>
      <c r="E707" s="21" t="str">
        <f ca="1">IFERROR(VLOOKUP(A707,[1]公示!$C$13:$M$1012,5,FALSE),"")</f>
        <v/>
      </c>
      <c r="F707" s="21" t="str">
        <f ca="1">IFERROR(VLOOKUP(A707,[1]公示!$C$13:$M$1012,6,FALSE),"")</f>
        <v/>
      </c>
      <c r="G707" s="21" t="str">
        <f ca="1">IFERROR(VLOOKUP(A707,[1]公示!$C$13:$M$1012,8,FALSE),"")</f>
        <v/>
      </c>
      <c r="H707" s="22" t="str">
        <f t="shared" ca="1" si="10"/>
        <v/>
      </c>
    </row>
    <row r="708" spans="1:8" ht="42" customHeight="1" x14ac:dyDescent="0.45">
      <c r="A708" s="19" t="str">
        <f ca="1">IFERROR(INDEX([1]公示!$A$13:$M$1012, MATCH("追加"&amp;H708,[1]公示!$Q$13:$Q$1012,0), 3),"")</f>
        <v/>
      </c>
      <c r="B708" s="21" t="str">
        <f ca="1">IFERROR(VLOOKUP(A708,[1]公示!$C$13:$M$1012,2,FALSE),"")</f>
        <v/>
      </c>
      <c r="C708" s="21" t="str">
        <f ca="1">IFERROR(VLOOKUP(A708,[1]公示!$C$13:$M$1012,3,FALSE),"")</f>
        <v/>
      </c>
      <c r="D708" s="21" t="str">
        <f ca="1">IFERROR(VLOOKUP(A708,[1]公示!$C$13:$M$1012,4,FALSE),"")</f>
        <v/>
      </c>
      <c r="E708" s="21" t="str">
        <f ca="1">IFERROR(VLOOKUP(A708,[1]公示!$C$13:$M$1012,5,FALSE),"")</f>
        <v/>
      </c>
      <c r="F708" s="21" t="str">
        <f ca="1">IFERROR(VLOOKUP(A708,[1]公示!$C$13:$M$1012,6,FALSE),"")</f>
        <v/>
      </c>
      <c r="G708" s="21" t="str">
        <f ca="1">IFERROR(VLOOKUP(A708,[1]公示!$C$13:$M$1012,8,FALSE),"")</f>
        <v/>
      </c>
      <c r="H708" s="22" t="str">
        <f t="shared" ca="1" si="10"/>
        <v/>
      </c>
    </row>
    <row r="709" spans="1:8" ht="42" customHeight="1" x14ac:dyDescent="0.45">
      <c r="A709" s="19" t="str">
        <f ca="1">IFERROR(INDEX([1]公示!$A$13:$M$1012, MATCH("追加"&amp;H709,[1]公示!$Q$13:$Q$1012,0), 3),"")</f>
        <v/>
      </c>
      <c r="B709" s="21" t="str">
        <f ca="1">IFERROR(VLOOKUP(A709,[1]公示!$C$13:$M$1012,2,FALSE),"")</f>
        <v/>
      </c>
      <c r="C709" s="21" t="str">
        <f ca="1">IFERROR(VLOOKUP(A709,[1]公示!$C$13:$M$1012,3,FALSE),"")</f>
        <v/>
      </c>
      <c r="D709" s="21" t="str">
        <f ca="1">IFERROR(VLOOKUP(A709,[1]公示!$C$13:$M$1012,4,FALSE),"")</f>
        <v/>
      </c>
      <c r="E709" s="21" t="str">
        <f ca="1">IFERROR(VLOOKUP(A709,[1]公示!$C$13:$M$1012,5,FALSE),"")</f>
        <v/>
      </c>
      <c r="F709" s="21" t="str">
        <f ca="1">IFERROR(VLOOKUP(A709,[1]公示!$C$13:$M$1012,6,FALSE),"")</f>
        <v/>
      </c>
      <c r="G709" s="21" t="str">
        <f ca="1">IFERROR(VLOOKUP(A709,[1]公示!$C$13:$M$1012,8,FALSE),"")</f>
        <v/>
      </c>
      <c r="H709" s="22" t="str">
        <f t="shared" ca="1" si="10"/>
        <v/>
      </c>
    </row>
    <row r="710" spans="1:8" ht="42" customHeight="1" x14ac:dyDescent="0.45">
      <c r="A710" s="19" t="str">
        <f ca="1">IFERROR(INDEX([1]公示!$A$13:$M$1012, MATCH("追加"&amp;H710,[1]公示!$Q$13:$Q$1012,0), 3),"")</f>
        <v/>
      </c>
      <c r="B710" s="21" t="str">
        <f ca="1">IFERROR(VLOOKUP(A710,[1]公示!$C$13:$M$1012,2,FALSE),"")</f>
        <v/>
      </c>
      <c r="C710" s="21" t="str">
        <f ca="1">IFERROR(VLOOKUP(A710,[1]公示!$C$13:$M$1012,3,FALSE),"")</f>
        <v/>
      </c>
      <c r="D710" s="21" t="str">
        <f ca="1">IFERROR(VLOOKUP(A710,[1]公示!$C$13:$M$1012,4,FALSE),"")</f>
        <v/>
      </c>
      <c r="E710" s="21" t="str">
        <f ca="1">IFERROR(VLOOKUP(A710,[1]公示!$C$13:$M$1012,5,FALSE),"")</f>
        <v/>
      </c>
      <c r="F710" s="21" t="str">
        <f ca="1">IFERROR(VLOOKUP(A710,[1]公示!$C$13:$M$1012,6,FALSE),"")</f>
        <v/>
      </c>
      <c r="G710" s="21" t="str">
        <f ca="1">IFERROR(VLOOKUP(A710,[1]公示!$C$13:$M$1012,8,FALSE),"")</f>
        <v/>
      </c>
      <c r="H710" s="22" t="str">
        <f t="shared" ca="1" si="10"/>
        <v/>
      </c>
    </row>
    <row r="711" spans="1:8" ht="42" customHeight="1" x14ac:dyDescent="0.45">
      <c r="A711" s="19" t="str">
        <f ca="1">IFERROR(INDEX([1]公示!$A$13:$M$1012, MATCH("追加"&amp;H711,[1]公示!$Q$13:$Q$1012,0), 3),"")</f>
        <v/>
      </c>
      <c r="B711" s="21" t="str">
        <f ca="1">IFERROR(VLOOKUP(A711,[1]公示!$C$13:$M$1012,2,FALSE),"")</f>
        <v/>
      </c>
      <c r="C711" s="21" t="str">
        <f ca="1">IFERROR(VLOOKUP(A711,[1]公示!$C$13:$M$1012,3,FALSE),"")</f>
        <v/>
      </c>
      <c r="D711" s="21" t="str">
        <f ca="1">IFERROR(VLOOKUP(A711,[1]公示!$C$13:$M$1012,4,FALSE),"")</f>
        <v/>
      </c>
      <c r="E711" s="21" t="str">
        <f ca="1">IFERROR(VLOOKUP(A711,[1]公示!$C$13:$M$1012,5,FALSE),"")</f>
        <v/>
      </c>
      <c r="F711" s="21" t="str">
        <f ca="1">IFERROR(VLOOKUP(A711,[1]公示!$C$13:$M$1012,6,FALSE),"")</f>
        <v/>
      </c>
      <c r="G711" s="21" t="str">
        <f ca="1">IFERROR(VLOOKUP(A711,[1]公示!$C$13:$M$1012,8,FALSE),"")</f>
        <v/>
      </c>
      <c r="H711" s="22" t="str">
        <f t="shared" ca="1" si="10"/>
        <v/>
      </c>
    </row>
    <row r="712" spans="1:8" ht="42" customHeight="1" x14ac:dyDescent="0.45">
      <c r="A712" s="19" t="str">
        <f ca="1">IFERROR(INDEX([1]公示!$A$13:$M$1012, MATCH("追加"&amp;H712,[1]公示!$Q$13:$Q$1012,0), 3),"")</f>
        <v/>
      </c>
      <c r="B712" s="21" t="str">
        <f ca="1">IFERROR(VLOOKUP(A712,[1]公示!$C$13:$M$1012,2,FALSE),"")</f>
        <v/>
      </c>
      <c r="C712" s="21" t="str">
        <f ca="1">IFERROR(VLOOKUP(A712,[1]公示!$C$13:$M$1012,3,FALSE),"")</f>
        <v/>
      </c>
      <c r="D712" s="21" t="str">
        <f ca="1">IFERROR(VLOOKUP(A712,[1]公示!$C$13:$M$1012,4,FALSE),"")</f>
        <v/>
      </c>
      <c r="E712" s="21" t="str">
        <f ca="1">IFERROR(VLOOKUP(A712,[1]公示!$C$13:$M$1012,5,FALSE),"")</f>
        <v/>
      </c>
      <c r="F712" s="21" t="str">
        <f ca="1">IFERROR(VLOOKUP(A712,[1]公示!$C$13:$M$1012,6,FALSE),"")</f>
        <v/>
      </c>
      <c r="G712" s="21" t="str">
        <f ca="1">IFERROR(VLOOKUP(A712,[1]公示!$C$13:$M$1012,8,FALSE),"")</f>
        <v/>
      </c>
      <c r="H712" s="22" t="str">
        <f t="shared" ca="1" si="10"/>
        <v/>
      </c>
    </row>
    <row r="713" spans="1:8" ht="42" customHeight="1" x14ac:dyDescent="0.45">
      <c r="A713" s="19" t="str">
        <f ca="1">IFERROR(INDEX([1]公示!$A$13:$M$1012, MATCH("追加"&amp;H713,[1]公示!$Q$13:$Q$1012,0), 3),"")</f>
        <v/>
      </c>
      <c r="B713" s="21" t="str">
        <f ca="1">IFERROR(VLOOKUP(A713,[1]公示!$C$13:$M$1012,2,FALSE),"")</f>
        <v/>
      </c>
      <c r="C713" s="21" t="str">
        <f ca="1">IFERROR(VLOOKUP(A713,[1]公示!$C$13:$M$1012,3,FALSE),"")</f>
        <v/>
      </c>
      <c r="D713" s="21" t="str">
        <f ca="1">IFERROR(VLOOKUP(A713,[1]公示!$C$13:$M$1012,4,FALSE),"")</f>
        <v/>
      </c>
      <c r="E713" s="21" t="str">
        <f ca="1">IFERROR(VLOOKUP(A713,[1]公示!$C$13:$M$1012,5,FALSE),"")</f>
        <v/>
      </c>
      <c r="F713" s="21" t="str">
        <f ca="1">IFERROR(VLOOKUP(A713,[1]公示!$C$13:$M$1012,6,FALSE),"")</f>
        <v/>
      </c>
      <c r="G713" s="21" t="str">
        <f ca="1">IFERROR(VLOOKUP(A713,[1]公示!$C$13:$M$1012,8,FALSE),"")</f>
        <v/>
      </c>
      <c r="H713" s="22" t="str">
        <f t="shared" ref="H713:H776" ca="1" si="11">IFERROR(IF(H712-1&gt;0,H712-1,""),"")</f>
        <v/>
      </c>
    </row>
    <row r="714" spans="1:8" ht="42" customHeight="1" x14ac:dyDescent="0.45">
      <c r="A714" s="19" t="str">
        <f ca="1">IFERROR(INDEX([1]公示!$A$13:$M$1012, MATCH("追加"&amp;H714,[1]公示!$Q$13:$Q$1012,0), 3),"")</f>
        <v/>
      </c>
      <c r="B714" s="21" t="str">
        <f ca="1">IFERROR(VLOOKUP(A714,[1]公示!$C$13:$M$1012,2,FALSE),"")</f>
        <v/>
      </c>
      <c r="C714" s="21" t="str">
        <f ca="1">IFERROR(VLOOKUP(A714,[1]公示!$C$13:$M$1012,3,FALSE),"")</f>
        <v/>
      </c>
      <c r="D714" s="21" t="str">
        <f ca="1">IFERROR(VLOOKUP(A714,[1]公示!$C$13:$M$1012,4,FALSE),"")</f>
        <v/>
      </c>
      <c r="E714" s="21" t="str">
        <f ca="1">IFERROR(VLOOKUP(A714,[1]公示!$C$13:$M$1012,5,FALSE),"")</f>
        <v/>
      </c>
      <c r="F714" s="21" t="str">
        <f ca="1">IFERROR(VLOOKUP(A714,[1]公示!$C$13:$M$1012,6,FALSE),"")</f>
        <v/>
      </c>
      <c r="G714" s="21" t="str">
        <f ca="1">IFERROR(VLOOKUP(A714,[1]公示!$C$13:$M$1012,8,FALSE),"")</f>
        <v/>
      </c>
      <c r="H714" s="22" t="str">
        <f t="shared" ca="1" si="11"/>
        <v/>
      </c>
    </row>
    <row r="715" spans="1:8" ht="42" customHeight="1" x14ac:dyDescent="0.45">
      <c r="A715" s="19" t="str">
        <f ca="1">IFERROR(INDEX([1]公示!$A$13:$M$1012, MATCH("追加"&amp;H715,[1]公示!$Q$13:$Q$1012,0), 3),"")</f>
        <v/>
      </c>
      <c r="B715" s="21" t="str">
        <f ca="1">IFERROR(VLOOKUP(A715,[1]公示!$C$13:$M$1012,2,FALSE),"")</f>
        <v/>
      </c>
      <c r="C715" s="21" t="str">
        <f ca="1">IFERROR(VLOOKUP(A715,[1]公示!$C$13:$M$1012,3,FALSE),"")</f>
        <v/>
      </c>
      <c r="D715" s="21" t="str">
        <f ca="1">IFERROR(VLOOKUP(A715,[1]公示!$C$13:$M$1012,4,FALSE),"")</f>
        <v/>
      </c>
      <c r="E715" s="21" t="str">
        <f ca="1">IFERROR(VLOOKUP(A715,[1]公示!$C$13:$M$1012,5,FALSE),"")</f>
        <v/>
      </c>
      <c r="F715" s="21" t="str">
        <f ca="1">IFERROR(VLOOKUP(A715,[1]公示!$C$13:$M$1012,6,FALSE),"")</f>
        <v/>
      </c>
      <c r="G715" s="21" t="str">
        <f ca="1">IFERROR(VLOOKUP(A715,[1]公示!$C$13:$M$1012,8,FALSE),"")</f>
        <v/>
      </c>
      <c r="H715" s="22" t="str">
        <f t="shared" ca="1" si="11"/>
        <v/>
      </c>
    </row>
    <row r="716" spans="1:8" ht="42" customHeight="1" x14ac:dyDescent="0.45">
      <c r="A716" s="19" t="str">
        <f ca="1">IFERROR(INDEX([1]公示!$A$13:$M$1012, MATCH("追加"&amp;H716,[1]公示!$Q$13:$Q$1012,0), 3),"")</f>
        <v/>
      </c>
      <c r="B716" s="21" t="str">
        <f ca="1">IFERROR(VLOOKUP(A716,[1]公示!$C$13:$M$1012,2,FALSE),"")</f>
        <v/>
      </c>
      <c r="C716" s="21" t="str">
        <f ca="1">IFERROR(VLOOKUP(A716,[1]公示!$C$13:$M$1012,3,FALSE),"")</f>
        <v/>
      </c>
      <c r="D716" s="21" t="str">
        <f ca="1">IFERROR(VLOOKUP(A716,[1]公示!$C$13:$M$1012,4,FALSE),"")</f>
        <v/>
      </c>
      <c r="E716" s="21" t="str">
        <f ca="1">IFERROR(VLOOKUP(A716,[1]公示!$C$13:$M$1012,5,FALSE),"")</f>
        <v/>
      </c>
      <c r="F716" s="21" t="str">
        <f ca="1">IFERROR(VLOOKUP(A716,[1]公示!$C$13:$M$1012,6,FALSE),"")</f>
        <v/>
      </c>
      <c r="G716" s="21" t="str">
        <f ca="1">IFERROR(VLOOKUP(A716,[1]公示!$C$13:$M$1012,8,FALSE),"")</f>
        <v/>
      </c>
      <c r="H716" s="22" t="str">
        <f t="shared" ca="1" si="11"/>
        <v/>
      </c>
    </row>
    <row r="717" spans="1:8" ht="42" customHeight="1" x14ac:dyDescent="0.45">
      <c r="A717" s="19" t="str">
        <f ca="1">IFERROR(INDEX([1]公示!$A$13:$M$1012, MATCH("追加"&amp;H717,[1]公示!$Q$13:$Q$1012,0), 3),"")</f>
        <v/>
      </c>
      <c r="B717" s="21" t="str">
        <f ca="1">IFERROR(VLOOKUP(A717,[1]公示!$C$13:$M$1012,2,FALSE),"")</f>
        <v/>
      </c>
      <c r="C717" s="21" t="str">
        <f ca="1">IFERROR(VLOOKUP(A717,[1]公示!$C$13:$M$1012,3,FALSE),"")</f>
        <v/>
      </c>
      <c r="D717" s="21" t="str">
        <f ca="1">IFERROR(VLOOKUP(A717,[1]公示!$C$13:$M$1012,4,FALSE),"")</f>
        <v/>
      </c>
      <c r="E717" s="21" t="str">
        <f ca="1">IFERROR(VLOOKUP(A717,[1]公示!$C$13:$M$1012,5,FALSE),"")</f>
        <v/>
      </c>
      <c r="F717" s="21" t="str">
        <f ca="1">IFERROR(VLOOKUP(A717,[1]公示!$C$13:$M$1012,6,FALSE),"")</f>
        <v/>
      </c>
      <c r="G717" s="21" t="str">
        <f ca="1">IFERROR(VLOOKUP(A717,[1]公示!$C$13:$M$1012,8,FALSE),"")</f>
        <v/>
      </c>
      <c r="H717" s="22" t="str">
        <f t="shared" ca="1" si="11"/>
        <v/>
      </c>
    </row>
    <row r="718" spans="1:8" ht="42" customHeight="1" x14ac:dyDescent="0.45">
      <c r="A718" s="19" t="str">
        <f ca="1">IFERROR(INDEX([1]公示!$A$13:$M$1012, MATCH("追加"&amp;H718,[1]公示!$Q$13:$Q$1012,0), 3),"")</f>
        <v/>
      </c>
      <c r="B718" s="21" t="str">
        <f ca="1">IFERROR(VLOOKUP(A718,[1]公示!$C$13:$M$1012,2,FALSE),"")</f>
        <v/>
      </c>
      <c r="C718" s="21" t="str">
        <f ca="1">IFERROR(VLOOKUP(A718,[1]公示!$C$13:$M$1012,3,FALSE),"")</f>
        <v/>
      </c>
      <c r="D718" s="21" t="str">
        <f ca="1">IFERROR(VLOOKUP(A718,[1]公示!$C$13:$M$1012,4,FALSE),"")</f>
        <v/>
      </c>
      <c r="E718" s="21" t="str">
        <f ca="1">IFERROR(VLOOKUP(A718,[1]公示!$C$13:$M$1012,5,FALSE),"")</f>
        <v/>
      </c>
      <c r="F718" s="21" t="str">
        <f ca="1">IFERROR(VLOOKUP(A718,[1]公示!$C$13:$M$1012,6,FALSE),"")</f>
        <v/>
      </c>
      <c r="G718" s="21" t="str">
        <f ca="1">IFERROR(VLOOKUP(A718,[1]公示!$C$13:$M$1012,8,FALSE),"")</f>
        <v/>
      </c>
      <c r="H718" s="22" t="str">
        <f t="shared" ca="1" si="11"/>
        <v/>
      </c>
    </row>
    <row r="719" spans="1:8" ht="42" customHeight="1" x14ac:dyDescent="0.45">
      <c r="A719" s="19" t="str">
        <f ca="1">IFERROR(INDEX([1]公示!$A$13:$M$1012, MATCH("追加"&amp;H719,[1]公示!$Q$13:$Q$1012,0), 3),"")</f>
        <v/>
      </c>
      <c r="B719" s="21" t="str">
        <f ca="1">IFERROR(VLOOKUP(A719,[1]公示!$C$13:$M$1012,2,FALSE),"")</f>
        <v/>
      </c>
      <c r="C719" s="21" t="str">
        <f ca="1">IFERROR(VLOOKUP(A719,[1]公示!$C$13:$M$1012,3,FALSE),"")</f>
        <v/>
      </c>
      <c r="D719" s="21" t="str">
        <f ca="1">IFERROR(VLOOKUP(A719,[1]公示!$C$13:$M$1012,4,FALSE),"")</f>
        <v/>
      </c>
      <c r="E719" s="21" t="str">
        <f ca="1">IFERROR(VLOOKUP(A719,[1]公示!$C$13:$M$1012,5,FALSE),"")</f>
        <v/>
      </c>
      <c r="F719" s="21" t="str">
        <f ca="1">IFERROR(VLOOKUP(A719,[1]公示!$C$13:$M$1012,6,FALSE),"")</f>
        <v/>
      </c>
      <c r="G719" s="21" t="str">
        <f ca="1">IFERROR(VLOOKUP(A719,[1]公示!$C$13:$M$1012,8,FALSE),"")</f>
        <v/>
      </c>
      <c r="H719" s="22" t="str">
        <f t="shared" ca="1" si="11"/>
        <v/>
      </c>
    </row>
    <row r="720" spans="1:8" ht="42" customHeight="1" x14ac:dyDescent="0.45">
      <c r="A720" s="19" t="str">
        <f ca="1">IFERROR(INDEX([1]公示!$A$13:$M$1012, MATCH("追加"&amp;H720,[1]公示!$Q$13:$Q$1012,0), 3),"")</f>
        <v/>
      </c>
      <c r="B720" s="21" t="str">
        <f ca="1">IFERROR(VLOOKUP(A720,[1]公示!$C$13:$M$1012,2,FALSE),"")</f>
        <v/>
      </c>
      <c r="C720" s="21" t="str">
        <f ca="1">IFERROR(VLOOKUP(A720,[1]公示!$C$13:$M$1012,3,FALSE),"")</f>
        <v/>
      </c>
      <c r="D720" s="21" t="str">
        <f ca="1">IFERROR(VLOOKUP(A720,[1]公示!$C$13:$M$1012,4,FALSE),"")</f>
        <v/>
      </c>
      <c r="E720" s="21" t="str">
        <f ca="1">IFERROR(VLOOKUP(A720,[1]公示!$C$13:$M$1012,5,FALSE),"")</f>
        <v/>
      </c>
      <c r="F720" s="21" t="str">
        <f ca="1">IFERROR(VLOOKUP(A720,[1]公示!$C$13:$M$1012,6,FALSE),"")</f>
        <v/>
      </c>
      <c r="G720" s="21" t="str">
        <f ca="1">IFERROR(VLOOKUP(A720,[1]公示!$C$13:$M$1012,8,FALSE),"")</f>
        <v/>
      </c>
      <c r="H720" s="22" t="str">
        <f t="shared" ca="1" si="11"/>
        <v/>
      </c>
    </row>
    <row r="721" spans="1:8" ht="42" customHeight="1" x14ac:dyDescent="0.45">
      <c r="A721" s="19" t="str">
        <f ca="1">IFERROR(INDEX([1]公示!$A$13:$M$1012, MATCH("追加"&amp;H721,[1]公示!$Q$13:$Q$1012,0), 3),"")</f>
        <v/>
      </c>
      <c r="B721" s="21" t="str">
        <f ca="1">IFERROR(VLOOKUP(A721,[1]公示!$C$13:$M$1012,2,FALSE),"")</f>
        <v/>
      </c>
      <c r="C721" s="21" t="str">
        <f ca="1">IFERROR(VLOOKUP(A721,[1]公示!$C$13:$M$1012,3,FALSE),"")</f>
        <v/>
      </c>
      <c r="D721" s="21" t="str">
        <f ca="1">IFERROR(VLOOKUP(A721,[1]公示!$C$13:$M$1012,4,FALSE),"")</f>
        <v/>
      </c>
      <c r="E721" s="21" t="str">
        <f ca="1">IFERROR(VLOOKUP(A721,[1]公示!$C$13:$M$1012,5,FALSE),"")</f>
        <v/>
      </c>
      <c r="F721" s="21" t="str">
        <f ca="1">IFERROR(VLOOKUP(A721,[1]公示!$C$13:$M$1012,6,FALSE),"")</f>
        <v/>
      </c>
      <c r="G721" s="21" t="str">
        <f ca="1">IFERROR(VLOOKUP(A721,[1]公示!$C$13:$M$1012,8,FALSE),"")</f>
        <v/>
      </c>
      <c r="H721" s="22" t="str">
        <f t="shared" ca="1" si="11"/>
        <v/>
      </c>
    </row>
    <row r="722" spans="1:8" ht="42" customHeight="1" x14ac:dyDescent="0.45">
      <c r="A722" s="19" t="str">
        <f ca="1">IFERROR(INDEX([1]公示!$A$13:$M$1012, MATCH("追加"&amp;H722,[1]公示!$Q$13:$Q$1012,0), 3),"")</f>
        <v/>
      </c>
      <c r="B722" s="21" t="str">
        <f ca="1">IFERROR(VLOOKUP(A722,[1]公示!$C$13:$M$1012,2,FALSE),"")</f>
        <v/>
      </c>
      <c r="C722" s="21" t="str">
        <f ca="1">IFERROR(VLOOKUP(A722,[1]公示!$C$13:$M$1012,3,FALSE),"")</f>
        <v/>
      </c>
      <c r="D722" s="21" t="str">
        <f ca="1">IFERROR(VLOOKUP(A722,[1]公示!$C$13:$M$1012,4,FALSE),"")</f>
        <v/>
      </c>
      <c r="E722" s="21" t="str">
        <f ca="1">IFERROR(VLOOKUP(A722,[1]公示!$C$13:$M$1012,5,FALSE),"")</f>
        <v/>
      </c>
      <c r="F722" s="21" t="str">
        <f ca="1">IFERROR(VLOOKUP(A722,[1]公示!$C$13:$M$1012,6,FALSE),"")</f>
        <v/>
      </c>
      <c r="G722" s="21" t="str">
        <f ca="1">IFERROR(VLOOKUP(A722,[1]公示!$C$13:$M$1012,8,FALSE),"")</f>
        <v/>
      </c>
      <c r="H722" s="22" t="str">
        <f t="shared" ca="1" si="11"/>
        <v/>
      </c>
    </row>
    <row r="723" spans="1:8" ht="42" customHeight="1" x14ac:dyDescent="0.45">
      <c r="A723" s="19" t="str">
        <f ca="1">IFERROR(INDEX([1]公示!$A$13:$M$1012, MATCH("追加"&amp;H723,[1]公示!$Q$13:$Q$1012,0), 3),"")</f>
        <v/>
      </c>
      <c r="B723" s="21" t="str">
        <f ca="1">IFERROR(VLOOKUP(A723,[1]公示!$C$13:$M$1012,2,FALSE),"")</f>
        <v/>
      </c>
      <c r="C723" s="21" t="str">
        <f ca="1">IFERROR(VLOOKUP(A723,[1]公示!$C$13:$M$1012,3,FALSE),"")</f>
        <v/>
      </c>
      <c r="D723" s="21" t="str">
        <f ca="1">IFERROR(VLOOKUP(A723,[1]公示!$C$13:$M$1012,4,FALSE),"")</f>
        <v/>
      </c>
      <c r="E723" s="21" t="str">
        <f ca="1">IFERROR(VLOOKUP(A723,[1]公示!$C$13:$M$1012,5,FALSE),"")</f>
        <v/>
      </c>
      <c r="F723" s="21" t="str">
        <f ca="1">IFERROR(VLOOKUP(A723,[1]公示!$C$13:$M$1012,6,FALSE),"")</f>
        <v/>
      </c>
      <c r="G723" s="21" t="str">
        <f ca="1">IFERROR(VLOOKUP(A723,[1]公示!$C$13:$M$1012,8,FALSE),"")</f>
        <v/>
      </c>
      <c r="H723" s="22" t="str">
        <f t="shared" ca="1" si="11"/>
        <v/>
      </c>
    </row>
    <row r="724" spans="1:8" ht="42" customHeight="1" x14ac:dyDescent="0.45">
      <c r="A724" s="19" t="str">
        <f ca="1">IFERROR(INDEX([1]公示!$A$13:$M$1012, MATCH("追加"&amp;H724,[1]公示!$Q$13:$Q$1012,0), 3),"")</f>
        <v/>
      </c>
      <c r="B724" s="21" t="str">
        <f ca="1">IFERROR(VLOOKUP(A724,[1]公示!$C$13:$M$1012,2,FALSE),"")</f>
        <v/>
      </c>
      <c r="C724" s="21" t="str">
        <f ca="1">IFERROR(VLOOKUP(A724,[1]公示!$C$13:$M$1012,3,FALSE),"")</f>
        <v/>
      </c>
      <c r="D724" s="21" t="str">
        <f ca="1">IFERROR(VLOOKUP(A724,[1]公示!$C$13:$M$1012,4,FALSE),"")</f>
        <v/>
      </c>
      <c r="E724" s="21" t="str">
        <f ca="1">IFERROR(VLOOKUP(A724,[1]公示!$C$13:$M$1012,5,FALSE),"")</f>
        <v/>
      </c>
      <c r="F724" s="21" t="str">
        <f ca="1">IFERROR(VLOOKUP(A724,[1]公示!$C$13:$M$1012,6,FALSE),"")</f>
        <v/>
      </c>
      <c r="G724" s="21" t="str">
        <f ca="1">IFERROR(VLOOKUP(A724,[1]公示!$C$13:$M$1012,8,FALSE),"")</f>
        <v/>
      </c>
      <c r="H724" s="22" t="str">
        <f t="shared" ca="1" si="11"/>
        <v/>
      </c>
    </row>
    <row r="725" spans="1:8" ht="42" customHeight="1" x14ac:dyDescent="0.45">
      <c r="A725" s="19" t="str">
        <f ca="1">IFERROR(INDEX([1]公示!$A$13:$M$1012, MATCH("追加"&amp;H725,[1]公示!$Q$13:$Q$1012,0), 3),"")</f>
        <v/>
      </c>
      <c r="B725" s="21" t="str">
        <f ca="1">IFERROR(VLOOKUP(A725,[1]公示!$C$13:$M$1012,2,FALSE),"")</f>
        <v/>
      </c>
      <c r="C725" s="21" t="str">
        <f ca="1">IFERROR(VLOOKUP(A725,[1]公示!$C$13:$M$1012,3,FALSE),"")</f>
        <v/>
      </c>
      <c r="D725" s="21" t="str">
        <f ca="1">IFERROR(VLOOKUP(A725,[1]公示!$C$13:$M$1012,4,FALSE),"")</f>
        <v/>
      </c>
      <c r="E725" s="21" t="str">
        <f ca="1">IFERROR(VLOOKUP(A725,[1]公示!$C$13:$M$1012,5,FALSE),"")</f>
        <v/>
      </c>
      <c r="F725" s="21" t="str">
        <f ca="1">IFERROR(VLOOKUP(A725,[1]公示!$C$13:$M$1012,6,FALSE),"")</f>
        <v/>
      </c>
      <c r="G725" s="21" t="str">
        <f ca="1">IFERROR(VLOOKUP(A725,[1]公示!$C$13:$M$1012,8,FALSE),"")</f>
        <v/>
      </c>
      <c r="H725" s="22" t="str">
        <f t="shared" ca="1" si="11"/>
        <v/>
      </c>
    </row>
    <row r="726" spans="1:8" ht="42" customHeight="1" x14ac:dyDescent="0.45">
      <c r="A726" s="19" t="str">
        <f ca="1">IFERROR(INDEX([1]公示!$A$13:$M$1012, MATCH("追加"&amp;H726,[1]公示!$Q$13:$Q$1012,0), 3),"")</f>
        <v/>
      </c>
      <c r="B726" s="21" t="str">
        <f ca="1">IFERROR(VLOOKUP(A726,[1]公示!$C$13:$M$1012,2,FALSE),"")</f>
        <v/>
      </c>
      <c r="C726" s="21" t="str">
        <f ca="1">IFERROR(VLOOKUP(A726,[1]公示!$C$13:$M$1012,3,FALSE),"")</f>
        <v/>
      </c>
      <c r="D726" s="21" t="str">
        <f ca="1">IFERROR(VLOOKUP(A726,[1]公示!$C$13:$M$1012,4,FALSE),"")</f>
        <v/>
      </c>
      <c r="E726" s="21" t="str">
        <f ca="1">IFERROR(VLOOKUP(A726,[1]公示!$C$13:$M$1012,5,FALSE),"")</f>
        <v/>
      </c>
      <c r="F726" s="21" t="str">
        <f ca="1">IFERROR(VLOOKUP(A726,[1]公示!$C$13:$M$1012,6,FALSE),"")</f>
        <v/>
      </c>
      <c r="G726" s="21" t="str">
        <f ca="1">IFERROR(VLOOKUP(A726,[1]公示!$C$13:$M$1012,8,FALSE),"")</f>
        <v/>
      </c>
      <c r="H726" s="22" t="str">
        <f t="shared" ca="1" si="11"/>
        <v/>
      </c>
    </row>
    <row r="727" spans="1:8" ht="42" customHeight="1" x14ac:dyDescent="0.45">
      <c r="A727" s="19" t="str">
        <f ca="1">IFERROR(INDEX([1]公示!$A$13:$M$1012, MATCH("追加"&amp;H727,[1]公示!$Q$13:$Q$1012,0), 3),"")</f>
        <v/>
      </c>
      <c r="B727" s="21" t="str">
        <f ca="1">IFERROR(VLOOKUP(A727,[1]公示!$C$13:$M$1012,2,FALSE),"")</f>
        <v/>
      </c>
      <c r="C727" s="21" t="str">
        <f ca="1">IFERROR(VLOOKUP(A727,[1]公示!$C$13:$M$1012,3,FALSE),"")</f>
        <v/>
      </c>
      <c r="D727" s="21" t="str">
        <f ca="1">IFERROR(VLOOKUP(A727,[1]公示!$C$13:$M$1012,4,FALSE),"")</f>
        <v/>
      </c>
      <c r="E727" s="21" t="str">
        <f ca="1">IFERROR(VLOOKUP(A727,[1]公示!$C$13:$M$1012,5,FALSE),"")</f>
        <v/>
      </c>
      <c r="F727" s="21" t="str">
        <f ca="1">IFERROR(VLOOKUP(A727,[1]公示!$C$13:$M$1012,6,FALSE),"")</f>
        <v/>
      </c>
      <c r="G727" s="21" t="str">
        <f ca="1">IFERROR(VLOOKUP(A727,[1]公示!$C$13:$M$1012,8,FALSE),"")</f>
        <v/>
      </c>
      <c r="H727" s="22" t="str">
        <f t="shared" ca="1" si="11"/>
        <v/>
      </c>
    </row>
    <row r="728" spans="1:8" ht="42" customHeight="1" x14ac:dyDescent="0.45">
      <c r="A728" s="19" t="str">
        <f ca="1">IFERROR(INDEX([1]公示!$A$13:$M$1012, MATCH("追加"&amp;H728,[1]公示!$Q$13:$Q$1012,0), 3),"")</f>
        <v/>
      </c>
      <c r="B728" s="21" t="str">
        <f ca="1">IFERROR(VLOOKUP(A728,[1]公示!$C$13:$M$1012,2,FALSE),"")</f>
        <v/>
      </c>
      <c r="C728" s="21" t="str">
        <f ca="1">IFERROR(VLOOKUP(A728,[1]公示!$C$13:$M$1012,3,FALSE),"")</f>
        <v/>
      </c>
      <c r="D728" s="21" t="str">
        <f ca="1">IFERROR(VLOOKUP(A728,[1]公示!$C$13:$M$1012,4,FALSE),"")</f>
        <v/>
      </c>
      <c r="E728" s="21" t="str">
        <f ca="1">IFERROR(VLOOKUP(A728,[1]公示!$C$13:$M$1012,5,FALSE),"")</f>
        <v/>
      </c>
      <c r="F728" s="21" t="str">
        <f ca="1">IFERROR(VLOOKUP(A728,[1]公示!$C$13:$M$1012,6,FALSE),"")</f>
        <v/>
      </c>
      <c r="G728" s="21" t="str">
        <f ca="1">IFERROR(VLOOKUP(A728,[1]公示!$C$13:$M$1012,8,FALSE),"")</f>
        <v/>
      </c>
      <c r="H728" s="22" t="str">
        <f t="shared" ca="1" si="11"/>
        <v/>
      </c>
    </row>
    <row r="729" spans="1:8" ht="42" customHeight="1" x14ac:dyDescent="0.45">
      <c r="A729" s="19" t="str">
        <f ca="1">IFERROR(INDEX([1]公示!$A$13:$M$1012, MATCH("追加"&amp;H729,[1]公示!$Q$13:$Q$1012,0), 3),"")</f>
        <v/>
      </c>
      <c r="B729" s="21" t="str">
        <f ca="1">IFERROR(VLOOKUP(A729,[1]公示!$C$13:$M$1012,2,FALSE),"")</f>
        <v/>
      </c>
      <c r="C729" s="21" t="str">
        <f ca="1">IFERROR(VLOOKUP(A729,[1]公示!$C$13:$M$1012,3,FALSE),"")</f>
        <v/>
      </c>
      <c r="D729" s="21" t="str">
        <f ca="1">IFERROR(VLOOKUP(A729,[1]公示!$C$13:$M$1012,4,FALSE),"")</f>
        <v/>
      </c>
      <c r="E729" s="21" t="str">
        <f ca="1">IFERROR(VLOOKUP(A729,[1]公示!$C$13:$M$1012,5,FALSE),"")</f>
        <v/>
      </c>
      <c r="F729" s="21" t="str">
        <f ca="1">IFERROR(VLOOKUP(A729,[1]公示!$C$13:$M$1012,6,FALSE),"")</f>
        <v/>
      </c>
      <c r="G729" s="21" t="str">
        <f ca="1">IFERROR(VLOOKUP(A729,[1]公示!$C$13:$M$1012,8,FALSE),"")</f>
        <v/>
      </c>
      <c r="H729" s="22" t="str">
        <f t="shared" ca="1" si="11"/>
        <v/>
      </c>
    </row>
    <row r="730" spans="1:8" ht="42" customHeight="1" x14ac:dyDescent="0.45">
      <c r="A730" s="19" t="str">
        <f ca="1">IFERROR(INDEX([1]公示!$A$13:$M$1012, MATCH("追加"&amp;H730,[1]公示!$Q$13:$Q$1012,0), 3),"")</f>
        <v/>
      </c>
      <c r="B730" s="21" t="str">
        <f ca="1">IFERROR(VLOOKUP(A730,[1]公示!$C$13:$M$1012,2,FALSE),"")</f>
        <v/>
      </c>
      <c r="C730" s="21" t="str">
        <f ca="1">IFERROR(VLOOKUP(A730,[1]公示!$C$13:$M$1012,3,FALSE),"")</f>
        <v/>
      </c>
      <c r="D730" s="21" t="str">
        <f ca="1">IFERROR(VLOOKUP(A730,[1]公示!$C$13:$M$1012,4,FALSE),"")</f>
        <v/>
      </c>
      <c r="E730" s="21" t="str">
        <f ca="1">IFERROR(VLOOKUP(A730,[1]公示!$C$13:$M$1012,5,FALSE),"")</f>
        <v/>
      </c>
      <c r="F730" s="21" t="str">
        <f ca="1">IFERROR(VLOOKUP(A730,[1]公示!$C$13:$M$1012,6,FALSE),"")</f>
        <v/>
      </c>
      <c r="G730" s="21" t="str">
        <f ca="1">IFERROR(VLOOKUP(A730,[1]公示!$C$13:$M$1012,8,FALSE),"")</f>
        <v/>
      </c>
      <c r="H730" s="22" t="str">
        <f t="shared" ca="1" si="11"/>
        <v/>
      </c>
    </row>
    <row r="731" spans="1:8" ht="42" customHeight="1" x14ac:dyDescent="0.45">
      <c r="A731" s="19" t="str">
        <f ca="1">IFERROR(INDEX([1]公示!$A$13:$M$1012, MATCH("追加"&amp;H731,[1]公示!$Q$13:$Q$1012,0), 3),"")</f>
        <v/>
      </c>
      <c r="B731" s="21" t="str">
        <f ca="1">IFERROR(VLOOKUP(A731,[1]公示!$C$13:$M$1012,2,FALSE),"")</f>
        <v/>
      </c>
      <c r="C731" s="21" t="str">
        <f ca="1">IFERROR(VLOOKUP(A731,[1]公示!$C$13:$M$1012,3,FALSE),"")</f>
        <v/>
      </c>
      <c r="D731" s="21" t="str">
        <f ca="1">IFERROR(VLOOKUP(A731,[1]公示!$C$13:$M$1012,4,FALSE),"")</f>
        <v/>
      </c>
      <c r="E731" s="21" t="str">
        <f ca="1">IFERROR(VLOOKUP(A731,[1]公示!$C$13:$M$1012,5,FALSE),"")</f>
        <v/>
      </c>
      <c r="F731" s="21" t="str">
        <f ca="1">IFERROR(VLOOKUP(A731,[1]公示!$C$13:$M$1012,6,FALSE),"")</f>
        <v/>
      </c>
      <c r="G731" s="21" t="str">
        <f ca="1">IFERROR(VLOOKUP(A731,[1]公示!$C$13:$M$1012,8,FALSE),"")</f>
        <v/>
      </c>
      <c r="H731" s="22" t="str">
        <f t="shared" ca="1" si="11"/>
        <v/>
      </c>
    </row>
    <row r="732" spans="1:8" ht="42" customHeight="1" x14ac:dyDescent="0.45">
      <c r="A732" s="19" t="str">
        <f ca="1">IFERROR(INDEX([1]公示!$A$13:$M$1012, MATCH("追加"&amp;H732,[1]公示!$Q$13:$Q$1012,0), 3),"")</f>
        <v/>
      </c>
      <c r="B732" s="21" t="str">
        <f ca="1">IFERROR(VLOOKUP(A732,[1]公示!$C$13:$M$1012,2,FALSE),"")</f>
        <v/>
      </c>
      <c r="C732" s="21" t="str">
        <f ca="1">IFERROR(VLOOKUP(A732,[1]公示!$C$13:$M$1012,3,FALSE),"")</f>
        <v/>
      </c>
      <c r="D732" s="21" t="str">
        <f ca="1">IFERROR(VLOOKUP(A732,[1]公示!$C$13:$M$1012,4,FALSE),"")</f>
        <v/>
      </c>
      <c r="E732" s="21" t="str">
        <f ca="1">IFERROR(VLOOKUP(A732,[1]公示!$C$13:$M$1012,5,FALSE),"")</f>
        <v/>
      </c>
      <c r="F732" s="21" t="str">
        <f ca="1">IFERROR(VLOOKUP(A732,[1]公示!$C$13:$M$1012,6,FALSE),"")</f>
        <v/>
      </c>
      <c r="G732" s="21" t="str">
        <f ca="1">IFERROR(VLOOKUP(A732,[1]公示!$C$13:$M$1012,8,FALSE),"")</f>
        <v/>
      </c>
      <c r="H732" s="22" t="str">
        <f t="shared" ca="1" si="11"/>
        <v/>
      </c>
    </row>
    <row r="733" spans="1:8" ht="42" customHeight="1" x14ac:dyDescent="0.45">
      <c r="A733" s="19" t="str">
        <f ca="1">IFERROR(INDEX([1]公示!$A$13:$M$1012, MATCH("追加"&amp;H733,[1]公示!$Q$13:$Q$1012,0), 3),"")</f>
        <v/>
      </c>
      <c r="B733" s="21" t="str">
        <f ca="1">IFERROR(VLOOKUP(A733,[1]公示!$C$13:$M$1012,2,FALSE),"")</f>
        <v/>
      </c>
      <c r="C733" s="21" t="str">
        <f ca="1">IFERROR(VLOOKUP(A733,[1]公示!$C$13:$M$1012,3,FALSE),"")</f>
        <v/>
      </c>
      <c r="D733" s="21" t="str">
        <f ca="1">IFERROR(VLOOKUP(A733,[1]公示!$C$13:$M$1012,4,FALSE),"")</f>
        <v/>
      </c>
      <c r="E733" s="21" t="str">
        <f ca="1">IFERROR(VLOOKUP(A733,[1]公示!$C$13:$M$1012,5,FALSE),"")</f>
        <v/>
      </c>
      <c r="F733" s="21" t="str">
        <f ca="1">IFERROR(VLOOKUP(A733,[1]公示!$C$13:$M$1012,6,FALSE),"")</f>
        <v/>
      </c>
      <c r="G733" s="21" t="str">
        <f ca="1">IFERROR(VLOOKUP(A733,[1]公示!$C$13:$M$1012,8,FALSE),"")</f>
        <v/>
      </c>
      <c r="H733" s="22" t="str">
        <f t="shared" ca="1" si="11"/>
        <v/>
      </c>
    </row>
    <row r="734" spans="1:8" ht="42" customHeight="1" x14ac:dyDescent="0.45">
      <c r="A734" s="19" t="str">
        <f ca="1">IFERROR(INDEX([1]公示!$A$13:$M$1012, MATCH("追加"&amp;H734,[1]公示!$Q$13:$Q$1012,0), 3),"")</f>
        <v/>
      </c>
      <c r="B734" s="21" t="str">
        <f ca="1">IFERROR(VLOOKUP(A734,[1]公示!$C$13:$M$1012,2,FALSE),"")</f>
        <v/>
      </c>
      <c r="C734" s="21" t="str">
        <f ca="1">IFERROR(VLOOKUP(A734,[1]公示!$C$13:$M$1012,3,FALSE),"")</f>
        <v/>
      </c>
      <c r="D734" s="21" t="str">
        <f ca="1">IFERROR(VLOOKUP(A734,[1]公示!$C$13:$M$1012,4,FALSE),"")</f>
        <v/>
      </c>
      <c r="E734" s="21" t="str">
        <f ca="1">IFERROR(VLOOKUP(A734,[1]公示!$C$13:$M$1012,5,FALSE),"")</f>
        <v/>
      </c>
      <c r="F734" s="21" t="str">
        <f ca="1">IFERROR(VLOOKUP(A734,[1]公示!$C$13:$M$1012,6,FALSE),"")</f>
        <v/>
      </c>
      <c r="G734" s="21" t="str">
        <f ca="1">IFERROR(VLOOKUP(A734,[1]公示!$C$13:$M$1012,8,FALSE),"")</f>
        <v/>
      </c>
      <c r="H734" s="22" t="str">
        <f t="shared" ca="1" si="11"/>
        <v/>
      </c>
    </row>
    <row r="735" spans="1:8" ht="42" customHeight="1" x14ac:dyDescent="0.45">
      <c r="A735" s="19" t="str">
        <f ca="1">IFERROR(INDEX([1]公示!$A$13:$M$1012, MATCH("追加"&amp;H735,[1]公示!$Q$13:$Q$1012,0), 3),"")</f>
        <v/>
      </c>
      <c r="B735" s="21" t="str">
        <f ca="1">IFERROR(VLOOKUP(A735,[1]公示!$C$13:$M$1012,2,FALSE),"")</f>
        <v/>
      </c>
      <c r="C735" s="21" t="str">
        <f ca="1">IFERROR(VLOOKUP(A735,[1]公示!$C$13:$M$1012,3,FALSE),"")</f>
        <v/>
      </c>
      <c r="D735" s="21" t="str">
        <f ca="1">IFERROR(VLOOKUP(A735,[1]公示!$C$13:$M$1012,4,FALSE),"")</f>
        <v/>
      </c>
      <c r="E735" s="21" t="str">
        <f ca="1">IFERROR(VLOOKUP(A735,[1]公示!$C$13:$M$1012,5,FALSE),"")</f>
        <v/>
      </c>
      <c r="F735" s="21" t="str">
        <f ca="1">IFERROR(VLOOKUP(A735,[1]公示!$C$13:$M$1012,6,FALSE),"")</f>
        <v/>
      </c>
      <c r="G735" s="21" t="str">
        <f ca="1">IFERROR(VLOOKUP(A735,[1]公示!$C$13:$M$1012,8,FALSE),"")</f>
        <v/>
      </c>
      <c r="H735" s="22" t="str">
        <f t="shared" ca="1" si="11"/>
        <v/>
      </c>
    </row>
    <row r="736" spans="1:8" ht="42" customHeight="1" x14ac:dyDescent="0.45">
      <c r="A736" s="19" t="str">
        <f ca="1">IFERROR(INDEX([1]公示!$A$13:$M$1012, MATCH("追加"&amp;H736,[1]公示!$Q$13:$Q$1012,0), 3),"")</f>
        <v/>
      </c>
      <c r="B736" s="21" t="str">
        <f ca="1">IFERROR(VLOOKUP(A736,[1]公示!$C$13:$M$1012,2,FALSE),"")</f>
        <v/>
      </c>
      <c r="C736" s="21" t="str">
        <f ca="1">IFERROR(VLOOKUP(A736,[1]公示!$C$13:$M$1012,3,FALSE),"")</f>
        <v/>
      </c>
      <c r="D736" s="21" t="str">
        <f ca="1">IFERROR(VLOOKUP(A736,[1]公示!$C$13:$M$1012,4,FALSE),"")</f>
        <v/>
      </c>
      <c r="E736" s="21" t="str">
        <f ca="1">IFERROR(VLOOKUP(A736,[1]公示!$C$13:$M$1012,5,FALSE),"")</f>
        <v/>
      </c>
      <c r="F736" s="21" t="str">
        <f ca="1">IFERROR(VLOOKUP(A736,[1]公示!$C$13:$M$1012,6,FALSE),"")</f>
        <v/>
      </c>
      <c r="G736" s="21" t="str">
        <f ca="1">IFERROR(VLOOKUP(A736,[1]公示!$C$13:$M$1012,8,FALSE),"")</f>
        <v/>
      </c>
      <c r="H736" s="22" t="str">
        <f t="shared" ca="1" si="11"/>
        <v/>
      </c>
    </row>
    <row r="737" spans="1:8" ht="42" customHeight="1" x14ac:dyDescent="0.45">
      <c r="A737" s="19" t="str">
        <f ca="1">IFERROR(INDEX([1]公示!$A$13:$M$1012, MATCH("追加"&amp;H737,[1]公示!$Q$13:$Q$1012,0), 3),"")</f>
        <v/>
      </c>
      <c r="B737" s="21" t="str">
        <f ca="1">IFERROR(VLOOKUP(A737,[1]公示!$C$13:$M$1012,2,FALSE),"")</f>
        <v/>
      </c>
      <c r="C737" s="21" t="str">
        <f ca="1">IFERROR(VLOOKUP(A737,[1]公示!$C$13:$M$1012,3,FALSE),"")</f>
        <v/>
      </c>
      <c r="D737" s="21" t="str">
        <f ca="1">IFERROR(VLOOKUP(A737,[1]公示!$C$13:$M$1012,4,FALSE),"")</f>
        <v/>
      </c>
      <c r="E737" s="21" t="str">
        <f ca="1">IFERROR(VLOOKUP(A737,[1]公示!$C$13:$M$1012,5,FALSE),"")</f>
        <v/>
      </c>
      <c r="F737" s="21" t="str">
        <f ca="1">IFERROR(VLOOKUP(A737,[1]公示!$C$13:$M$1012,6,FALSE),"")</f>
        <v/>
      </c>
      <c r="G737" s="21" t="str">
        <f ca="1">IFERROR(VLOOKUP(A737,[1]公示!$C$13:$M$1012,8,FALSE),"")</f>
        <v/>
      </c>
      <c r="H737" s="22" t="str">
        <f t="shared" ca="1" si="11"/>
        <v/>
      </c>
    </row>
    <row r="738" spans="1:8" ht="42" customHeight="1" x14ac:dyDescent="0.45">
      <c r="A738" s="19" t="str">
        <f ca="1">IFERROR(INDEX([1]公示!$A$13:$M$1012, MATCH("追加"&amp;H738,[1]公示!$Q$13:$Q$1012,0), 3),"")</f>
        <v/>
      </c>
      <c r="B738" s="21" t="str">
        <f ca="1">IFERROR(VLOOKUP(A738,[1]公示!$C$13:$M$1012,2,FALSE),"")</f>
        <v/>
      </c>
      <c r="C738" s="21" t="str">
        <f ca="1">IFERROR(VLOOKUP(A738,[1]公示!$C$13:$M$1012,3,FALSE),"")</f>
        <v/>
      </c>
      <c r="D738" s="21" t="str">
        <f ca="1">IFERROR(VLOOKUP(A738,[1]公示!$C$13:$M$1012,4,FALSE),"")</f>
        <v/>
      </c>
      <c r="E738" s="21" t="str">
        <f ca="1">IFERROR(VLOOKUP(A738,[1]公示!$C$13:$M$1012,5,FALSE),"")</f>
        <v/>
      </c>
      <c r="F738" s="21" t="str">
        <f ca="1">IFERROR(VLOOKUP(A738,[1]公示!$C$13:$M$1012,6,FALSE),"")</f>
        <v/>
      </c>
      <c r="G738" s="21" t="str">
        <f ca="1">IFERROR(VLOOKUP(A738,[1]公示!$C$13:$M$1012,8,FALSE),"")</f>
        <v/>
      </c>
      <c r="H738" s="22" t="str">
        <f t="shared" ca="1" si="11"/>
        <v/>
      </c>
    </row>
    <row r="739" spans="1:8" ht="42" customHeight="1" x14ac:dyDescent="0.45">
      <c r="A739" s="19" t="str">
        <f ca="1">IFERROR(INDEX([1]公示!$A$13:$M$1012, MATCH("追加"&amp;H739,[1]公示!$Q$13:$Q$1012,0), 3),"")</f>
        <v/>
      </c>
      <c r="B739" s="21" t="str">
        <f ca="1">IFERROR(VLOOKUP(A739,[1]公示!$C$13:$M$1012,2,FALSE),"")</f>
        <v/>
      </c>
      <c r="C739" s="21" t="str">
        <f ca="1">IFERROR(VLOOKUP(A739,[1]公示!$C$13:$M$1012,3,FALSE),"")</f>
        <v/>
      </c>
      <c r="D739" s="21" t="str">
        <f ca="1">IFERROR(VLOOKUP(A739,[1]公示!$C$13:$M$1012,4,FALSE),"")</f>
        <v/>
      </c>
      <c r="E739" s="21" t="str">
        <f ca="1">IFERROR(VLOOKUP(A739,[1]公示!$C$13:$M$1012,5,FALSE),"")</f>
        <v/>
      </c>
      <c r="F739" s="21" t="str">
        <f ca="1">IFERROR(VLOOKUP(A739,[1]公示!$C$13:$M$1012,6,FALSE),"")</f>
        <v/>
      </c>
      <c r="G739" s="21" t="str">
        <f ca="1">IFERROR(VLOOKUP(A739,[1]公示!$C$13:$M$1012,8,FALSE),"")</f>
        <v/>
      </c>
      <c r="H739" s="22" t="str">
        <f t="shared" ca="1" si="11"/>
        <v/>
      </c>
    </row>
    <row r="740" spans="1:8" ht="42" customHeight="1" x14ac:dyDescent="0.45">
      <c r="A740" s="19" t="str">
        <f ca="1">IFERROR(INDEX([1]公示!$A$13:$M$1012, MATCH("追加"&amp;H740,[1]公示!$Q$13:$Q$1012,0), 3),"")</f>
        <v/>
      </c>
      <c r="B740" s="21" t="str">
        <f ca="1">IFERROR(VLOOKUP(A740,[1]公示!$C$13:$M$1012,2,FALSE),"")</f>
        <v/>
      </c>
      <c r="C740" s="21" t="str">
        <f ca="1">IFERROR(VLOOKUP(A740,[1]公示!$C$13:$M$1012,3,FALSE),"")</f>
        <v/>
      </c>
      <c r="D740" s="21" t="str">
        <f ca="1">IFERROR(VLOOKUP(A740,[1]公示!$C$13:$M$1012,4,FALSE),"")</f>
        <v/>
      </c>
      <c r="E740" s="21" t="str">
        <f ca="1">IFERROR(VLOOKUP(A740,[1]公示!$C$13:$M$1012,5,FALSE),"")</f>
        <v/>
      </c>
      <c r="F740" s="21" t="str">
        <f ca="1">IFERROR(VLOOKUP(A740,[1]公示!$C$13:$M$1012,6,FALSE),"")</f>
        <v/>
      </c>
      <c r="G740" s="21" t="str">
        <f ca="1">IFERROR(VLOOKUP(A740,[1]公示!$C$13:$M$1012,8,FALSE),"")</f>
        <v/>
      </c>
      <c r="H740" s="22" t="str">
        <f t="shared" ca="1" si="11"/>
        <v/>
      </c>
    </row>
    <row r="741" spans="1:8" ht="42" customHeight="1" x14ac:dyDescent="0.45">
      <c r="A741" s="19" t="str">
        <f ca="1">IFERROR(INDEX([1]公示!$A$13:$M$1012, MATCH("追加"&amp;H741,[1]公示!$Q$13:$Q$1012,0), 3),"")</f>
        <v/>
      </c>
      <c r="B741" s="21" t="str">
        <f ca="1">IFERROR(VLOOKUP(A741,[1]公示!$C$13:$M$1012,2,FALSE),"")</f>
        <v/>
      </c>
      <c r="C741" s="21" t="str">
        <f ca="1">IFERROR(VLOOKUP(A741,[1]公示!$C$13:$M$1012,3,FALSE),"")</f>
        <v/>
      </c>
      <c r="D741" s="21" t="str">
        <f ca="1">IFERROR(VLOOKUP(A741,[1]公示!$C$13:$M$1012,4,FALSE),"")</f>
        <v/>
      </c>
      <c r="E741" s="21" t="str">
        <f ca="1">IFERROR(VLOOKUP(A741,[1]公示!$C$13:$M$1012,5,FALSE),"")</f>
        <v/>
      </c>
      <c r="F741" s="21" t="str">
        <f ca="1">IFERROR(VLOOKUP(A741,[1]公示!$C$13:$M$1012,6,FALSE),"")</f>
        <v/>
      </c>
      <c r="G741" s="21" t="str">
        <f ca="1">IFERROR(VLOOKUP(A741,[1]公示!$C$13:$M$1012,8,FALSE),"")</f>
        <v/>
      </c>
      <c r="H741" s="22" t="str">
        <f t="shared" ca="1" si="11"/>
        <v/>
      </c>
    </row>
    <row r="742" spans="1:8" ht="42" customHeight="1" x14ac:dyDescent="0.45">
      <c r="A742" s="19" t="str">
        <f ca="1">IFERROR(INDEX([1]公示!$A$13:$M$1012, MATCH("追加"&amp;H742,[1]公示!$Q$13:$Q$1012,0), 3),"")</f>
        <v/>
      </c>
      <c r="B742" s="21" t="str">
        <f ca="1">IFERROR(VLOOKUP(A742,[1]公示!$C$13:$M$1012,2,FALSE),"")</f>
        <v/>
      </c>
      <c r="C742" s="21" t="str">
        <f ca="1">IFERROR(VLOOKUP(A742,[1]公示!$C$13:$M$1012,3,FALSE),"")</f>
        <v/>
      </c>
      <c r="D742" s="21" t="str">
        <f ca="1">IFERROR(VLOOKUP(A742,[1]公示!$C$13:$M$1012,4,FALSE),"")</f>
        <v/>
      </c>
      <c r="E742" s="21" t="str">
        <f ca="1">IFERROR(VLOOKUP(A742,[1]公示!$C$13:$M$1012,5,FALSE),"")</f>
        <v/>
      </c>
      <c r="F742" s="21" t="str">
        <f ca="1">IFERROR(VLOOKUP(A742,[1]公示!$C$13:$M$1012,6,FALSE),"")</f>
        <v/>
      </c>
      <c r="G742" s="21" t="str">
        <f ca="1">IFERROR(VLOOKUP(A742,[1]公示!$C$13:$M$1012,8,FALSE),"")</f>
        <v/>
      </c>
      <c r="H742" s="22" t="str">
        <f t="shared" ca="1" si="11"/>
        <v/>
      </c>
    </row>
    <row r="743" spans="1:8" ht="42" customHeight="1" x14ac:dyDescent="0.45">
      <c r="A743" s="19" t="str">
        <f ca="1">IFERROR(INDEX([1]公示!$A$13:$M$1012, MATCH("追加"&amp;H743,[1]公示!$Q$13:$Q$1012,0), 3),"")</f>
        <v/>
      </c>
      <c r="B743" s="21" t="str">
        <f ca="1">IFERROR(VLOOKUP(A743,[1]公示!$C$13:$M$1012,2,FALSE),"")</f>
        <v/>
      </c>
      <c r="C743" s="21" t="str">
        <f ca="1">IFERROR(VLOOKUP(A743,[1]公示!$C$13:$M$1012,3,FALSE),"")</f>
        <v/>
      </c>
      <c r="D743" s="21" t="str">
        <f ca="1">IFERROR(VLOOKUP(A743,[1]公示!$C$13:$M$1012,4,FALSE),"")</f>
        <v/>
      </c>
      <c r="E743" s="21" t="str">
        <f ca="1">IFERROR(VLOOKUP(A743,[1]公示!$C$13:$M$1012,5,FALSE),"")</f>
        <v/>
      </c>
      <c r="F743" s="21" t="str">
        <f ca="1">IFERROR(VLOOKUP(A743,[1]公示!$C$13:$M$1012,6,FALSE),"")</f>
        <v/>
      </c>
      <c r="G743" s="21" t="str">
        <f ca="1">IFERROR(VLOOKUP(A743,[1]公示!$C$13:$M$1012,8,FALSE),"")</f>
        <v/>
      </c>
      <c r="H743" s="22" t="str">
        <f t="shared" ca="1" si="11"/>
        <v/>
      </c>
    </row>
    <row r="744" spans="1:8" ht="42" customHeight="1" x14ac:dyDescent="0.45">
      <c r="A744" s="19" t="str">
        <f ca="1">IFERROR(INDEX([1]公示!$A$13:$M$1012, MATCH("追加"&amp;H744,[1]公示!$Q$13:$Q$1012,0), 3),"")</f>
        <v/>
      </c>
      <c r="B744" s="21" t="str">
        <f ca="1">IFERROR(VLOOKUP(A744,[1]公示!$C$13:$M$1012,2,FALSE),"")</f>
        <v/>
      </c>
      <c r="C744" s="21" t="str">
        <f ca="1">IFERROR(VLOOKUP(A744,[1]公示!$C$13:$M$1012,3,FALSE),"")</f>
        <v/>
      </c>
      <c r="D744" s="21" t="str">
        <f ca="1">IFERROR(VLOOKUP(A744,[1]公示!$C$13:$M$1012,4,FALSE),"")</f>
        <v/>
      </c>
      <c r="E744" s="21" t="str">
        <f ca="1">IFERROR(VLOOKUP(A744,[1]公示!$C$13:$M$1012,5,FALSE),"")</f>
        <v/>
      </c>
      <c r="F744" s="21" t="str">
        <f ca="1">IFERROR(VLOOKUP(A744,[1]公示!$C$13:$M$1012,6,FALSE),"")</f>
        <v/>
      </c>
      <c r="G744" s="21" t="str">
        <f ca="1">IFERROR(VLOOKUP(A744,[1]公示!$C$13:$M$1012,8,FALSE),"")</f>
        <v/>
      </c>
      <c r="H744" s="22" t="str">
        <f t="shared" ca="1" si="11"/>
        <v/>
      </c>
    </row>
    <row r="745" spans="1:8" ht="42" customHeight="1" x14ac:dyDescent="0.45">
      <c r="A745" s="19" t="str">
        <f ca="1">IFERROR(INDEX([1]公示!$A$13:$M$1012, MATCH("追加"&amp;H745,[1]公示!$Q$13:$Q$1012,0), 3),"")</f>
        <v/>
      </c>
      <c r="B745" s="21" t="str">
        <f ca="1">IFERROR(VLOOKUP(A745,[1]公示!$C$13:$M$1012,2,FALSE),"")</f>
        <v/>
      </c>
      <c r="C745" s="21" t="str">
        <f ca="1">IFERROR(VLOOKUP(A745,[1]公示!$C$13:$M$1012,3,FALSE),"")</f>
        <v/>
      </c>
      <c r="D745" s="21" t="str">
        <f ca="1">IFERROR(VLOOKUP(A745,[1]公示!$C$13:$M$1012,4,FALSE),"")</f>
        <v/>
      </c>
      <c r="E745" s="21" t="str">
        <f ca="1">IFERROR(VLOOKUP(A745,[1]公示!$C$13:$M$1012,5,FALSE),"")</f>
        <v/>
      </c>
      <c r="F745" s="21" t="str">
        <f ca="1">IFERROR(VLOOKUP(A745,[1]公示!$C$13:$M$1012,6,FALSE),"")</f>
        <v/>
      </c>
      <c r="G745" s="21" t="str">
        <f ca="1">IFERROR(VLOOKUP(A745,[1]公示!$C$13:$M$1012,8,FALSE),"")</f>
        <v/>
      </c>
      <c r="H745" s="22" t="str">
        <f t="shared" ca="1" si="11"/>
        <v/>
      </c>
    </row>
    <row r="746" spans="1:8" ht="42" customHeight="1" x14ac:dyDescent="0.45">
      <c r="A746" s="19" t="str">
        <f ca="1">IFERROR(INDEX([1]公示!$A$13:$M$1012, MATCH("追加"&amp;H746,[1]公示!$Q$13:$Q$1012,0), 3),"")</f>
        <v/>
      </c>
      <c r="B746" s="21" t="str">
        <f ca="1">IFERROR(VLOOKUP(A746,[1]公示!$C$13:$M$1012,2,FALSE),"")</f>
        <v/>
      </c>
      <c r="C746" s="21" t="str">
        <f ca="1">IFERROR(VLOOKUP(A746,[1]公示!$C$13:$M$1012,3,FALSE),"")</f>
        <v/>
      </c>
      <c r="D746" s="21" t="str">
        <f ca="1">IFERROR(VLOOKUP(A746,[1]公示!$C$13:$M$1012,4,FALSE),"")</f>
        <v/>
      </c>
      <c r="E746" s="21" t="str">
        <f ca="1">IFERROR(VLOOKUP(A746,[1]公示!$C$13:$M$1012,5,FALSE),"")</f>
        <v/>
      </c>
      <c r="F746" s="21" t="str">
        <f ca="1">IFERROR(VLOOKUP(A746,[1]公示!$C$13:$M$1012,6,FALSE),"")</f>
        <v/>
      </c>
      <c r="G746" s="21" t="str">
        <f ca="1">IFERROR(VLOOKUP(A746,[1]公示!$C$13:$M$1012,8,FALSE),"")</f>
        <v/>
      </c>
      <c r="H746" s="22" t="str">
        <f t="shared" ca="1" si="11"/>
        <v/>
      </c>
    </row>
    <row r="747" spans="1:8" ht="42" customHeight="1" x14ac:dyDescent="0.45">
      <c r="A747" s="19" t="str">
        <f ca="1">IFERROR(INDEX([1]公示!$A$13:$M$1012, MATCH("追加"&amp;H747,[1]公示!$Q$13:$Q$1012,0), 3),"")</f>
        <v/>
      </c>
      <c r="B747" s="21" t="str">
        <f ca="1">IFERROR(VLOOKUP(A747,[1]公示!$C$13:$M$1012,2,FALSE),"")</f>
        <v/>
      </c>
      <c r="C747" s="21" t="str">
        <f ca="1">IFERROR(VLOOKUP(A747,[1]公示!$C$13:$M$1012,3,FALSE),"")</f>
        <v/>
      </c>
      <c r="D747" s="21" t="str">
        <f ca="1">IFERROR(VLOOKUP(A747,[1]公示!$C$13:$M$1012,4,FALSE),"")</f>
        <v/>
      </c>
      <c r="E747" s="21" t="str">
        <f ca="1">IFERROR(VLOOKUP(A747,[1]公示!$C$13:$M$1012,5,FALSE),"")</f>
        <v/>
      </c>
      <c r="F747" s="21" t="str">
        <f ca="1">IFERROR(VLOOKUP(A747,[1]公示!$C$13:$M$1012,6,FALSE),"")</f>
        <v/>
      </c>
      <c r="G747" s="21" t="str">
        <f ca="1">IFERROR(VLOOKUP(A747,[1]公示!$C$13:$M$1012,8,FALSE),"")</f>
        <v/>
      </c>
      <c r="H747" s="22" t="str">
        <f t="shared" ca="1" si="11"/>
        <v/>
      </c>
    </row>
    <row r="748" spans="1:8" ht="42" customHeight="1" x14ac:dyDescent="0.45">
      <c r="A748" s="19" t="str">
        <f ca="1">IFERROR(INDEX([1]公示!$A$13:$M$1012, MATCH("追加"&amp;H748,[1]公示!$Q$13:$Q$1012,0), 3),"")</f>
        <v/>
      </c>
      <c r="B748" s="21" t="str">
        <f ca="1">IFERROR(VLOOKUP(A748,[1]公示!$C$13:$M$1012,2,FALSE),"")</f>
        <v/>
      </c>
      <c r="C748" s="21" t="str">
        <f ca="1">IFERROR(VLOOKUP(A748,[1]公示!$C$13:$M$1012,3,FALSE),"")</f>
        <v/>
      </c>
      <c r="D748" s="21" t="str">
        <f ca="1">IFERROR(VLOOKUP(A748,[1]公示!$C$13:$M$1012,4,FALSE),"")</f>
        <v/>
      </c>
      <c r="E748" s="21" t="str">
        <f ca="1">IFERROR(VLOOKUP(A748,[1]公示!$C$13:$M$1012,5,FALSE),"")</f>
        <v/>
      </c>
      <c r="F748" s="21" t="str">
        <f ca="1">IFERROR(VLOOKUP(A748,[1]公示!$C$13:$M$1012,6,FALSE),"")</f>
        <v/>
      </c>
      <c r="G748" s="21" t="str">
        <f ca="1">IFERROR(VLOOKUP(A748,[1]公示!$C$13:$M$1012,8,FALSE),"")</f>
        <v/>
      </c>
      <c r="H748" s="22" t="str">
        <f t="shared" ca="1" si="11"/>
        <v/>
      </c>
    </row>
    <row r="749" spans="1:8" ht="42" customHeight="1" x14ac:dyDescent="0.45">
      <c r="A749" s="19" t="str">
        <f ca="1">IFERROR(INDEX([1]公示!$A$13:$M$1012, MATCH("追加"&amp;H749,[1]公示!$Q$13:$Q$1012,0), 3),"")</f>
        <v/>
      </c>
      <c r="B749" s="21" t="str">
        <f ca="1">IFERROR(VLOOKUP(A749,[1]公示!$C$13:$M$1012,2,FALSE),"")</f>
        <v/>
      </c>
      <c r="C749" s="21" t="str">
        <f ca="1">IFERROR(VLOOKUP(A749,[1]公示!$C$13:$M$1012,3,FALSE),"")</f>
        <v/>
      </c>
      <c r="D749" s="21" t="str">
        <f ca="1">IFERROR(VLOOKUP(A749,[1]公示!$C$13:$M$1012,4,FALSE),"")</f>
        <v/>
      </c>
      <c r="E749" s="21" t="str">
        <f ca="1">IFERROR(VLOOKUP(A749,[1]公示!$C$13:$M$1012,5,FALSE),"")</f>
        <v/>
      </c>
      <c r="F749" s="21" t="str">
        <f ca="1">IFERROR(VLOOKUP(A749,[1]公示!$C$13:$M$1012,6,FALSE),"")</f>
        <v/>
      </c>
      <c r="G749" s="21" t="str">
        <f ca="1">IFERROR(VLOOKUP(A749,[1]公示!$C$13:$M$1012,8,FALSE),"")</f>
        <v/>
      </c>
      <c r="H749" s="22" t="str">
        <f t="shared" ca="1" si="11"/>
        <v/>
      </c>
    </row>
    <row r="750" spans="1:8" ht="42" customHeight="1" x14ac:dyDescent="0.45">
      <c r="A750" s="19" t="str">
        <f ca="1">IFERROR(INDEX([1]公示!$A$13:$M$1012, MATCH("追加"&amp;H750,[1]公示!$Q$13:$Q$1012,0), 3),"")</f>
        <v/>
      </c>
      <c r="B750" s="21" t="str">
        <f ca="1">IFERROR(VLOOKUP(A750,[1]公示!$C$13:$M$1012,2,FALSE),"")</f>
        <v/>
      </c>
      <c r="C750" s="21" t="str">
        <f ca="1">IFERROR(VLOOKUP(A750,[1]公示!$C$13:$M$1012,3,FALSE),"")</f>
        <v/>
      </c>
      <c r="D750" s="21" t="str">
        <f ca="1">IFERROR(VLOOKUP(A750,[1]公示!$C$13:$M$1012,4,FALSE),"")</f>
        <v/>
      </c>
      <c r="E750" s="21" t="str">
        <f ca="1">IFERROR(VLOOKUP(A750,[1]公示!$C$13:$M$1012,5,FALSE),"")</f>
        <v/>
      </c>
      <c r="F750" s="21" t="str">
        <f ca="1">IFERROR(VLOOKUP(A750,[1]公示!$C$13:$M$1012,6,FALSE),"")</f>
        <v/>
      </c>
      <c r="G750" s="21" t="str">
        <f ca="1">IFERROR(VLOOKUP(A750,[1]公示!$C$13:$M$1012,8,FALSE),"")</f>
        <v/>
      </c>
      <c r="H750" s="22" t="str">
        <f t="shared" ca="1" si="11"/>
        <v/>
      </c>
    </row>
    <row r="751" spans="1:8" ht="42" customHeight="1" x14ac:dyDescent="0.45">
      <c r="A751" s="19" t="str">
        <f ca="1">IFERROR(INDEX([1]公示!$A$13:$M$1012, MATCH("追加"&amp;H751,[1]公示!$Q$13:$Q$1012,0), 3),"")</f>
        <v/>
      </c>
      <c r="B751" s="21" t="str">
        <f ca="1">IFERROR(VLOOKUP(A751,[1]公示!$C$13:$M$1012,2,FALSE),"")</f>
        <v/>
      </c>
      <c r="C751" s="21" t="str">
        <f ca="1">IFERROR(VLOOKUP(A751,[1]公示!$C$13:$M$1012,3,FALSE),"")</f>
        <v/>
      </c>
      <c r="D751" s="21" t="str">
        <f ca="1">IFERROR(VLOOKUP(A751,[1]公示!$C$13:$M$1012,4,FALSE),"")</f>
        <v/>
      </c>
      <c r="E751" s="21" t="str">
        <f ca="1">IFERROR(VLOOKUP(A751,[1]公示!$C$13:$M$1012,5,FALSE),"")</f>
        <v/>
      </c>
      <c r="F751" s="21" t="str">
        <f ca="1">IFERROR(VLOOKUP(A751,[1]公示!$C$13:$M$1012,6,FALSE),"")</f>
        <v/>
      </c>
      <c r="G751" s="21" t="str">
        <f ca="1">IFERROR(VLOOKUP(A751,[1]公示!$C$13:$M$1012,8,FALSE),"")</f>
        <v/>
      </c>
      <c r="H751" s="22" t="str">
        <f t="shared" ca="1" si="11"/>
        <v/>
      </c>
    </row>
    <row r="752" spans="1:8" ht="42" customHeight="1" x14ac:dyDescent="0.45">
      <c r="A752" s="19" t="str">
        <f ca="1">IFERROR(INDEX([1]公示!$A$13:$M$1012, MATCH("追加"&amp;H752,[1]公示!$Q$13:$Q$1012,0), 3),"")</f>
        <v/>
      </c>
      <c r="B752" s="21" t="str">
        <f ca="1">IFERROR(VLOOKUP(A752,[1]公示!$C$13:$M$1012,2,FALSE),"")</f>
        <v/>
      </c>
      <c r="C752" s="21" t="str">
        <f ca="1">IFERROR(VLOOKUP(A752,[1]公示!$C$13:$M$1012,3,FALSE),"")</f>
        <v/>
      </c>
      <c r="D752" s="21" t="str">
        <f ca="1">IFERROR(VLOOKUP(A752,[1]公示!$C$13:$M$1012,4,FALSE),"")</f>
        <v/>
      </c>
      <c r="E752" s="21" t="str">
        <f ca="1">IFERROR(VLOOKUP(A752,[1]公示!$C$13:$M$1012,5,FALSE),"")</f>
        <v/>
      </c>
      <c r="F752" s="21" t="str">
        <f ca="1">IFERROR(VLOOKUP(A752,[1]公示!$C$13:$M$1012,6,FALSE),"")</f>
        <v/>
      </c>
      <c r="G752" s="21" t="str">
        <f ca="1">IFERROR(VLOOKUP(A752,[1]公示!$C$13:$M$1012,8,FALSE),"")</f>
        <v/>
      </c>
      <c r="H752" s="22" t="str">
        <f t="shared" ca="1" si="11"/>
        <v/>
      </c>
    </row>
    <row r="753" spans="1:8" ht="42" customHeight="1" x14ac:dyDescent="0.45">
      <c r="A753" s="19" t="str">
        <f ca="1">IFERROR(INDEX([1]公示!$A$13:$M$1012, MATCH("追加"&amp;H753,[1]公示!$Q$13:$Q$1012,0), 3),"")</f>
        <v/>
      </c>
      <c r="B753" s="21" t="str">
        <f ca="1">IFERROR(VLOOKUP(A753,[1]公示!$C$13:$M$1012,2,FALSE),"")</f>
        <v/>
      </c>
      <c r="C753" s="21" t="str">
        <f ca="1">IFERROR(VLOOKUP(A753,[1]公示!$C$13:$M$1012,3,FALSE),"")</f>
        <v/>
      </c>
      <c r="D753" s="21" t="str">
        <f ca="1">IFERROR(VLOOKUP(A753,[1]公示!$C$13:$M$1012,4,FALSE),"")</f>
        <v/>
      </c>
      <c r="E753" s="21" t="str">
        <f ca="1">IFERROR(VLOOKUP(A753,[1]公示!$C$13:$M$1012,5,FALSE),"")</f>
        <v/>
      </c>
      <c r="F753" s="21" t="str">
        <f ca="1">IFERROR(VLOOKUP(A753,[1]公示!$C$13:$M$1012,6,FALSE),"")</f>
        <v/>
      </c>
      <c r="G753" s="21" t="str">
        <f ca="1">IFERROR(VLOOKUP(A753,[1]公示!$C$13:$M$1012,8,FALSE),"")</f>
        <v/>
      </c>
      <c r="H753" s="22" t="str">
        <f t="shared" ca="1" si="11"/>
        <v/>
      </c>
    </row>
    <row r="754" spans="1:8" ht="42" customHeight="1" x14ac:dyDescent="0.45">
      <c r="A754" s="19" t="str">
        <f ca="1">IFERROR(INDEX([1]公示!$A$13:$M$1012, MATCH("追加"&amp;H754,[1]公示!$Q$13:$Q$1012,0), 3),"")</f>
        <v/>
      </c>
      <c r="B754" s="21" t="str">
        <f ca="1">IFERROR(VLOOKUP(A754,[1]公示!$C$13:$M$1012,2,FALSE),"")</f>
        <v/>
      </c>
      <c r="C754" s="21" t="str">
        <f ca="1">IFERROR(VLOOKUP(A754,[1]公示!$C$13:$M$1012,3,FALSE),"")</f>
        <v/>
      </c>
      <c r="D754" s="21" t="str">
        <f ca="1">IFERROR(VLOOKUP(A754,[1]公示!$C$13:$M$1012,4,FALSE),"")</f>
        <v/>
      </c>
      <c r="E754" s="21" t="str">
        <f ca="1">IFERROR(VLOOKUP(A754,[1]公示!$C$13:$M$1012,5,FALSE),"")</f>
        <v/>
      </c>
      <c r="F754" s="21" t="str">
        <f ca="1">IFERROR(VLOOKUP(A754,[1]公示!$C$13:$M$1012,6,FALSE),"")</f>
        <v/>
      </c>
      <c r="G754" s="21" t="str">
        <f ca="1">IFERROR(VLOOKUP(A754,[1]公示!$C$13:$M$1012,8,FALSE),"")</f>
        <v/>
      </c>
      <c r="H754" s="22" t="str">
        <f t="shared" ca="1" si="11"/>
        <v/>
      </c>
    </row>
    <row r="755" spans="1:8" ht="42" customHeight="1" x14ac:dyDescent="0.45">
      <c r="A755" s="19" t="str">
        <f ca="1">IFERROR(INDEX([1]公示!$A$13:$M$1012, MATCH("追加"&amp;H755,[1]公示!$Q$13:$Q$1012,0), 3),"")</f>
        <v/>
      </c>
      <c r="B755" s="21" t="str">
        <f ca="1">IFERROR(VLOOKUP(A755,[1]公示!$C$13:$M$1012,2,FALSE),"")</f>
        <v/>
      </c>
      <c r="C755" s="21" t="str">
        <f ca="1">IFERROR(VLOOKUP(A755,[1]公示!$C$13:$M$1012,3,FALSE),"")</f>
        <v/>
      </c>
      <c r="D755" s="21" t="str">
        <f ca="1">IFERROR(VLOOKUP(A755,[1]公示!$C$13:$M$1012,4,FALSE),"")</f>
        <v/>
      </c>
      <c r="E755" s="21" t="str">
        <f ca="1">IFERROR(VLOOKUP(A755,[1]公示!$C$13:$M$1012,5,FALSE),"")</f>
        <v/>
      </c>
      <c r="F755" s="21" t="str">
        <f ca="1">IFERROR(VLOOKUP(A755,[1]公示!$C$13:$M$1012,6,FALSE),"")</f>
        <v/>
      </c>
      <c r="G755" s="21" t="str">
        <f ca="1">IFERROR(VLOOKUP(A755,[1]公示!$C$13:$M$1012,8,FALSE),"")</f>
        <v/>
      </c>
      <c r="H755" s="22" t="str">
        <f t="shared" ca="1" si="11"/>
        <v/>
      </c>
    </row>
    <row r="756" spans="1:8" ht="42" customHeight="1" x14ac:dyDescent="0.45">
      <c r="A756" s="19" t="str">
        <f ca="1">IFERROR(INDEX([1]公示!$A$13:$M$1012, MATCH("追加"&amp;H756,[1]公示!$Q$13:$Q$1012,0), 3),"")</f>
        <v/>
      </c>
      <c r="B756" s="21" t="str">
        <f ca="1">IFERROR(VLOOKUP(A756,[1]公示!$C$13:$M$1012,2,FALSE),"")</f>
        <v/>
      </c>
      <c r="C756" s="21" t="str">
        <f ca="1">IFERROR(VLOOKUP(A756,[1]公示!$C$13:$M$1012,3,FALSE),"")</f>
        <v/>
      </c>
      <c r="D756" s="21" t="str">
        <f ca="1">IFERROR(VLOOKUP(A756,[1]公示!$C$13:$M$1012,4,FALSE),"")</f>
        <v/>
      </c>
      <c r="E756" s="21" t="str">
        <f ca="1">IFERROR(VLOOKUP(A756,[1]公示!$C$13:$M$1012,5,FALSE),"")</f>
        <v/>
      </c>
      <c r="F756" s="21" t="str">
        <f ca="1">IFERROR(VLOOKUP(A756,[1]公示!$C$13:$M$1012,6,FALSE),"")</f>
        <v/>
      </c>
      <c r="G756" s="21" t="str">
        <f ca="1">IFERROR(VLOOKUP(A756,[1]公示!$C$13:$M$1012,8,FALSE),"")</f>
        <v/>
      </c>
      <c r="H756" s="22" t="str">
        <f t="shared" ca="1" si="11"/>
        <v/>
      </c>
    </row>
    <row r="757" spans="1:8" ht="42" customHeight="1" x14ac:dyDescent="0.45">
      <c r="A757" s="19" t="str">
        <f ca="1">IFERROR(INDEX([1]公示!$A$13:$M$1012, MATCH("追加"&amp;H757,[1]公示!$Q$13:$Q$1012,0), 3),"")</f>
        <v/>
      </c>
      <c r="B757" s="21" t="str">
        <f ca="1">IFERROR(VLOOKUP(A757,[1]公示!$C$13:$M$1012,2,FALSE),"")</f>
        <v/>
      </c>
      <c r="C757" s="21" t="str">
        <f ca="1">IFERROR(VLOOKUP(A757,[1]公示!$C$13:$M$1012,3,FALSE),"")</f>
        <v/>
      </c>
      <c r="D757" s="21" t="str">
        <f ca="1">IFERROR(VLOOKUP(A757,[1]公示!$C$13:$M$1012,4,FALSE),"")</f>
        <v/>
      </c>
      <c r="E757" s="21" t="str">
        <f ca="1">IFERROR(VLOOKUP(A757,[1]公示!$C$13:$M$1012,5,FALSE),"")</f>
        <v/>
      </c>
      <c r="F757" s="21" t="str">
        <f ca="1">IFERROR(VLOOKUP(A757,[1]公示!$C$13:$M$1012,6,FALSE),"")</f>
        <v/>
      </c>
      <c r="G757" s="21" t="str">
        <f ca="1">IFERROR(VLOOKUP(A757,[1]公示!$C$13:$M$1012,8,FALSE),"")</f>
        <v/>
      </c>
      <c r="H757" s="22" t="str">
        <f t="shared" ca="1" si="11"/>
        <v/>
      </c>
    </row>
    <row r="758" spans="1:8" ht="42" customHeight="1" x14ac:dyDescent="0.45">
      <c r="A758" s="19" t="str">
        <f ca="1">IFERROR(INDEX([1]公示!$A$13:$M$1012, MATCH("追加"&amp;H758,[1]公示!$Q$13:$Q$1012,0), 3),"")</f>
        <v/>
      </c>
      <c r="B758" s="21" t="str">
        <f ca="1">IFERROR(VLOOKUP(A758,[1]公示!$C$13:$M$1012,2,FALSE),"")</f>
        <v/>
      </c>
      <c r="C758" s="21" t="str">
        <f ca="1">IFERROR(VLOOKUP(A758,[1]公示!$C$13:$M$1012,3,FALSE),"")</f>
        <v/>
      </c>
      <c r="D758" s="21" t="str">
        <f ca="1">IFERROR(VLOOKUP(A758,[1]公示!$C$13:$M$1012,4,FALSE),"")</f>
        <v/>
      </c>
      <c r="E758" s="21" t="str">
        <f ca="1">IFERROR(VLOOKUP(A758,[1]公示!$C$13:$M$1012,5,FALSE),"")</f>
        <v/>
      </c>
      <c r="F758" s="21" t="str">
        <f ca="1">IFERROR(VLOOKUP(A758,[1]公示!$C$13:$M$1012,6,FALSE),"")</f>
        <v/>
      </c>
      <c r="G758" s="21" t="str">
        <f ca="1">IFERROR(VLOOKUP(A758,[1]公示!$C$13:$M$1012,8,FALSE),"")</f>
        <v/>
      </c>
      <c r="H758" s="22" t="str">
        <f t="shared" ca="1" si="11"/>
        <v/>
      </c>
    </row>
    <row r="759" spans="1:8" ht="42" customHeight="1" x14ac:dyDescent="0.45">
      <c r="A759" s="19" t="str">
        <f ca="1">IFERROR(INDEX([1]公示!$A$13:$M$1012, MATCH("追加"&amp;H759,[1]公示!$Q$13:$Q$1012,0), 3),"")</f>
        <v/>
      </c>
      <c r="B759" s="21" t="str">
        <f ca="1">IFERROR(VLOOKUP(A759,[1]公示!$C$13:$M$1012,2,FALSE),"")</f>
        <v/>
      </c>
      <c r="C759" s="21" t="str">
        <f ca="1">IFERROR(VLOOKUP(A759,[1]公示!$C$13:$M$1012,3,FALSE),"")</f>
        <v/>
      </c>
      <c r="D759" s="21" t="str">
        <f ca="1">IFERROR(VLOOKUP(A759,[1]公示!$C$13:$M$1012,4,FALSE),"")</f>
        <v/>
      </c>
      <c r="E759" s="21" t="str">
        <f ca="1">IFERROR(VLOOKUP(A759,[1]公示!$C$13:$M$1012,5,FALSE),"")</f>
        <v/>
      </c>
      <c r="F759" s="21" t="str">
        <f ca="1">IFERROR(VLOOKUP(A759,[1]公示!$C$13:$M$1012,6,FALSE),"")</f>
        <v/>
      </c>
      <c r="G759" s="21" t="str">
        <f ca="1">IFERROR(VLOOKUP(A759,[1]公示!$C$13:$M$1012,8,FALSE),"")</f>
        <v/>
      </c>
      <c r="H759" s="22" t="str">
        <f t="shared" ca="1" si="11"/>
        <v/>
      </c>
    </row>
    <row r="760" spans="1:8" ht="42" customHeight="1" x14ac:dyDescent="0.45">
      <c r="A760" s="19" t="str">
        <f ca="1">IFERROR(INDEX([1]公示!$A$13:$M$1012, MATCH("追加"&amp;H760,[1]公示!$Q$13:$Q$1012,0), 3),"")</f>
        <v/>
      </c>
      <c r="B760" s="21" t="str">
        <f ca="1">IFERROR(VLOOKUP(A760,[1]公示!$C$13:$M$1012,2,FALSE),"")</f>
        <v/>
      </c>
      <c r="C760" s="21" t="str">
        <f ca="1">IFERROR(VLOOKUP(A760,[1]公示!$C$13:$M$1012,3,FALSE),"")</f>
        <v/>
      </c>
      <c r="D760" s="21" t="str">
        <f ca="1">IFERROR(VLOOKUP(A760,[1]公示!$C$13:$M$1012,4,FALSE),"")</f>
        <v/>
      </c>
      <c r="E760" s="21" t="str">
        <f ca="1">IFERROR(VLOOKUP(A760,[1]公示!$C$13:$M$1012,5,FALSE),"")</f>
        <v/>
      </c>
      <c r="F760" s="21" t="str">
        <f ca="1">IFERROR(VLOOKUP(A760,[1]公示!$C$13:$M$1012,6,FALSE),"")</f>
        <v/>
      </c>
      <c r="G760" s="21" t="str">
        <f ca="1">IFERROR(VLOOKUP(A760,[1]公示!$C$13:$M$1012,8,FALSE),"")</f>
        <v/>
      </c>
      <c r="H760" s="22" t="str">
        <f t="shared" ca="1" si="11"/>
        <v/>
      </c>
    </row>
    <row r="761" spans="1:8" ht="42" customHeight="1" x14ac:dyDescent="0.45">
      <c r="A761" s="19" t="str">
        <f ca="1">IFERROR(INDEX([1]公示!$A$13:$M$1012, MATCH("追加"&amp;H761,[1]公示!$Q$13:$Q$1012,0), 3),"")</f>
        <v/>
      </c>
      <c r="B761" s="21" t="str">
        <f ca="1">IFERROR(VLOOKUP(A761,[1]公示!$C$13:$M$1012,2,FALSE),"")</f>
        <v/>
      </c>
      <c r="C761" s="21" t="str">
        <f ca="1">IFERROR(VLOOKUP(A761,[1]公示!$C$13:$M$1012,3,FALSE),"")</f>
        <v/>
      </c>
      <c r="D761" s="21" t="str">
        <f ca="1">IFERROR(VLOOKUP(A761,[1]公示!$C$13:$M$1012,4,FALSE),"")</f>
        <v/>
      </c>
      <c r="E761" s="21" t="str">
        <f ca="1">IFERROR(VLOOKUP(A761,[1]公示!$C$13:$M$1012,5,FALSE),"")</f>
        <v/>
      </c>
      <c r="F761" s="21" t="str">
        <f ca="1">IFERROR(VLOOKUP(A761,[1]公示!$C$13:$M$1012,6,FALSE),"")</f>
        <v/>
      </c>
      <c r="G761" s="21" t="str">
        <f ca="1">IFERROR(VLOOKUP(A761,[1]公示!$C$13:$M$1012,8,FALSE),"")</f>
        <v/>
      </c>
      <c r="H761" s="22" t="str">
        <f t="shared" ca="1" si="11"/>
        <v/>
      </c>
    </row>
    <row r="762" spans="1:8" ht="42" customHeight="1" x14ac:dyDescent="0.45">
      <c r="A762" s="19" t="str">
        <f ca="1">IFERROR(INDEX([1]公示!$A$13:$M$1012, MATCH("追加"&amp;H762,[1]公示!$Q$13:$Q$1012,0), 3),"")</f>
        <v/>
      </c>
      <c r="B762" s="21" t="str">
        <f ca="1">IFERROR(VLOOKUP(A762,[1]公示!$C$13:$M$1012,2,FALSE),"")</f>
        <v/>
      </c>
      <c r="C762" s="21" t="str">
        <f ca="1">IFERROR(VLOOKUP(A762,[1]公示!$C$13:$M$1012,3,FALSE),"")</f>
        <v/>
      </c>
      <c r="D762" s="21" t="str">
        <f ca="1">IFERROR(VLOOKUP(A762,[1]公示!$C$13:$M$1012,4,FALSE),"")</f>
        <v/>
      </c>
      <c r="E762" s="21" t="str">
        <f ca="1">IFERROR(VLOOKUP(A762,[1]公示!$C$13:$M$1012,5,FALSE),"")</f>
        <v/>
      </c>
      <c r="F762" s="21" t="str">
        <f ca="1">IFERROR(VLOOKUP(A762,[1]公示!$C$13:$M$1012,6,FALSE),"")</f>
        <v/>
      </c>
      <c r="G762" s="21" t="str">
        <f ca="1">IFERROR(VLOOKUP(A762,[1]公示!$C$13:$M$1012,8,FALSE),"")</f>
        <v/>
      </c>
      <c r="H762" s="22" t="str">
        <f t="shared" ca="1" si="11"/>
        <v/>
      </c>
    </row>
    <row r="763" spans="1:8" ht="42" customHeight="1" x14ac:dyDescent="0.45">
      <c r="A763" s="19" t="str">
        <f ca="1">IFERROR(INDEX([1]公示!$A$13:$M$1012, MATCH("追加"&amp;H763,[1]公示!$Q$13:$Q$1012,0), 3),"")</f>
        <v/>
      </c>
      <c r="B763" s="21" t="str">
        <f ca="1">IFERROR(VLOOKUP(A763,[1]公示!$C$13:$M$1012,2,FALSE),"")</f>
        <v/>
      </c>
      <c r="C763" s="21" t="str">
        <f ca="1">IFERROR(VLOOKUP(A763,[1]公示!$C$13:$M$1012,3,FALSE),"")</f>
        <v/>
      </c>
      <c r="D763" s="21" t="str">
        <f ca="1">IFERROR(VLOOKUP(A763,[1]公示!$C$13:$M$1012,4,FALSE),"")</f>
        <v/>
      </c>
      <c r="E763" s="21" t="str">
        <f ca="1">IFERROR(VLOOKUP(A763,[1]公示!$C$13:$M$1012,5,FALSE),"")</f>
        <v/>
      </c>
      <c r="F763" s="21" t="str">
        <f ca="1">IFERROR(VLOOKUP(A763,[1]公示!$C$13:$M$1012,6,FALSE),"")</f>
        <v/>
      </c>
      <c r="G763" s="21" t="str">
        <f ca="1">IFERROR(VLOOKUP(A763,[1]公示!$C$13:$M$1012,8,FALSE),"")</f>
        <v/>
      </c>
      <c r="H763" s="22" t="str">
        <f t="shared" ca="1" si="11"/>
        <v/>
      </c>
    </row>
    <row r="764" spans="1:8" ht="42" customHeight="1" x14ac:dyDescent="0.45">
      <c r="A764" s="19" t="str">
        <f ca="1">IFERROR(INDEX([1]公示!$A$13:$M$1012, MATCH("追加"&amp;H764,[1]公示!$Q$13:$Q$1012,0), 3),"")</f>
        <v/>
      </c>
      <c r="B764" s="21" t="str">
        <f ca="1">IFERROR(VLOOKUP(A764,[1]公示!$C$13:$M$1012,2,FALSE),"")</f>
        <v/>
      </c>
      <c r="C764" s="21" t="str">
        <f ca="1">IFERROR(VLOOKUP(A764,[1]公示!$C$13:$M$1012,3,FALSE),"")</f>
        <v/>
      </c>
      <c r="D764" s="21" t="str">
        <f ca="1">IFERROR(VLOOKUP(A764,[1]公示!$C$13:$M$1012,4,FALSE),"")</f>
        <v/>
      </c>
      <c r="E764" s="21" t="str">
        <f ca="1">IFERROR(VLOOKUP(A764,[1]公示!$C$13:$M$1012,5,FALSE),"")</f>
        <v/>
      </c>
      <c r="F764" s="21" t="str">
        <f ca="1">IFERROR(VLOOKUP(A764,[1]公示!$C$13:$M$1012,6,FALSE),"")</f>
        <v/>
      </c>
      <c r="G764" s="21" t="str">
        <f ca="1">IFERROR(VLOOKUP(A764,[1]公示!$C$13:$M$1012,8,FALSE),"")</f>
        <v/>
      </c>
      <c r="H764" s="22" t="str">
        <f t="shared" ca="1" si="11"/>
        <v/>
      </c>
    </row>
    <row r="765" spans="1:8" ht="42" customHeight="1" x14ac:dyDescent="0.45">
      <c r="A765" s="19" t="str">
        <f ca="1">IFERROR(INDEX([1]公示!$A$13:$M$1012, MATCH("追加"&amp;H765,[1]公示!$Q$13:$Q$1012,0), 3),"")</f>
        <v/>
      </c>
      <c r="B765" s="21" t="str">
        <f ca="1">IFERROR(VLOOKUP(A765,[1]公示!$C$13:$M$1012,2,FALSE),"")</f>
        <v/>
      </c>
      <c r="C765" s="21" t="str">
        <f ca="1">IFERROR(VLOOKUP(A765,[1]公示!$C$13:$M$1012,3,FALSE),"")</f>
        <v/>
      </c>
      <c r="D765" s="21" t="str">
        <f ca="1">IFERROR(VLOOKUP(A765,[1]公示!$C$13:$M$1012,4,FALSE),"")</f>
        <v/>
      </c>
      <c r="E765" s="21" t="str">
        <f ca="1">IFERROR(VLOOKUP(A765,[1]公示!$C$13:$M$1012,5,FALSE),"")</f>
        <v/>
      </c>
      <c r="F765" s="21" t="str">
        <f ca="1">IFERROR(VLOOKUP(A765,[1]公示!$C$13:$M$1012,6,FALSE),"")</f>
        <v/>
      </c>
      <c r="G765" s="21" t="str">
        <f ca="1">IFERROR(VLOOKUP(A765,[1]公示!$C$13:$M$1012,8,FALSE),"")</f>
        <v/>
      </c>
      <c r="H765" s="22" t="str">
        <f t="shared" ca="1" si="11"/>
        <v/>
      </c>
    </row>
    <row r="766" spans="1:8" ht="42" customHeight="1" x14ac:dyDescent="0.45">
      <c r="A766" s="19" t="str">
        <f ca="1">IFERROR(INDEX([1]公示!$A$13:$M$1012, MATCH("追加"&amp;H766,[1]公示!$Q$13:$Q$1012,0), 3),"")</f>
        <v/>
      </c>
      <c r="B766" s="21" t="str">
        <f ca="1">IFERROR(VLOOKUP(A766,[1]公示!$C$13:$M$1012,2,FALSE),"")</f>
        <v/>
      </c>
      <c r="C766" s="21" t="str">
        <f ca="1">IFERROR(VLOOKUP(A766,[1]公示!$C$13:$M$1012,3,FALSE),"")</f>
        <v/>
      </c>
      <c r="D766" s="21" t="str">
        <f ca="1">IFERROR(VLOOKUP(A766,[1]公示!$C$13:$M$1012,4,FALSE),"")</f>
        <v/>
      </c>
      <c r="E766" s="21" t="str">
        <f ca="1">IFERROR(VLOOKUP(A766,[1]公示!$C$13:$M$1012,5,FALSE),"")</f>
        <v/>
      </c>
      <c r="F766" s="21" t="str">
        <f ca="1">IFERROR(VLOOKUP(A766,[1]公示!$C$13:$M$1012,6,FALSE),"")</f>
        <v/>
      </c>
      <c r="G766" s="21" t="str">
        <f ca="1">IFERROR(VLOOKUP(A766,[1]公示!$C$13:$M$1012,8,FALSE),"")</f>
        <v/>
      </c>
      <c r="H766" s="22" t="str">
        <f t="shared" ca="1" si="11"/>
        <v/>
      </c>
    </row>
    <row r="767" spans="1:8" ht="42" customHeight="1" x14ac:dyDescent="0.45">
      <c r="A767" s="19" t="str">
        <f ca="1">IFERROR(INDEX([1]公示!$A$13:$M$1012, MATCH("追加"&amp;H767,[1]公示!$Q$13:$Q$1012,0), 3),"")</f>
        <v/>
      </c>
      <c r="B767" s="21" t="str">
        <f ca="1">IFERROR(VLOOKUP(A767,[1]公示!$C$13:$M$1012,2,FALSE),"")</f>
        <v/>
      </c>
      <c r="C767" s="21" t="str">
        <f ca="1">IFERROR(VLOOKUP(A767,[1]公示!$C$13:$M$1012,3,FALSE),"")</f>
        <v/>
      </c>
      <c r="D767" s="21" t="str">
        <f ca="1">IFERROR(VLOOKUP(A767,[1]公示!$C$13:$M$1012,4,FALSE),"")</f>
        <v/>
      </c>
      <c r="E767" s="21" t="str">
        <f ca="1">IFERROR(VLOOKUP(A767,[1]公示!$C$13:$M$1012,5,FALSE),"")</f>
        <v/>
      </c>
      <c r="F767" s="21" t="str">
        <f ca="1">IFERROR(VLOOKUP(A767,[1]公示!$C$13:$M$1012,6,FALSE),"")</f>
        <v/>
      </c>
      <c r="G767" s="21" t="str">
        <f ca="1">IFERROR(VLOOKUP(A767,[1]公示!$C$13:$M$1012,8,FALSE),"")</f>
        <v/>
      </c>
      <c r="H767" s="22" t="str">
        <f t="shared" ca="1" si="11"/>
        <v/>
      </c>
    </row>
    <row r="768" spans="1:8" ht="42" customHeight="1" x14ac:dyDescent="0.45">
      <c r="A768" s="19" t="str">
        <f ca="1">IFERROR(INDEX([1]公示!$A$13:$M$1012, MATCH("追加"&amp;H768,[1]公示!$Q$13:$Q$1012,0), 3),"")</f>
        <v/>
      </c>
      <c r="B768" s="21" t="str">
        <f ca="1">IFERROR(VLOOKUP(A768,[1]公示!$C$13:$M$1012,2,FALSE),"")</f>
        <v/>
      </c>
      <c r="C768" s="21" t="str">
        <f ca="1">IFERROR(VLOOKUP(A768,[1]公示!$C$13:$M$1012,3,FALSE),"")</f>
        <v/>
      </c>
      <c r="D768" s="21" t="str">
        <f ca="1">IFERROR(VLOOKUP(A768,[1]公示!$C$13:$M$1012,4,FALSE),"")</f>
        <v/>
      </c>
      <c r="E768" s="21" t="str">
        <f ca="1">IFERROR(VLOOKUP(A768,[1]公示!$C$13:$M$1012,5,FALSE),"")</f>
        <v/>
      </c>
      <c r="F768" s="21" t="str">
        <f ca="1">IFERROR(VLOOKUP(A768,[1]公示!$C$13:$M$1012,6,FALSE),"")</f>
        <v/>
      </c>
      <c r="G768" s="21" t="str">
        <f ca="1">IFERROR(VLOOKUP(A768,[1]公示!$C$13:$M$1012,8,FALSE),"")</f>
        <v/>
      </c>
      <c r="H768" s="22" t="str">
        <f t="shared" ca="1" si="11"/>
        <v/>
      </c>
    </row>
    <row r="769" spans="1:8" ht="42" customHeight="1" x14ac:dyDescent="0.45">
      <c r="A769" s="19" t="str">
        <f ca="1">IFERROR(INDEX([1]公示!$A$13:$M$1012, MATCH("追加"&amp;H769,[1]公示!$Q$13:$Q$1012,0), 3),"")</f>
        <v/>
      </c>
      <c r="B769" s="21" t="str">
        <f ca="1">IFERROR(VLOOKUP(A769,[1]公示!$C$13:$M$1012,2,FALSE),"")</f>
        <v/>
      </c>
      <c r="C769" s="21" t="str">
        <f ca="1">IFERROR(VLOOKUP(A769,[1]公示!$C$13:$M$1012,3,FALSE),"")</f>
        <v/>
      </c>
      <c r="D769" s="21" t="str">
        <f ca="1">IFERROR(VLOOKUP(A769,[1]公示!$C$13:$M$1012,4,FALSE),"")</f>
        <v/>
      </c>
      <c r="E769" s="21" t="str">
        <f ca="1">IFERROR(VLOOKUP(A769,[1]公示!$C$13:$M$1012,5,FALSE),"")</f>
        <v/>
      </c>
      <c r="F769" s="21" t="str">
        <f ca="1">IFERROR(VLOOKUP(A769,[1]公示!$C$13:$M$1012,6,FALSE),"")</f>
        <v/>
      </c>
      <c r="G769" s="21" t="str">
        <f ca="1">IFERROR(VLOOKUP(A769,[1]公示!$C$13:$M$1012,8,FALSE),"")</f>
        <v/>
      </c>
      <c r="H769" s="22" t="str">
        <f t="shared" ca="1" si="11"/>
        <v/>
      </c>
    </row>
    <row r="770" spans="1:8" ht="42" customHeight="1" x14ac:dyDescent="0.45">
      <c r="A770" s="19" t="str">
        <f ca="1">IFERROR(INDEX([1]公示!$A$13:$M$1012, MATCH("追加"&amp;H770,[1]公示!$Q$13:$Q$1012,0), 3),"")</f>
        <v/>
      </c>
      <c r="B770" s="21" t="str">
        <f ca="1">IFERROR(VLOOKUP(A770,[1]公示!$C$13:$M$1012,2,FALSE),"")</f>
        <v/>
      </c>
      <c r="C770" s="21" t="str">
        <f ca="1">IFERROR(VLOOKUP(A770,[1]公示!$C$13:$M$1012,3,FALSE),"")</f>
        <v/>
      </c>
      <c r="D770" s="21" t="str">
        <f ca="1">IFERROR(VLOOKUP(A770,[1]公示!$C$13:$M$1012,4,FALSE),"")</f>
        <v/>
      </c>
      <c r="E770" s="21" t="str">
        <f ca="1">IFERROR(VLOOKUP(A770,[1]公示!$C$13:$M$1012,5,FALSE),"")</f>
        <v/>
      </c>
      <c r="F770" s="21" t="str">
        <f ca="1">IFERROR(VLOOKUP(A770,[1]公示!$C$13:$M$1012,6,FALSE),"")</f>
        <v/>
      </c>
      <c r="G770" s="21" t="str">
        <f ca="1">IFERROR(VLOOKUP(A770,[1]公示!$C$13:$M$1012,8,FALSE),"")</f>
        <v/>
      </c>
      <c r="H770" s="22" t="str">
        <f t="shared" ca="1" si="11"/>
        <v/>
      </c>
    </row>
    <row r="771" spans="1:8" ht="42" customHeight="1" x14ac:dyDescent="0.45">
      <c r="A771" s="19" t="str">
        <f ca="1">IFERROR(INDEX([1]公示!$A$13:$M$1012, MATCH("追加"&amp;H771,[1]公示!$Q$13:$Q$1012,0), 3),"")</f>
        <v/>
      </c>
      <c r="B771" s="21" t="str">
        <f ca="1">IFERROR(VLOOKUP(A771,[1]公示!$C$13:$M$1012,2,FALSE),"")</f>
        <v/>
      </c>
      <c r="C771" s="21" t="str">
        <f ca="1">IFERROR(VLOOKUP(A771,[1]公示!$C$13:$M$1012,3,FALSE),"")</f>
        <v/>
      </c>
      <c r="D771" s="21" t="str">
        <f ca="1">IFERROR(VLOOKUP(A771,[1]公示!$C$13:$M$1012,4,FALSE),"")</f>
        <v/>
      </c>
      <c r="E771" s="21" t="str">
        <f ca="1">IFERROR(VLOOKUP(A771,[1]公示!$C$13:$M$1012,5,FALSE),"")</f>
        <v/>
      </c>
      <c r="F771" s="21" t="str">
        <f ca="1">IFERROR(VLOOKUP(A771,[1]公示!$C$13:$M$1012,6,FALSE),"")</f>
        <v/>
      </c>
      <c r="G771" s="21" t="str">
        <f ca="1">IFERROR(VLOOKUP(A771,[1]公示!$C$13:$M$1012,8,FALSE),"")</f>
        <v/>
      </c>
      <c r="H771" s="22" t="str">
        <f t="shared" ca="1" si="11"/>
        <v/>
      </c>
    </row>
    <row r="772" spans="1:8" ht="42" customHeight="1" x14ac:dyDescent="0.45">
      <c r="A772" s="19" t="str">
        <f ca="1">IFERROR(INDEX([1]公示!$A$13:$M$1012, MATCH("追加"&amp;H772,[1]公示!$Q$13:$Q$1012,0), 3),"")</f>
        <v/>
      </c>
      <c r="B772" s="21" t="str">
        <f ca="1">IFERROR(VLOOKUP(A772,[1]公示!$C$13:$M$1012,2,FALSE),"")</f>
        <v/>
      </c>
      <c r="C772" s="21" t="str">
        <f ca="1">IFERROR(VLOOKUP(A772,[1]公示!$C$13:$M$1012,3,FALSE),"")</f>
        <v/>
      </c>
      <c r="D772" s="21" t="str">
        <f ca="1">IFERROR(VLOOKUP(A772,[1]公示!$C$13:$M$1012,4,FALSE),"")</f>
        <v/>
      </c>
      <c r="E772" s="21" t="str">
        <f ca="1">IFERROR(VLOOKUP(A772,[1]公示!$C$13:$M$1012,5,FALSE),"")</f>
        <v/>
      </c>
      <c r="F772" s="21" t="str">
        <f ca="1">IFERROR(VLOOKUP(A772,[1]公示!$C$13:$M$1012,6,FALSE),"")</f>
        <v/>
      </c>
      <c r="G772" s="21" t="str">
        <f ca="1">IFERROR(VLOOKUP(A772,[1]公示!$C$13:$M$1012,8,FALSE),"")</f>
        <v/>
      </c>
      <c r="H772" s="22" t="str">
        <f t="shared" ca="1" si="11"/>
        <v/>
      </c>
    </row>
    <row r="773" spans="1:8" ht="42" customHeight="1" x14ac:dyDescent="0.45">
      <c r="A773" s="19" t="str">
        <f ca="1">IFERROR(INDEX([1]公示!$A$13:$M$1012, MATCH("追加"&amp;H773,[1]公示!$Q$13:$Q$1012,0), 3),"")</f>
        <v/>
      </c>
      <c r="B773" s="21" t="str">
        <f ca="1">IFERROR(VLOOKUP(A773,[1]公示!$C$13:$M$1012,2,FALSE),"")</f>
        <v/>
      </c>
      <c r="C773" s="21" t="str">
        <f ca="1">IFERROR(VLOOKUP(A773,[1]公示!$C$13:$M$1012,3,FALSE),"")</f>
        <v/>
      </c>
      <c r="D773" s="21" t="str">
        <f ca="1">IFERROR(VLOOKUP(A773,[1]公示!$C$13:$M$1012,4,FALSE),"")</f>
        <v/>
      </c>
      <c r="E773" s="21" t="str">
        <f ca="1">IFERROR(VLOOKUP(A773,[1]公示!$C$13:$M$1012,5,FALSE),"")</f>
        <v/>
      </c>
      <c r="F773" s="21" t="str">
        <f ca="1">IFERROR(VLOOKUP(A773,[1]公示!$C$13:$M$1012,6,FALSE),"")</f>
        <v/>
      </c>
      <c r="G773" s="21" t="str">
        <f ca="1">IFERROR(VLOOKUP(A773,[1]公示!$C$13:$M$1012,8,FALSE),"")</f>
        <v/>
      </c>
      <c r="H773" s="22" t="str">
        <f t="shared" ca="1" si="11"/>
        <v/>
      </c>
    </row>
    <row r="774" spans="1:8" ht="42" customHeight="1" x14ac:dyDescent="0.45">
      <c r="A774" s="19" t="str">
        <f ca="1">IFERROR(INDEX([1]公示!$A$13:$M$1012, MATCH("追加"&amp;H774,[1]公示!$Q$13:$Q$1012,0), 3),"")</f>
        <v/>
      </c>
      <c r="B774" s="21" t="str">
        <f ca="1">IFERROR(VLOOKUP(A774,[1]公示!$C$13:$M$1012,2,FALSE),"")</f>
        <v/>
      </c>
      <c r="C774" s="21" t="str">
        <f ca="1">IFERROR(VLOOKUP(A774,[1]公示!$C$13:$M$1012,3,FALSE),"")</f>
        <v/>
      </c>
      <c r="D774" s="21" t="str">
        <f ca="1">IFERROR(VLOOKUP(A774,[1]公示!$C$13:$M$1012,4,FALSE),"")</f>
        <v/>
      </c>
      <c r="E774" s="21" t="str">
        <f ca="1">IFERROR(VLOOKUP(A774,[1]公示!$C$13:$M$1012,5,FALSE),"")</f>
        <v/>
      </c>
      <c r="F774" s="21" t="str">
        <f ca="1">IFERROR(VLOOKUP(A774,[1]公示!$C$13:$M$1012,6,FALSE),"")</f>
        <v/>
      </c>
      <c r="G774" s="21" t="str">
        <f ca="1">IFERROR(VLOOKUP(A774,[1]公示!$C$13:$M$1012,8,FALSE),"")</f>
        <v/>
      </c>
      <c r="H774" s="22" t="str">
        <f t="shared" ca="1" si="11"/>
        <v/>
      </c>
    </row>
    <row r="775" spans="1:8" ht="42" customHeight="1" x14ac:dyDescent="0.45">
      <c r="A775" s="19" t="str">
        <f ca="1">IFERROR(INDEX([1]公示!$A$13:$M$1012, MATCH("追加"&amp;H775,[1]公示!$Q$13:$Q$1012,0), 3),"")</f>
        <v/>
      </c>
      <c r="B775" s="21" t="str">
        <f ca="1">IFERROR(VLOOKUP(A775,[1]公示!$C$13:$M$1012,2,FALSE),"")</f>
        <v/>
      </c>
      <c r="C775" s="21" t="str">
        <f ca="1">IFERROR(VLOOKUP(A775,[1]公示!$C$13:$M$1012,3,FALSE),"")</f>
        <v/>
      </c>
      <c r="D775" s="21" t="str">
        <f ca="1">IFERROR(VLOOKUP(A775,[1]公示!$C$13:$M$1012,4,FALSE),"")</f>
        <v/>
      </c>
      <c r="E775" s="21" t="str">
        <f ca="1">IFERROR(VLOOKUP(A775,[1]公示!$C$13:$M$1012,5,FALSE),"")</f>
        <v/>
      </c>
      <c r="F775" s="21" t="str">
        <f ca="1">IFERROR(VLOOKUP(A775,[1]公示!$C$13:$M$1012,6,FALSE),"")</f>
        <v/>
      </c>
      <c r="G775" s="21" t="str">
        <f ca="1">IFERROR(VLOOKUP(A775,[1]公示!$C$13:$M$1012,8,FALSE),"")</f>
        <v/>
      </c>
      <c r="H775" s="22" t="str">
        <f t="shared" ca="1" si="11"/>
        <v/>
      </c>
    </row>
    <row r="776" spans="1:8" ht="42" customHeight="1" x14ac:dyDescent="0.45">
      <c r="A776" s="19" t="str">
        <f ca="1">IFERROR(INDEX([1]公示!$A$13:$M$1012, MATCH("追加"&amp;H776,[1]公示!$Q$13:$Q$1012,0), 3),"")</f>
        <v/>
      </c>
      <c r="B776" s="21" t="str">
        <f ca="1">IFERROR(VLOOKUP(A776,[1]公示!$C$13:$M$1012,2,FALSE),"")</f>
        <v/>
      </c>
      <c r="C776" s="21" t="str">
        <f ca="1">IFERROR(VLOOKUP(A776,[1]公示!$C$13:$M$1012,3,FALSE),"")</f>
        <v/>
      </c>
      <c r="D776" s="21" t="str">
        <f ca="1">IFERROR(VLOOKUP(A776,[1]公示!$C$13:$M$1012,4,FALSE),"")</f>
        <v/>
      </c>
      <c r="E776" s="21" t="str">
        <f ca="1">IFERROR(VLOOKUP(A776,[1]公示!$C$13:$M$1012,5,FALSE),"")</f>
        <v/>
      </c>
      <c r="F776" s="21" t="str">
        <f ca="1">IFERROR(VLOOKUP(A776,[1]公示!$C$13:$M$1012,6,FALSE),"")</f>
        <v/>
      </c>
      <c r="G776" s="21" t="str">
        <f ca="1">IFERROR(VLOOKUP(A776,[1]公示!$C$13:$M$1012,8,FALSE),"")</f>
        <v/>
      </c>
      <c r="H776" s="22" t="str">
        <f t="shared" ca="1" si="11"/>
        <v/>
      </c>
    </row>
    <row r="777" spans="1:8" ht="42" customHeight="1" x14ac:dyDescent="0.45">
      <c r="A777" s="19" t="str">
        <f ca="1">IFERROR(INDEX([1]公示!$A$13:$M$1012, MATCH("追加"&amp;H777,[1]公示!$Q$13:$Q$1012,0), 3),"")</f>
        <v/>
      </c>
      <c r="B777" s="21" t="str">
        <f ca="1">IFERROR(VLOOKUP(A777,[1]公示!$C$13:$M$1012,2,FALSE),"")</f>
        <v/>
      </c>
      <c r="C777" s="21" t="str">
        <f ca="1">IFERROR(VLOOKUP(A777,[1]公示!$C$13:$M$1012,3,FALSE),"")</f>
        <v/>
      </c>
      <c r="D777" s="21" t="str">
        <f ca="1">IFERROR(VLOOKUP(A777,[1]公示!$C$13:$M$1012,4,FALSE),"")</f>
        <v/>
      </c>
      <c r="E777" s="21" t="str">
        <f ca="1">IFERROR(VLOOKUP(A777,[1]公示!$C$13:$M$1012,5,FALSE),"")</f>
        <v/>
      </c>
      <c r="F777" s="21" t="str">
        <f ca="1">IFERROR(VLOOKUP(A777,[1]公示!$C$13:$M$1012,6,FALSE),"")</f>
        <v/>
      </c>
      <c r="G777" s="21" t="str">
        <f ca="1">IFERROR(VLOOKUP(A777,[1]公示!$C$13:$M$1012,8,FALSE),"")</f>
        <v/>
      </c>
      <c r="H777" s="22" t="str">
        <f t="shared" ref="H777:H840" ca="1" si="12">IFERROR(IF(H776-1&gt;0,H776-1,""),"")</f>
        <v/>
      </c>
    </row>
    <row r="778" spans="1:8" ht="42" customHeight="1" x14ac:dyDescent="0.45">
      <c r="A778" s="19" t="str">
        <f ca="1">IFERROR(INDEX([1]公示!$A$13:$M$1012, MATCH("追加"&amp;H778,[1]公示!$Q$13:$Q$1012,0), 3),"")</f>
        <v/>
      </c>
      <c r="B778" s="21" t="str">
        <f ca="1">IFERROR(VLOOKUP(A778,[1]公示!$C$13:$M$1012,2,FALSE),"")</f>
        <v/>
      </c>
      <c r="C778" s="21" t="str">
        <f ca="1">IFERROR(VLOOKUP(A778,[1]公示!$C$13:$M$1012,3,FALSE),"")</f>
        <v/>
      </c>
      <c r="D778" s="21" t="str">
        <f ca="1">IFERROR(VLOOKUP(A778,[1]公示!$C$13:$M$1012,4,FALSE),"")</f>
        <v/>
      </c>
      <c r="E778" s="21" t="str">
        <f ca="1">IFERROR(VLOOKUP(A778,[1]公示!$C$13:$M$1012,5,FALSE),"")</f>
        <v/>
      </c>
      <c r="F778" s="21" t="str">
        <f ca="1">IFERROR(VLOOKUP(A778,[1]公示!$C$13:$M$1012,6,FALSE),"")</f>
        <v/>
      </c>
      <c r="G778" s="21" t="str">
        <f ca="1">IFERROR(VLOOKUP(A778,[1]公示!$C$13:$M$1012,8,FALSE),"")</f>
        <v/>
      </c>
      <c r="H778" s="22" t="str">
        <f t="shared" ca="1" si="12"/>
        <v/>
      </c>
    </row>
    <row r="779" spans="1:8" ht="42" customHeight="1" x14ac:dyDescent="0.45">
      <c r="A779" s="19" t="str">
        <f ca="1">IFERROR(INDEX([1]公示!$A$13:$M$1012, MATCH("追加"&amp;H779,[1]公示!$Q$13:$Q$1012,0), 3),"")</f>
        <v/>
      </c>
      <c r="B779" s="21" t="str">
        <f ca="1">IFERROR(VLOOKUP(A779,[1]公示!$C$13:$M$1012,2,FALSE),"")</f>
        <v/>
      </c>
      <c r="C779" s="21" t="str">
        <f ca="1">IFERROR(VLOOKUP(A779,[1]公示!$C$13:$M$1012,3,FALSE),"")</f>
        <v/>
      </c>
      <c r="D779" s="21" t="str">
        <f ca="1">IFERROR(VLOOKUP(A779,[1]公示!$C$13:$M$1012,4,FALSE),"")</f>
        <v/>
      </c>
      <c r="E779" s="21" t="str">
        <f ca="1">IFERROR(VLOOKUP(A779,[1]公示!$C$13:$M$1012,5,FALSE),"")</f>
        <v/>
      </c>
      <c r="F779" s="21" t="str">
        <f ca="1">IFERROR(VLOOKUP(A779,[1]公示!$C$13:$M$1012,6,FALSE),"")</f>
        <v/>
      </c>
      <c r="G779" s="21" t="str">
        <f ca="1">IFERROR(VLOOKUP(A779,[1]公示!$C$13:$M$1012,8,FALSE),"")</f>
        <v/>
      </c>
      <c r="H779" s="22" t="str">
        <f t="shared" ca="1" si="12"/>
        <v/>
      </c>
    </row>
    <row r="780" spans="1:8" ht="42" customHeight="1" x14ac:dyDescent="0.45">
      <c r="A780" s="19" t="str">
        <f ca="1">IFERROR(INDEX([1]公示!$A$13:$M$1012, MATCH("追加"&amp;H780,[1]公示!$Q$13:$Q$1012,0), 3),"")</f>
        <v/>
      </c>
      <c r="B780" s="21" t="str">
        <f ca="1">IFERROR(VLOOKUP(A780,[1]公示!$C$13:$M$1012,2,FALSE),"")</f>
        <v/>
      </c>
      <c r="C780" s="21" t="str">
        <f ca="1">IFERROR(VLOOKUP(A780,[1]公示!$C$13:$M$1012,3,FALSE),"")</f>
        <v/>
      </c>
      <c r="D780" s="21" t="str">
        <f ca="1">IFERROR(VLOOKUP(A780,[1]公示!$C$13:$M$1012,4,FALSE),"")</f>
        <v/>
      </c>
      <c r="E780" s="21" t="str">
        <f ca="1">IFERROR(VLOOKUP(A780,[1]公示!$C$13:$M$1012,5,FALSE),"")</f>
        <v/>
      </c>
      <c r="F780" s="21" t="str">
        <f ca="1">IFERROR(VLOOKUP(A780,[1]公示!$C$13:$M$1012,6,FALSE),"")</f>
        <v/>
      </c>
      <c r="G780" s="21" t="str">
        <f ca="1">IFERROR(VLOOKUP(A780,[1]公示!$C$13:$M$1012,8,FALSE),"")</f>
        <v/>
      </c>
      <c r="H780" s="22" t="str">
        <f t="shared" ca="1" si="12"/>
        <v/>
      </c>
    </row>
    <row r="781" spans="1:8" ht="42" customHeight="1" x14ac:dyDescent="0.45">
      <c r="A781" s="19" t="str">
        <f ca="1">IFERROR(INDEX([1]公示!$A$13:$M$1012, MATCH("追加"&amp;H781,[1]公示!$Q$13:$Q$1012,0), 3),"")</f>
        <v/>
      </c>
      <c r="B781" s="21" t="str">
        <f ca="1">IFERROR(VLOOKUP(A781,[1]公示!$C$13:$M$1012,2,FALSE),"")</f>
        <v/>
      </c>
      <c r="C781" s="21" t="str">
        <f ca="1">IFERROR(VLOOKUP(A781,[1]公示!$C$13:$M$1012,3,FALSE),"")</f>
        <v/>
      </c>
      <c r="D781" s="21" t="str">
        <f ca="1">IFERROR(VLOOKUP(A781,[1]公示!$C$13:$M$1012,4,FALSE),"")</f>
        <v/>
      </c>
      <c r="E781" s="21" t="str">
        <f ca="1">IFERROR(VLOOKUP(A781,[1]公示!$C$13:$M$1012,5,FALSE),"")</f>
        <v/>
      </c>
      <c r="F781" s="21" t="str">
        <f ca="1">IFERROR(VLOOKUP(A781,[1]公示!$C$13:$M$1012,6,FALSE),"")</f>
        <v/>
      </c>
      <c r="G781" s="21" t="str">
        <f ca="1">IFERROR(VLOOKUP(A781,[1]公示!$C$13:$M$1012,8,FALSE),"")</f>
        <v/>
      </c>
      <c r="H781" s="22" t="str">
        <f t="shared" ca="1" si="12"/>
        <v/>
      </c>
    </row>
    <row r="782" spans="1:8" ht="42" customHeight="1" x14ac:dyDescent="0.45">
      <c r="A782" s="19" t="str">
        <f ca="1">IFERROR(INDEX([1]公示!$A$13:$M$1012, MATCH("追加"&amp;H782,[1]公示!$Q$13:$Q$1012,0), 3),"")</f>
        <v/>
      </c>
      <c r="B782" s="21" t="str">
        <f ca="1">IFERROR(VLOOKUP(A782,[1]公示!$C$13:$M$1012,2,FALSE),"")</f>
        <v/>
      </c>
      <c r="C782" s="21" t="str">
        <f ca="1">IFERROR(VLOOKUP(A782,[1]公示!$C$13:$M$1012,3,FALSE),"")</f>
        <v/>
      </c>
      <c r="D782" s="21" t="str">
        <f ca="1">IFERROR(VLOOKUP(A782,[1]公示!$C$13:$M$1012,4,FALSE),"")</f>
        <v/>
      </c>
      <c r="E782" s="21" t="str">
        <f ca="1">IFERROR(VLOOKUP(A782,[1]公示!$C$13:$M$1012,5,FALSE),"")</f>
        <v/>
      </c>
      <c r="F782" s="21" t="str">
        <f ca="1">IFERROR(VLOOKUP(A782,[1]公示!$C$13:$M$1012,6,FALSE),"")</f>
        <v/>
      </c>
      <c r="G782" s="21" t="str">
        <f ca="1">IFERROR(VLOOKUP(A782,[1]公示!$C$13:$M$1012,8,FALSE),"")</f>
        <v/>
      </c>
      <c r="H782" s="22" t="str">
        <f t="shared" ca="1" si="12"/>
        <v/>
      </c>
    </row>
    <row r="783" spans="1:8" ht="42" customHeight="1" x14ac:dyDescent="0.45">
      <c r="A783" s="19" t="str">
        <f ca="1">IFERROR(INDEX([1]公示!$A$13:$M$1012, MATCH("追加"&amp;H783,[1]公示!$Q$13:$Q$1012,0), 3),"")</f>
        <v/>
      </c>
      <c r="B783" s="21" t="str">
        <f ca="1">IFERROR(VLOOKUP(A783,[1]公示!$C$13:$M$1012,2,FALSE),"")</f>
        <v/>
      </c>
      <c r="C783" s="21" t="str">
        <f ca="1">IFERROR(VLOOKUP(A783,[1]公示!$C$13:$M$1012,3,FALSE),"")</f>
        <v/>
      </c>
      <c r="D783" s="21" t="str">
        <f ca="1">IFERROR(VLOOKUP(A783,[1]公示!$C$13:$M$1012,4,FALSE),"")</f>
        <v/>
      </c>
      <c r="E783" s="21" t="str">
        <f ca="1">IFERROR(VLOOKUP(A783,[1]公示!$C$13:$M$1012,5,FALSE),"")</f>
        <v/>
      </c>
      <c r="F783" s="21" t="str">
        <f ca="1">IFERROR(VLOOKUP(A783,[1]公示!$C$13:$M$1012,6,FALSE),"")</f>
        <v/>
      </c>
      <c r="G783" s="21" t="str">
        <f ca="1">IFERROR(VLOOKUP(A783,[1]公示!$C$13:$M$1012,8,FALSE),"")</f>
        <v/>
      </c>
      <c r="H783" s="22" t="str">
        <f t="shared" ca="1" si="12"/>
        <v/>
      </c>
    </row>
    <row r="784" spans="1:8" ht="42" customHeight="1" x14ac:dyDescent="0.45">
      <c r="A784" s="19" t="str">
        <f ca="1">IFERROR(INDEX([1]公示!$A$13:$M$1012, MATCH("追加"&amp;H784,[1]公示!$Q$13:$Q$1012,0), 3),"")</f>
        <v/>
      </c>
      <c r="B784" s="21" t="str">
        <f ca="1">IFERROR(VLOOKUP(A784,[1]公示!$C$13:$M$1012,2,FALSE),"")</f>
        <v/>
      </c>
      <c r="C784" s="21" t="str">
        <f ca="1">IFERROR(VLOOKUP(A784,[1]公示!$C$13:$M$1012,3,FALSE),"")</f>
        <v/>
      </c>
      <c r="D784" s="21" t="str">
        <f ca="1">IFERROR(VLOOKUP(A784,[1]公示!$C$13:$M$1012,4,FALSE),"")</f>
        <v/>
      </c>
      <c r="E784" s="21" t="str">
        <f ca="1">IFERROR(VLOOKUP(A784,[1]公示!$C$13:$M$1012,5,FALSE),"")</f>
        <v/>
      </c>
      <c r="F784" s="21" t="str">
        <f ca="1">IFERROR(VLOOKUP(A784,[1]公示!$C$13:$M$1012,6,FALSE),"")</f>
        <v/>
      </c>
      <c r="G784" s="21" t="str">
        <f ca="1">IFERROR(VLOOKUP(A784,[1]公示!$C$13:$M$1012,8,FALSE),"")</f>
        <v/>
      </c>
      <c r="H784" s="22" t="str">
        <f t="shared" ca="1" si="12"/>
        <v/>
      </c>
    </row>
    <row r="785" spans="1:8" ht="42" customHeight="1" x14ac:dyDescent="0.45">
      <c r="A785" s="19" t="str">
        <f ca="1">IFERROR(INDEX([1]公示!$A$13:$M$1012, MATCH("追加"&amp;H785,[1]公示!$Q$13:$Q$1012,0), 3),"")</f>
        <v/>
      </c>
      <c r="B785" s="21" t="str">
        <f ca="1">IFERROR(VLOOKUP(A785,[1]公示!$C$13:$M$1012,2,FALSE),"")</f>
        <v/>
      </c>
      <c r="C785" s="21" t="str">
        <f ca="1">IFERROR(VLOOKUP(A785,[1]公示!$C$13:$M$1012,3,FALSE),"")</f>
        <v/>
      </c>
      <c r="D785" s="21" t="str">
        <f ca="1">IFERROR(VLOOKUP(A785,[1]公示!$C$13:$M$1012,4,FALSE),"")</f>
        <v/>
      </c>
      <c r="E785" s="21" t="str">
        <f ca="1">IFERROR(VLOOKUP(A785,[1]公示!$C$13:$M$1012,5,FALSE),"")</f>
        <v/>
      </c>
      <c r="F785" s="21" t="str">
        <f ca="1">IFERROR(VLOOKUP(A785,[1]公示!$C$13:$M$1012,6,FALSE),"")</f>
        <v/>
      </c>
      <c r="G785" s="21" t="str">
        <f ca="1">IFERROR(VLOOKUP(A785,[1]公示!$C$13:$M$1012,8,FALSE),"")</f>
        <v/>
      </c>
      <c r="H785" s="22" t="str">
        <f t="shared" ca="1" si="12"/>
        <v/>
      </c>
    </row>
    <row r="786" spans="1:8" ht="42" customHeight="1" x14ac:dyDescent="0.45">
      <c r="A786" s="19" t="str">
        <f ca="1">IFERROR(INDEX([1]公示!$A$13:$M$1012, MATCH("追加"&amp;H786,[1]公示!$Q$13:$Q$1012,0), 3),"")</f>
        <v/>
      </c>
      <c r="B786" s="21" t="str">
        <f ca="1">IFERROR(VLOOKUP(A786,[1]公示!$C$13:$M$1012,2,FALSE),"")</f>
        <v/>
      </c>
      <c r="C786" s="21" t="str">
        <f ca="1">IFERROR(VLOOKUP(A786,[1]公示!$C$13:$M$1012,3,FALSE),"")</f>
        <v/>
      </c>
      <c r="D786" s="21" t="str">
        <f ca="1">IFERROR(VLOOKUP(A786,[1]公示!$C$13:$M$1012,4,FALSE),"")</f>
        <v/>
      </c>
      <c r="E786" s="21" t="str">
        <f ca="1">IFERROR(VLOOKUP(A786,[1]公示!$C$13:$M$1012,5,FALSE),"")</f>
        <v/>
      </c>
      <c r="F786" s="21" t="str">
        <f ca="1">IFERROR(VLOOKUP(A786,[1]公示!$C$13:$M$1012,6,FALSE),"")</f>
        <v/>
      </c>
      <c r="G786" s="21" t="str">
        <f ca="1">IFERROR(VLOOKUP(A786,[1]公示!$C$13:$M$1012,8,FALSE),"")</f>
        <v/>
      </c>
      <c r="H786" s="22" t="str">
        <f t="shared" ca="1" si="12"/>
        <v/>
      </c>
    </row>
    <row r="787" spans="1:8" ht="42" customHeight="1" x14ac:dyDescent="0.45">
      <c r="A787" s="19" t="str">
        <f ca="1">IFERROR(INDEX([1]公示!$A$13:$M$1012, MATCH("追加"&amp;H787,[1]公示!$Q$13:$Q$1012,0), 3),"")</f>
        <v/>
      </c>
      <c r="B787" s="21" t="str">
        <f ca="1">IFERROR(VLOOKUP(A787,[1]公示!$C$13:$M$1012,2,FALSE),"")</f>
        <v/>
      </c>
      <c r="C787" s="21" t="str">
        <f ca="1">IFERROR(VLOOKUP(A787,[1]公示!$C$13:$M$1012,3,FALSE),"")</f>
        <v/>
      </c>
      <c r="D787" s="21" t="str">
        <f ca="1">IFERROR(VLOOKUP(A787,[1]公示!$C$13:$M$1012,4,FALSE),"")</f>
        <v/>
      </c>
      <c r="E787" s="21" t="str">
        <f ca="1">IFERROR(VLOOKUP(A787,[1]公示!$C$13:$M$1012,5,FALSE),"")</f>
        <v/>
      </c>
      <c r="F787" s="21" t="str">
        <f ca="1">IFERROR(VLOOKUP(A787,[1]公示!$C$13:$M$1012,6,FALSE),"")</f>
        <v/>
      </c>
      <c r="G787" s="21" t="str">
        <f ca="1">IFERROR(VLOOKUP(A787,[1]公示!$C$13:$M$1012,8,FALSE),"")</f>
        <v/>
      </c>
      <c r="H787" s="22" t="str">
        <f t="shared" ca="1" si="12"/>
        <v/>
      </c>
    </row>
    <row r="788" spans="1:8" ht="42" customHeight="1" x14ac:dyDescent="0.45">
      <c r="A788" s="19" t="str">
        <f ca="1">IFERROR(INDEX([1]公示!$A$13:$M$1012, MATCH("追加"&amp;H788,[1]公示!$Q$13:$Q$1012,0), 3),"")</f>
        <v/>
      </c>
      <c r="B788" s="21" t="str">
        <f ca="1">IFERROR(VLOOKUP(A788,[1]公示!$C$13:$M$1012,2,FALSE),"")</f>
        <v/>
      </c>
      <c r="C788" s="21" t="str">
        <f ca="1">IFERROR(VLOOKUP(A788,[1]公示!$C$13:$M$1012,3,FALSE),"")</f>
        <v/>
      </c>
      <c r="D788" s="21" t="str">
        <f ca="1">IFERROR(VLOOKUP(A788,[1]公示!$C$13:$M$1012,4,FALSE),"")</f>
        <v/>
      </c>
      <c r="E788" s="21" t="str">
        <f ca="1">IFERROR(VLOOKUP(A788,[1]公示!$C$13:$M$1012,5,FALSE),"")</f>
        <v/>
      </c>
      <c r="F788" s="21" t="str">
        <f ca="1">IFERROR(VLOOKUP(A788,[1]公示!$C$13:$M$1012,6,FALSE),"")</f>
        <v/>
      </c>
      <c r="G788" s="21" t="str">
        <f ca="1">IFERROR(VLOOKUP(A788,[1]公示!$C$13:$M$1012,8,FALSE),"")</f>
        <v/>
      </c>
      <c r="H788" s="22" t="str">
        <f t="shared" ca="1" si="12"/>
        <v/>
      </c>
    </row>
    <row r="789" spans="1:8" ht="42" customHeight="1" x14ac:dyDescent="0.45">
      <c r="A789" s="19" t="str">
        <f ca="1">IFERROR(INDEX([1]公示!$A$13:$M$1012, MATCH("追加"&amp;H789,[1]公示!$Q$13:$Q$1012,0), 3),"")</f>
        <v/>
      </c>
      <c r="B789" s="21" t="str">
        <f ca="1">IFERROR(VLOOKUP(A789,[1]公示!$C$13:$M$1012,2,FALSE),"")</f>
        <v/>
      </c>
      <c r="C789" s="21" t="str">
        <f ca="1">IFERROR(VLOOKUP(A789,[1]公示!$C$13:$M$1012,3,FALSE),"")</f>
        <v/>
      </c>
      <c r="D789" s="21" t="str">
        <f ca="1">IFERROR(VLOOKUP(A789,[1]公示!$C$13:$M$1012,4,FALSE),"")</f>
        <v/>
      </c>
      <c r="E789" s="21" t="str">
        <f ca="1">IFERROR(VLOOKUP(A789,[1]公示!$C$13:$M$1012,5,FALSE),"")</f>
        <v/>
      </c>
      <c r="F789" s="21" t="str">
        <f ca="1">IFERROR(VLOOKUP(A789,[1]公示!$C$13:$M$1012,6,FALSE),"")</f>
        <v/>
      </c>
      <c r="G789" s="21" t="str">
        <f ca="1">IFERROR(VLOOKUP(A789,[1]公示!$C$13:$M$1012,8,FALSE),"")</f>
        <v/>
      </c>
      <c r="H789" s="22" t="str">
        <f t="shared" ca="1" si="12"/>
        <v/>
      </c>
    </row>
    <row r="790" spans="1:8" ht="42" customHeight="1" x14ac:dyDescent="0.45">
      <c r="A790" s="19" t="str">
        <f ca="1">IFERROR(INDEX([1]公示!$A$13:$M$1012, MATCH("追加"&amp;H790,[1]公示!$Q$13:$Q$1012,0), 3),"")</f>
        <v/>
      </c>
      <c r="B790" s="21" t="str">
        <f ca="1">IFERROR(VLOOKUP(A790,[1]公示!$C$13:$M$1012,2,FALSE),"")</f>
        <v/>
      </c>
      <c r="C790" s="21" t="str">
        <f ca="1">IFERROR(VLOOKUP(A790,[1]公示!$C$13:$M$1012,3,FALSE),"")</f>
        <v/>
      </c>
      <c r="D790" s="21" t="str">
        <f ca="1">IFERROR(VLOOKUP(A790,[1]公示!$C$13:$M$1012,4,FALSE),"")</f>
        <v/>
      </c>
      <c r="E790" s="21" t="str">
        <f ca="1">IFERROR(VLOOKUP(A790,[1]公示!$C$13:$M$1012,5,FALSE),"")</f>
        <v/>
      </c>
      <c r="F790" s="21" t="str">
        <f ca="1">IFERROR(VLOOKUP(A790,[1]公示!$C$13:$M$1012,6,FALSE),"")</f>
        <v/>
      </c>
      <c r="G790" s="21" t="str">
        <f ca="1">IFERROR(VLOOKUP(A790,[1]公示!$C$13:$M$1012,8,FALSE),"")</f>
        <v/>
      </c>
      <c r="H790" s="22" t="str">
        <f t="shared" ca="1" si="12"/>
        <v/>
      </c>
    </row>
    <row r="791" spans="1:8" ht="42" customHeight="1" x14ac:dyDescent="0.45">
      <c r="A791" s="19" t="str">
        <f ca="1">IFERROR(INDEX([1]公示!$A$13:$M$1012, MATCH("追加"&amp;H791,[1]公示!$Q$13:$Q$1012,0), 3),"")</f>
        <v/>
      </c>
      <c r="B791" s="21" t="str">
        <f ca="1">IFERROR(VLOOKUP(A791,[1]公示!$C$13:$M$1012,2,FALSE),"")</f>
        <v/>
      </c>
      <c r="C791" s="21" t="str">
        <f ca="1">IFERROR(VLOOKUP(A791,[1]公示!$C$13:$M$1012,3,FALSE),"")</f>
        <v/>
      </c>
      <c r="D791" s="21" t="str">
        <f ca="1">IFERROR(VLOOKUP(A791,[1]公示!$C$13:$M$1012,4,FALSE),"")</f>
        <v/>
      </c>
      <c r="E791" s="21" t="str">
        <f ca="1">IFERROR(VLOOKUP(A791,[1]公示!$C$13:$M$1012,5,FALSE),"")</f>
        <v/>
      </c>
      <c r="F791" s="21" t="str">
        <f ca="1">IFERROR(VLOOKUP(A791,[1]公示!$C$13:$M$1012,6,FALSE),"")</f>
        <v/>
      </c>
      <c r="G791" s="21" t="str">
        <f ca="1">IFERROR(VLOOKUP(A791,[1]公示!$C$13:$M$1012,8,FALSE),"")</f>
        <v/>
      </c>
      <c r="H791" s="22" t="str">
        <f t="shared" ca="1" si="12"/>
        <v/>
      </c>
    </row>
    <row r="792" spans="1:8" ht="42" customHeight="1" x14ac:dyDescent="0.45">
      <c r="A792" s="19" t="str">
        <f ca="1">IFERROR(INDEX([1]公示!$A$13:$M$1012, MATCH("追加"&amp;H792,[1]公示!$Q$13:$Q$1012,0), 3),"")</f>
        <v/>
      </c>
      <c r="B792" s="21" t="str">
        <f ca="1">IFERROR(VLOOKUP(A792,[1]公示!$C$13:$M$1012,2,FALSE),"")</f>
        <v/>
      </c>
      <c r="C792" s="21" t="str">
        <f ca="1">IFERROR(VLOOKUP(A792,[1]公示!$C$13:$M$1012,3,FALSE),"")</f>
        <v/>
      </c>
      <c r="D792" s="21" t="str">
        <f ca="1">IFERROR(VLOOKUP(A792,[1]公示!$C$13:$M$1012,4,FALSE),"")</f>
        <v/>
      </c>
      <c r="E792" s="21" t="str">
        <f ca="1">IFERROR(VLOOKUP(A792,[1]公示!$C$13:$M$1012,5,FALSE),"")</f>
        <v/>
      </c>
      <c r="F792" s="21" t="str">
        <f ca="1">IFERROR(VLOOKUP(A792,[1]公示!$C$13:$M$1012,6,FALSE),"")</f>
        <v/>
      </c>
      <c r="G792" s="21" t="str">
        <f ca="1">IFERROR(VLOOKUP(A792,[1]公示!$C$13:$M$1012,8,FALSE),"")</f>
        <v/>
      </c>
      <c r="H792" s="22" t="str">
        <f t="shared" ca="1" si="12"/>
        <v/>
      </c>
    </row>
    <row r="793" spans="1:8" ht="42" customHeight="1" x14ac:dyDescent="0.45">
      <c r="A793" s="19" t="str">
        <f ca="1">IFERROR(INDEX([1]公示!$A$13:$M$1012, MATCH("追加"&amp;H793,[1]公示!$Q$13:$Q$1012,0), 3),"")</f>
        <v/>
      </c>
      <c r="B793" s="21" t="str">
        <f ca="1">IFERROR(VLOOKUP(A793,[1]公示!$C$13:$M$1012,2,FALSE),"")</f>
        <v/>
      </c>
      <c r="C793" s="21" t="str">
        <f ca="1">IFERROR(VLOOKUP(A793,[1]公示!$C$13:$M$1012,3,FALSE),"")</f>
        <v/>
      </c>
      <c r="D793" s="21" t="str">
        <f ca="1">IFERROR(VLOOKUP(A793,[1]公示!$C$13:$M$1012,4,FALSE),"")</f>
        <v/>
      </c>
      <c r="E793" s="21" t="str">
        <f ca="1">IFERROR(VLOOKUP(A793,[1]公示!$C$13:$M$1012,5,FALSE),"")</f>
        <v/>
      </c>
      <c r="F793" s="21" t="str">
        <f ca="1">IFERROR(VLOOKUP(A793,[1]公示!$C$13:$M$1012,6,FALSE),"")</f>
        <v/>
      </c>
      <c r="G793" s="21" t="str">
        <f ca="1">IFERROR(VLOOKUP(A793,[1]公示!$C$13:$M$1012,8,FALSE),"")</f>
        <v/>
      </c>
      <c r="H793" s="22" t="str">
        <f t="shared" ca="1" si="12"/>
        <v/>
      </c>
    </row>
    <row r="794" spans="1:8" ht="42" customHeight="1" x14ac:dyDescent="0.45">
      <c r="A794" s="19" t="str">
        <f ca="1">IFERROR(INDEX([1]公示!$A$13:$M$1012, MATCH("追加"&amp;H794,[1]公示!$Q$13:$Q$1012,0), 3),"")</f>
        <v/>
      </c>
      <c r="B794" s="21" t="str">
        <f ca="1">IFERROR(VLOOKUP(A794,[1]公示!$C$13:$M$1012,2,FALSE),"")</f>
        <v/>
      </c>
      <c r="C794" s="21" t="str">
        <f ca="1">IFERROR(VLOOKUP(A794,[1]公示!$C$13:$M$1012,3,FALSE),"")</f>
        <v/>
      </c>
      <c r="D794" s="21" t="str">
        <f ca="1">IFERROR(VLOOKUP(A794,[1]公示!$C$13:$M$1012,4,FALSE),"")</f>
        <v/>
      </c>
      <c r="E794" s="21" t="str">
        <f ca="1">IFERROR(VLOOKUP(A794,[1]公示!$C$13:$M$1012,5,FALSE),"")</f>
        <v/>
      </c>
      <c r="F794" s="21" t="str">
        <f ca="1">IFERROR(VLOOKUP(A794,[1]公示!$C$13:$M$1012,6,FALSE),"")</f>
        <v/>
      </c>
      <c r="G794" s="21" t="str">
        <f ca="1">IFERROR(VLOOKUP(A794,[1]公示!$C$13:$M$1012,8,FALSE),"")</f>
        <v/>
      </c>
      <c r="H794" s="22" t="str">
        <f t="shared" ca="1" si="12"/>
        <v/>
      </c>
    </row>
    <row r="795" spans="1:8" ht="42" customHeight="1" x14ac:dyDescent="0.45">
      <c r="A795" s="19" t="str">
        <f ca="1">IFERROR(INDEX([1]公示!$A$13:$M$1012, MATCH("追加"&amp;H795,[1]公示!$Q$13:$Q$1012,0), 3),"")</f>
        <v/>
      </c>
      <c r="B795" s="21" t="str">
        <f ca="1">IFERROR(VLOOKUP(A795,[1]公示!$C$13:$M$1012,2,FALSE),"")</f>
        <v/>
      </c>
      <c r="C795" s="21" t="str">
        <f ca="1">IFERROR(VLOOKUP(A795,[1]公示!$C$13:$M$1012,3,FALSE),"")</f>
        <v/>
      </c>
      <c r="D795" s="21" t="str">
        <f ca="1">IFERROR(VLOOKUP(A795,[1]公示!$C$13:$M$1012,4,FALSE),"")</f>
        <v/>
      </c>
      <c r="E795" s="21" t="str">
        <f ca="1">IFERROR(VLOOKUP(A795,[1]公示!$C$13:$M$1012,5,FALSE),"")</f>
        <v/>
      </c>
      <c r="F795" s="21" t="str">
        <f ca="1">IFERROR(VLOOKUP(A795,[1]公示!$C$13:$M$1012,6,FALSE),"")</f>
        <v/>
      </c>
      <c r="G795" s="21" t="str">
        <f ca="1">IFERROR(VLOOKUP(A795,[1]公示!$C$13:$M$1012,8,FALSE),"")</f>
        <v/>
      </c>
      <c r="H795" s="22" t="str">
        <f t="shared" ca="1" si="12"/>
        <v/>
      </c>
    </row>
    <row r="796" spans="1:8" ht="42" customHeight="1" x14ac:dyDescent="0.45">
      <c r="A796" s="19" t="str">
        <f ca="1">IFERROR(INDEX([1]公示!$A$13:$M$1012, MATCH("追加"&amp;H796,[1]公示!$Q$13:$Q$1012,0), 3),"")</f>
        <v/>
      </c>
      <c r="B796" s="21" t="str">
        <f ca="1">IFERROR(VLOOKUP(A796,[1]公示!$C$13:$M$1012,2,FALSE),"")</f>
        <v/>
      </c>
      <c r="C796" s="21" t="str">
        <f ca="1">IFERROR(VLOOKUP(A796,[1]公示!$C$13:$M$1012,3,FALSE),"")</f>
        <v/>
      </c>
      <c r="D796" s="21" t="str">
        <f ca="1">IFERROR(VLOOKUP(A796,[1]公示!$C$13:$M$1012,4,FALSE),"")</f>
        <v/>
      </c>
      <c r="E796" s="21" t="str">
        <f ca="1">IFERROR(VLOOKUP(A796,[1]公示!$C$13:$M$1012,5,FALSE),"")</f>
        <v/>
      </c>
      <c r="F796" s="21" t="str">
        <f ca="1">IFERROR(VLOOKUP(A796,[1]公示!$C$13:$M$1012,6,FALSE),"")</f>
        <v/>
      </c>
      <c r="G796" s="21" t="str">
        <f ca="1">IFERROR(VLOOKUP(A796,[1]公示!$C$13:$M$1012,8,FALSE),"")</f>
        <v/>
      </c>
      <c r="H796" s="22" t="str">
        <f t="shared" ca="1" si="12"/>
        <v/>
      </c>
    </row>
    <row r="797" spans="1:8" ht="42" customHeight="1" x14ac:dyDescent="0.45">
      <c r="A797" s="19" t="str">
        <f ca="1">IFERROR(INDEX([1]公示!$A$13:$M$1012, MATCH("追加"&amp;H797,[1]公示!$Q$13:$Q$1012,0), 3),"")</f>
        <v/>
      </c>
      <c r="B797" s="21" t="str">
        <f ca="1">IFERROR(VLOOKUP(A797,[1]公示!$C$13:$M$1012,2,FALSE),"")</f>
        <v/>
      </c>
      <c r="C797" s="21" t="str">
        <f ca="1">IFERROR(VLOOKUP(A797,[1]公示!$C$13:$M$1012,3,FALSE),"")</f>
        <v/>
      </c>
      <c r="D797" s="21" t="str">
        <f ca="1">IFERROR(VLOOKUP(A797,[1]公示!$C$13:$M$1012,4,FALSE),"")</f>
        <v/>
      </c>
      <c r="E797" s="21" t="str">
        <f ca="1">IFERROR(VLOOKUP(A797,[1]公示!$C$13:$M$1012,5,FALSE),"")</f>
        <v/>
      </c>
      <c r="F797" s="21" t="str">
        <f ca="1">IFERROR(VLOOKUP(A797,[1]公示!$C$13:$M$1012,6,FALSE),"")</f>
        <v/>
      </c>
      <c r="G797" s="21" t="str">
        <f ca="1">IFERROR(VLOOKUP(A797,[1]公示!$C$13:$M$1012,8,FALSE),"")</f>
        <v/>
      </c>
      <c r="H797" s="22" t="str">
        <f t="shared" ca="1" si="12"/>
        <v/>
      </c>
    </row>
    <row r="798" spans="1:8" ht="42" customHeight="1" x14ac:dyDescent="0.45">
      <c r="A798" s="19" t="str">
        <f ca="1">IFERROR(INDEX([1]公示!$A$13:$M$1012, MATCH("追加"&amp;H798,[1]公示!$Q$13:$Q$1012,0), 3),"")</f>
        <v/>
      </c>
      <c r="B798" s="21" t="str">
        <f ca="1">IFERROR(VLOOKUP(A798,[1]公示!$C$13:$M$1012,2,FALSE),"")</f>
        <v/>
      </c>
      <c r="C798" s="21" t="str">
        <f ca="1">IFERROR(VLOOKUP(A798,[1]公示!$C$13:$M$1012,3,FALSE),"")</f>
        <v/>
      </c>
      <c r="D798" s="21" t="str">
        <f ca="1">IFERROR(VLOOKUP(A798,[1]公示!$C$13:$M$1012,4,FALSE),"")</f>
        <v/>
      </c>
      <c r="E798" s="21" t="str">
        <f ca="1">IFERROR(VLOOKUP(A798,[1]公示!$C$13:$M$1012,5,FALSE),"")</f>
        <v/>
      </c>
      <c r="F798" s="21" t="str">
        <f ca="1">IFERROR(VLOOKUP(A798,[1]公示!$C$13:$M$1012,6,FALSE),"")</f>
        <v/>
      </c>
      <c r="G798" s="21" t="str">
        <f ca="1">IFERROR(VLOOKUP(A798,[1]公示!$C$13:$M$1012,8,FALSE),"")</f>
        <v/>
      </c>
      <c r="H798" s="22" t="str">
        <f t="shared" ca="1" si="12"/>
        <v/>
      </c>
    </row>
    <row r="799" spans="1:8" ht="42" customHeight="1" x14ac:dyDescent="0.45">
      <c r="A799" s="19" t="str">
        <f ca="1">IFERROR(INDEX([1]公示!$A$13:$M$1012, MATCH("追加"&amp;H799,[1]公示!$Q$13:$Q$1012,0), 3),"")</f>
        <v/>
      </c>
      <c r="B799" s="21" t="str">
        <f ca="1">IFERROR(VLOOKUP(A799,[1]公示!$C$13:$M$1012,2,FALSE),"")</f>
        <v/>
      </c>
      <c r="C799" s="21" t="str">
        <f ca="1">IFERROR(VLOOKUP(A799,[1]公示!$C$13:$M$1012,3,FALSE),"")</f>
        <v/>
      </c>
      <c r="D799" s="21" t="str">
        <f ca="1">IFERROR(VLOOKUP(A799,[1]公示!$C$13:$M$1012,4,FALSE),"")</f>
        <v/>
      </c>
      <c r="E799" s="21" t="str">
        <f ca="1">IFERROR(VLOOKUP(A799,[1]公示!$C$13:$M$1012,5,FALSE),"")</f>
        <v/>
      </c>
      <c r="F799" s="21" t="str">
        <f ca="1">IFERROR(VLOOKUP(A799,[1]公示!$C$13:$M$1012,6,FALSE),"")</f>
        <v/>
      </c>
      <c r="G799" s="21" t="str">
        <f ca="1">IFERROR(VLOOKUP(A799,[1]公示!$C$13:$M$1012,8,FALSE),"")</f>
        <v/>
      </c>
      <c r="H799" s="22" t="str">
        <f t="shared" ca="1" si="12"/>
        <v/>
      </c>
    </row>
    <row r="800" spans="1:8" ht="42" customHeight="1" x14ac:dyDescent="0.45">
      <c r="A800" s="19" t="str">
        <f ca="1">IFERROR(INDEX([1]公示!$A$13:$M$1012, MATCH("追加"&amp;H800,[1]公示!$Q$13:$Q$1012,0), 3),"")</f>
        <v/>
      </c>
      <c r="B800" s="21" t="str">
        <f ca="1">IFERROR(VLOOKUP(A800,[1]公示!$C$13:$M$1012,2,FALSE),"")</f>
        <v/>
      </c>
      <c r="C800" s="21" t="str">
        <f ca="1">IFERROR(VLOOKUP(A800,[1]公示!$C$13:$M$1012,3,FALSE),"")</f>
        <v/>
      </c>
      <c r="D800" s="21" t="str">
        <f ca="1">IFERROR(VLOOKUP(A800,[1]公示!$C$13:$M$1012,4,FALSE),"")</f>
        <v/>
      </c>
      <c r="E800" s="21" t="str">
        <f ca="1">IFERROR(VLOOKUP(A800,[1]公示!$C$13:$M$1012,5,FALSE),"")</f>
        <v/>
      </c>
      <c r="F800" s="21" t="str">
        <f ca="1">IFERROR(VLOOKUP(A800,[1]公示!$C$13:$M$1012,6,FALSE),"")</f>
        <v/>
      </c>
      <c r="G800" s="21" t="str">
        <f ca="1">IFERROR(VLOOKUP(A800,[1]公示!$C$13:$M$1012,8,FALSE),"")</f>
        <v/>
      </c>
      <c r="H800" s="22" t="str">
        <f t="shared" ca="1" si="12"/>
        <v/>
      </c>
    </row>
    <row r="801" spans="1:8" ht="42" customHeight="1" x14ac:dyDescent="0.45">
      <c r="A801" s="19" t="str">
        <f ca="1">IFERROR(INDEX([1]公示!$A$13:$M$1012, MATCH("追加"&amp;H801,[1]公示!$Q$13:$Q$1012,0), 3),"")</f>
        <v/>
      </c>
      <c r="B801" s="21" t="str">
        <f ca="1">IFERROR(VLOOKUP(A801,[1]公示!$C$13:$M$1012,2,FALSE),"")</f>
        <v/>
      </c>
      <c r="C801" s="21" t="str">
        <f ca="1">IFERROR(VLOOKUP(A801,[1]公示!$C$13:$M$1012,3,FALSE),"")</f>
        <v/>
      </c>
      <c r="D801" s="21" t="str">
        <f ca="1">IFERROR(VLOOKUP(A801,[1]公示!$C$13:$M$1012,4,FALSE),"")</f>
        <v/>
      </c>
      <c r="E801" s="21" t="str">
        <f ca="1">IFERROR(VLOOKUP(A801,[1]公示!$C$13:$M$1012,5,FALSE),"")</f>
        <v/>
      </c>
      <c r="F801" s="21" t="str">
        <f ca="1">IFERROR(VLOOKUP(A801,[1]公示!$C$13:$M$1012,6,FALSE),"")</f>
        <v/>
      </c>
      <c r="G801" s="21" t="str">
        <f ca="1">IFERROR(VLOOKUP(A801,[1]公示!$C$13:$M$1012,8,FALSE),"")</f>
        <v/>
      </c>
      <c r="H801" s="22" t="str">
        <f t="shared" ca="1" si="12"/>
        <v/>
      </c>
    </row>
    <row r="802" spans="1:8" ht="42" customHeight="1" x14ac:dyDescent="0.45">
      <c r="A802" s="19" t="str">
        <f ca="1">IFERROR(INDEX([1]公示!$A$13:$M$1012, MATCH("追加"&amp;H802,[1]公示!$Q$13:$Q$1012,0), 3),"")</f>
        <v/>
      </c>
      <c r="B802" s="21" t="str">
        <f ca="1">IFERROR(VLOOKUP(A802,[1]公示!$C$13:$M$1012,2,FALSE),"")</f>
        <v/>
      </c>
      <c r="C802" s="21" t="str">
        <f ca="1">IFERROR(VLOOKUP(A802,[1]公示!$C$13:$M$1012,3,FALSE),"")</f>
        <v/>
      </c>
      <c r="D802" s="21" t="str">
        <f ca="1">IFERROR(VLOOKUP(A802,[1]公示!$C$13:$M$1012,4,FALSE),"")</f>
        <v/>
      </c>
      <c r="E802" s="21" t="str">
        <f ca="1">IFERROR(VLOOKUP(A802,[1]公示!$C$13:$M$1012,5,FALSE),"")</f>
        <v/>
      </c>
      <c r="F802" s="21" t="str">
        <f ca="1">IFERROR(VLOOKUP(A802,[1]公示!$C$13:$M$1012,6,FALSE),"")</f>
        <v/>
      </c>
      <c r="G802" s="21" t="str">
        <f ca="1">IFERROR(VLOOKUP(A802,[1]公示!$C$13:$M$1012,8,FALSE),"")</f>
        <v/>
      </c>
      <c r="H802" s="22" t="str">
        <f t="shared" ca="1" si="12"/>
        <v/>
      </c>
    </row>
    <row r="803" spans="1:8" ht="42" customHeight="1" x14ac:dyDescent="0.45">
      <c r="A803" s="19" t="str">
        <f ca="1">IFERROR(INDEX([1]公示!$A$13:$M$1012, MATCH("追加"&amp;H803,[1]公示!$Q$13:$Q$1012,0), 3),"")</f>
        <v/>
      </c>
      <c r="B803" s="21" t="str">
        <f ca="1">IFERROR(VLOOKUP(A803,[1]公示!$C$13:$M$1012,2,FALSE),"")</f>
        <v/>
      </c>
      <c r="C803" s="21" t="str">
        <f ca="1">IFERROR(VLOOKUP(A803,[1]公示!$C$13:$M$1012,3,FALSE),"")</f>
        <v/>
      </c>
      <c r="D803" s="21" t="str">
        <f ca="1">IFERROR(VLOOKUP(A803,[1]公示!$C$13:$M$1012,4,FALSE),"")</f>
        <v/>
      </c>
      <c r="E803" s="21" t="str">
        <f ca="1">IFERROR(VLOOKUP(A803,[1]公示!$C$13:$M$1012,5,FALSE),"")</f>
        <v/>
      </c>
      <c r="F803" s="21" t="str">
        <f ca="1">IFERROR(VLOOKUP(A803,[1]公示!$C$13:$M$1012,6,FALSE),"")</f>
        <v/>
      </c>
      <c r="G803" s="21" t="str">
        <f ca="1">IFERROR(VLOOKUP(A803,[1]公示!$C$13:$M$1012,8,FALSE),"")</f>
        <v/>
      </c>
      <c r="H803" s="22" t="str">
        <f t="shared" ca="1" si="12"/>
        <v/>
      </c>
    </row>
    <row r="804" spans="1:8" ht="42" customHeight="1" x14ac:dyDescent="0.45">
      <c r="A804" s="19" t="str">
        <f ca="1">IFERROR(INDEX([1]公示!$A$13:$M$1012, MATCH("追加"&amp;H804,[1]公示!$Q$13:$Q$1012,0), 3),"")</f>
        <v/>
      </c>
      <c r="B804" s="21" t="str">
        <f ca="1">IFERROR(VLOOKUP(A804,[1]公示!$C$13:$M$1012,2,FALSE),"")</f>
        <v/>
      </c>
      <c r="C804" s="21" t="str">
        <f ca="1">IFERROR(VLOOKUP(A804,[1]公示!$C$13:$M$1012,3,FALSE),"")</f>
        <v/>
      </c>
      <c r="D804" s="21" t="str">
        <f ca="1">IFERROR(VLOOKUP(A804,[1]公示!$C$13:$M$1012,4,FALSE),"")</f>
        <v/>
      </c>
      <c r="E804" s="21" t="str">
        <f ca="1">IFERROR(VLOOKUP(A804,[1]公示!$C$13:$M$1012,5,FALSE),"")</f>
        <v/>
      </c>
      <c r="F804" s="21" t="str">
        <f ca="1">IFERROR(VLOOKUP(A804,[1]公示!$C$13:$M$1012,6,FALSE),"")</f>
        <v/>
      </c>
      <c r="G804" s="21" t="str">
        <f ca="1">IFERROR(VLOOKUP(A804,[1]公示!$C$13:$M$1012,8,FALSE),"")</f>
        <v/>
      </c>
      <c r="H804" s="22" t="str">
        <f t="shared" ca="1" si="12"/>
        <v/>
      </c>
    </row>
    <row r="805" spans="1:8" ht="42" customHeight="1" x14ac:dyDescent="0.45">
      <c r="A805" s="19" t="str">
        <f ca="1">IFERROR(INDEX([1]公示!$A$13:$M$1012, MATCH("追加"&amp;H805,[1]公示!$Q$13:$Q$1012,0), 3),"")</f>
        <v/>
      </c>
      <c r="B805" s="21" t="str">
        <f ca="1">IFERROR(VLOOKUP(A805,[1]公示!$C$13:$M$1012,2,FALSE),"")</f>
        <v/>
      </c>
      <c r="C805" s="21" t="str">
        <f ca="1">IFERROR(VLOOKUP(A805,[1]公示!$C$13:$M$1012,3,FALSE),"")</f>
        <v/>
      </c>
      <c r="D805" s="21" t="str">
        <f ca="1">IFERROR(VLOOKUP(A805,[1]公示!$C$13:$M$1012,4,FALSE),"")</f>
        <v/>
      </c>
      <c r="E805" s="21" t="str">
        <f ca="1">IFERROR(VLOOKUP(A805,[1]公示!$C$13:$M$1012,5,FALSE),"")</f>
        <v/>
      </c>
      <c r="F805" s="21" t="str">
        <f ca="1">IFERROR(VLOOKUP(A805,[1]公示!$C$13:$M$1012,6,FALSE),"")</f>
        <v/>
      </c>
      <c r="G805" s="21" t="str">
        <f ca="1">IFERROR(VLOOKUP(A805,[1]公示!$C$13:$M$1012,8,FALSE),"")</f>
        <v/>
      </c>
      <c r="H805" s="22" t="str">
        <f t="shared" ca="1" si="12"/>
        <v/>
      </c>
    </row>
    <row r="806" spans="1:8" ht="42" customHeight="1" x14ac:dyDescent="0.45">
      <c r="A806" s="19" t="str">
        <f ca="1">IFERROR(INDEX([1]公示!$A$13:$M$1012, MATCH("追加"&amp;H806,[1]公示!$Q$13:$Q$1012,0), 3),"")</f>
        <v/>
      </c>
      <c r="B806" s="21" t="str">
        <f ca="1">IFERROR(VLOOKUP(A806,[1]公示!$C$13:$M$1012,2,FALSE),"")</f>
        <v/>
      </c>
      <c r="C806" s="21" t="str">
        <f ca="1">IFERROR(VLOOKUP(A806,[1]公示!$C$13:$M$1012,3,FALSE),"")</f>
        <v/>
      </c>
      <c r="D806" s="21" t="str">
        <f ca="1">IFERROR(VLOOKUP(A806,[1]公示!$C$13:$M$1012,4,FALSE),"")</f>
        <v/>
      </c>
      <c r="E806" s="21" t="str">
        <f ca="1">IFERROR(VLOOKUP(A806,[1]公示!$C$13:$M$1012,5,FALSE),"")</f>
        <v/>
      </c>
      <c r="F806" s="21" t="str">
        <f ca="1">IFERROR(VLOOKUP(A806,[1]公示!$C$13:$M$1012,6,FALSE),"")</f>
        <v/>
      </c>
      <c r="G806" s="21" t="str">
        <f ca="1">IFERROR(VLOOKUP(A806,[1]公示!$C$13:$M$1012,8,FALSE),"")</f>
        <v/>
      </c>
      <c r="H806" s="22" t="str">
        <f t="shared" ca="1" si="12"/>
        <v/>
      </c>
    </row>
    <row r="807" spans="1:8" ht="42" customHeight="1" x14ac:dyDescent="0.45">
      <c r="A807" s="19" t="str">
        <f ca="1">IFERROR(INDEX([1]公示!$A$13:$M$1012, MATCH("追加"&amp;H807,[1]公示!$Q$13:$Q$1012,0), 3),"")</f>
        <v/>
      </c>
      <c r="B807" s="21" t="str">
        <f ca="1">IFERROR(VLOOKUP(A807,[1]公示!$C$13:$M$1012,2,FALSE),"")</f>
        <v/>
      </c>
      <c r="C807" s="21" t="str">
        <f ca="1">IFERROR(VLOOKUP(A807,[1]公示!$C$13:$M$1012,3,FALSE),"")</f>
        <v/>
      </c>
      <c r="D807" s="21" t="str">
        <f ca="1">IFERROR(VLOOKUP(A807,[1]公示!$C$13:$M$1012,4,FALSE),"")</f>
        <v/>
      </c>
      <c r="E807" s="21" t="str">
        <f ca="1">IFERROR(VLOOKUP(A807,[1]公示!$C$13:$M$1012,5,FALSE),"")</f>
        <v/>
      </c>
      <c r="F807" s="21" t="str">
        <f ca="1">IFERROR(VLOOKUP(A807,[1]公示!$C$13:$M$1012,6,FALSE),"")</f>
        <v/>
      </c>
      <c r="G807" s="21" t="str">
        <f ca="1">IFERROR(VLOOKUP(A807,[1]公示!$C$13:$M$1012,8,FALSE),"")</f>
        <v/>
      </c>
      <c r="H807" s="22" t="str">
        <f t="shared" ca="1" si="12"/>
        <v/>
      </c>
    </row>
    <row r="808" spans="1:8" ht="42" customHeight="1" x14ac:dyDescent="0.45">
      <c r="A808" s="19" t="str">
        <f ca="1">IFERROR(INDEX([1]公示!$A$13:$M$1012, MATCH("追加"&amp;H808,[1]公示!$Q$13:$Q$1012,0), 3),"")</f>
        <v/>
      </c>
      <c r="B808" s="21" t="str">
        <f ca="1">IFERROR(VLOOKUP(A808,[1]公示!$C$13:$M$1012,2,FALSE),"")</f>
        <v/>
      </c>
      <c r="C808" s="21" t="str">
        <f ca="1">IFERROR(VLOOKUP(A808,[1]公示!$C$13:$M$1012,3,FALSE),"")</f>
        <v/>
      </c>
      <c r="D808" s="21" t="str">
        <f ca="1">IFERROR(VLOOKUP(A808,[1]公示!$C$13:$M$1012,4,FALSE),"")</f>
        <v/>
      </c>
      <c r="E808" s="21" t="str">
        <f ca="1">IFERROR(VLOOKUP(A808,[1]公示!$C$13:$M$1012,5,FALSE),"")</f>
        <v/>
      </c>
      <c r="F808" s="21" t="str">
        <f ca="1">IFERROR(VLOOKUP(A808,[1]公示!$C$13:$M$1012,6,FALSE),"")</f>
        <v/>
      </c>
      <c r="G808" s="21" t="str">
        <f ca="1">IFERROR(VLOOKUP(A808,[1]公示!$C$13:$M$1012,8,FALSE),"")</f>
        <v/>
      </c>
      <c r="H808" s="22" t="str">
        <f t="shared" ca="1" si="12"/>
        <v/>
      </c>
    </row>
    <row r="809" spans="1:8" ht="42" customHeight="1" x14ac:dyDescent="0.45">
      <c r="A809" s="19" t="str">
        <f ca="1">IFERROR(INDEX([1]公示!$A$13:$M$1012, MATCH("追加"&amp;H809,[1]公示!$Q$13:$Q$1012,0), 3),"")</f>
        <v/>
      </c>
      <c r="B809" s="21" t="str">
        <f ca="1">IFERROR(VLOOKUP(A809,[1]公示!$C$13:$M$1012,2,FALSE),"")</f>
        <v/>
      </c>
      <c r="C809" s="21" t="str">
        <f ca="1">IFERROR(VLOOKUP(A809,[1]公示!$C$13:$M$1012,3,FALSE),"")</f>
        <v/>
      </c>
      <c r="D809" s="21" t="str">
        <f ca="1">IFERROR(VLOOKUP(A809,[1]公示!$C$13:$M$1012,4,FALSE),"")</f>
        <v/>
      </c>
      <c r="E809" s="21" t="str">
        <f ca="1">IFERROR(VLOOKUP(A809,[1]公示!$C$13:$M$1012,5,FALSE),"")</f>
        <v/>
      </c>
      <c r="F809" s="21" t="str">
        <f ca="1">IFERROR(VLOOKUP(A809,[1]公示!$C$13:$M$1012,6,FALSE),"")</f>
        <v/>
      </c>
      <c r="G809" s="21" t="str">
        <f ca="1">IFERROR(VLOOKUP(A809,[1]公示!$C$13:$M$1012,8,FALSE),"")</f>
        <v/>
      </c>
      <c r="H809" s="22" t="str">
        <f t="shared" ca="1" si="12"/>
        <v/>
      </c>
    </row>
    <row r="810" spans="1:8" ht="42" customHeight="1" x14ac:dyDescent="0.45">
      <c r="A810" s="19" t="str">
        <f ca="1">IFERROR(INDEX([1]公示!$A$13:$M$1012, MATCH("追加"&amp;H810,[1]公示!$Q$13:$Q$1012,0), 3),"")</f>
        <v/>
      </c>
      <c r="B810" s="21" t="str">
        <f ca="1">IFERROR(VLOOKUP(A810,[1]公示!$C$13:$M$1012,2,FALSE),"")</f>
        <v/>
      </c>
      <c r="C810" s="21" t="str">
        <f ca="1">IFERROR(VLOOKUP(A810,[1]公示!$C$13:$M$1012,3,FALSE),"")</f>
        <v/>
      </c>
      <c r="D810" s="21" t="str">
        <f ca="1">IFERROR(VLOOKUP(A810,[1]公示!$C$13:$M$1012,4,FALSE),"")</f>
        <v/>
      </c>
      <c r="E810" s="21" t="str">
        <f ca="1">IFERROR(VLOOKUP(A810,[1]公示!$C$13:$M$1012,5,FALSE),"")</f>
        <v/>
      </c>
      <c r="F810" s="21" t="str">
        <f ca="1">IFERROR(VLOOKUP(A810,[1]公示!$C$13:$M$1012,6,FALSE),"")</f>
        <v/>
      </c>
      <c r="G810" s="21" t="str">
        <f ca="1">IFERROR(VLOOKUP(A810,[1]公示!$C$13:$M$1012,8,FALSE),"")</f>
        <v/>
      </c>
      <c r="H810" s="22" t="str">
        <f t="shared" ca="1" si="12"/>
        <v/>
      </c>
    </row>
    <row r="811" spans="1:8" ht="42" customHeight="1" x14ac:dyDescent="0.45">
      <c r="A811" s="19" t="str">
        <f ca="1">IFERROR(INDEX([1]公示!$A$13:$M$1012, MATCH("追加"&amp;H811,[1]公示!$Q$13:$Q$1012,0), 3),"")</f>
        <v/>
      </c>
      <c r="B811" s="21" t="str">
        <f ca="1">IFERROR(VLOOKUP(A811,[1]公示!$C$13:$M$1012,2,FALSE),"")</f>
        <v/>
      </c>
      <c r="C811" s="21" t="str">
        <f ca="1">IFERROR(VLOOKUP(A811,[1]公示!$C$13:$M$1012,3,FALSE),"")</f>
        <v/>
      </c>
      <c r="D811" s="21" t="str">
        <f ca="1">IFERROR(VLOOKUP(A811,[1]公示!$C$13:$M$1012,4,FALSE),"")</f>
        <v/>
      </c>
      <c r="E811" s="21" t="str">
        <f ca="1">IFERROR(VLOOKUP(A811,[1]公示!$C$13:$M$1012,5,FALSE),"")</f>
        <v/>
      </c>
      <c r="F811" s="21" t="str">
        <f ca="1">IFERROR(VLOOKUP(A811,[1]公示!$C$13:$M$1012,6,FALSE),"")</f>
        <v/>
      </c>
      <c r="G811" s="21" t="str">
        <f ca="1">IFERROR(VLOOKUP(A811,[1]公示!$C$13:$M$1012,8,FALSE),"")</f>
        <v/>
      </c>
      <c r="H811" s="22" t="str">
        <f t="shared" ca="1" si="12"/>
        <v/>
      </c>
    </row>
    <row r="812" spans="1:8" ht="42" customHeight="1" x14ac:dyDescent="0.45">
      <c r="A812" s="19" t="str">
        <f ca="1">IFERROR(INDEX([1]公示!$A$13:$M$1012, MATCH("追加"&amp;H812,[1]公示!$Q$13:$Q$1012,0), 3),"")</f>
        <v/>
      </c>
      <c r="B812" s="21" t="str">
        <f ca="1">IFERROR(VLOOKUP(A812,[1]公示!$C$13:$M$1012,2,FALSE),"")</f>
        <v/>
      </c>
      <c r="C812" s="21" t="str">
        <f ca="1">IFERROR(VLOOKUP(A812,[1]公示!$C$13:$M$1012,3,FALSE),"")</f>
        <v/>
      </c>
      <c r="D812" s="21" t="str">
        <f ca="1">IFERROR(VLOOKUP(A812,[1]公示!$C$13:$M$1012,4,FALSE),"")</f>
        <v/>
      </c>
      <c r="E812" s="21" t="str">
        <f ca="1">IFERROR(VLOOKUP(A812,[1]公示!$C$13:$M$1012,5,FALSE),"")</f>
        <v/>
      </c>
      <c r="F812" s="21" t="str">
        <f ca="1">IFERROR(VLOOKUP(A812,[1]公示!$C$13:$M$1012,6,FALSE),"")</f>
        <v/>
      </c>
      <c r="G812" s="21" t="str">
        <f ca="1">IFERROR(VLOOKUP(A812,[1]公示!$C$13:$M$1012,8,FALSE),"")</f>
        <v/>
      </c>
      <c r="H812" s="22" t="str">
        <f t="shared" ca="1" si="12"/>
        <v/>
      </c>
    </row>
    <row r="813" spans="1:8" ht="42" customHeight="1" x14ac:dyDescent="0.45">
      <c r="A813" s="19" t="str">
        <f ca="1">IFERROR(INDEX([1]公示!$A$13:$M$1012, MATCH("追加"&amp;H813,[1]公示!$Q$13:$Q$1012,0), 3),"")</f>
        <v/>
      </c>
      <c r="B813" s="21" t="str">
        <f ca="1">IFERROR(VLOOKUP(A813,[1]公示!$C$13:$M$1012,2,FALSE),"")</f>
        <v/>
      </c>
      <c r="C813" s="21" t="str">
        <f ca="1">IFERROR(VLOOKUP(A813,[1]公示!$C$13:$M$1012,3,FALSE),"")</f>
        <v/>
      </c>
      <c r="D813" s="21" t="str">
        <f ca="1">IFERROR(VLOOKUP(A813,[1]公示!$C$13:$M$1012,4,FALSE),"")</f>
        <v/>
      </c>
      <c r="E813" s="21" t="str">
        <f ca="1">IFERROR(VLOOKUP(A813,[1]公示!$C$13:$M$1012,5,FALSE),"")</f>
        <v/>
      </c>
      <c r="F813" s="21" t="str">
        <f ca="1">IFERROR(VLOOKUP(A813,[1]公示!$C$13:$M$1012,6,FALSE),"")</f>
        <v/>
      </c>
      <c r="G813" s="21" t="str">
        <f ca="1">IFERROR(VLOOKUP(A813,[1]公示!$C$13:$M$1012,8,FALSE),"")</f>
        <v/>
      </c>
      <c r="H813" s="22" t="str">
        <f t="shared" ca="1" si="12"/>
        <v/>
      </c>
    </row>
    <row r="814" spans="1:8" ht="42" customHeight="1" x14ac:dyDescent="0.45">
      <c r="A814" s="19" t="str">
        <f ca="1">IFERROR(INDEX([1]公示!$A$13:$M$1012, MATCH("追加"&amp;H814,[1]公示!$Q$13:$Q$1012,0), 3),"")</f>
        <v/>
      </c>
      <c r="B814" s="21" t="str">
        <f ca="1">IFERROR(VLOOKUP(A814,[1]公示!$C$13:$M$1012,2,FALSE),"")</f>
        <v/>
      </c>
      <c r="C814" s="21" t="str">
        <f ca="1">IFERROR(VLOOKUP(A814,[1]公示!$C$13:$M$1012,3,FALSE),"")</f>
        <v/>
      </c>
      <c r="D814" s="21" t="str">
        <f ca="1">IFERROR(VLOOKUP(A814,[1]公示!$C$13:$M$1012,4,FALSE),"")</f>
        <v/>
      </c>
      <c r="E814" s="21" t="str">
        <f ca="1">IFERROR(VLOOKUP(A814,[1]公示!$C$13:$M$1012,5,FALSE),"")</f>
        <v/>
      </c>
      <c r="F814" s="21" t="str">
        <f ca="1">IFERROR(VLOOKUP(A814,[1]公示!$C$13:$M$1012,6,FALSE),"")</f>
        <v/>
      </c>
      <c r="G814" s="21" t="str">
        <f ca="1">IFERROR(VLOOKUP(A814,[1]公示!$C$13:$M$1012,8,FALSE),"")</f>
        <v/>
      </c>
      <c r="H814" s="22" t="str">
        <f t="shared" ca="1" si="12"/>
        <v/>
      </c>
    </row>
    <row r="815" spans="1:8" ht="42" customHeight="1" x14ac:dyDescent="0.45">
      <c r="A815" s="19" t="str">
        <f ca="1">IFERROR(INDEX([1]公示!$A$13:$M$1012, MATCH("追加"&amp;H815,[1]公示!$Q$13:$Q$1012,0), 3),"")</f>
        <v/>
      </c>
      <c r="B815" s="21" t="str">
        <f ca="1">IFERROR(VLOOKUP(A815,[1]公示!$C$13:$M$1012,2,FALSE),"")</f>
        <v/>
      </c>
      <c r="C815" s="21" t="str">
        <f ca="1">IFERROR(VLOOKUP(A815,[1]公示!$C$13:$M$1012,3,FALSE),"")</f>
        <v/>
      </c>
      <c r="D815" s="21" t="str">
        <f ca="1">IFERROR(VLOOKUP(A815,[1]公示!$C$13:$M$1012,4,FALSE),"")</f>
        <v/>
      </c>
      <c r="E815" s="21" t="str">
        <f ca="1">IFERROR(VLOOKUP(A815,[1]公示!$C$13:$M$1012,5,FALSE),"")</f>
        <v/>
      </c>
      <c r="F815" s="21" t="str">
        <f ca="1">IFERROR(VLOOKUP(A815,[1]公示!$C$13:$M$1012,6,FALSE),"")</f>
        <v/>
      </c>
      <c r="G815" s="21" t="str">
        <f ca="1">IFERROR(VLOOKUP(A815,[1]公示!$C$13:$M$1012,8,FALSE),"")</f>
        <v/>
      </c>
      <c r="H815" s="22" t="str">
        <f t="shared" ca="1" si="12"/>
        <v/>
      </c>
    </row>
    <row r="816" spans="1:8" ht="42" customHeight="1" x14ac:dyDescent="0.45">
      <c r="A816" s="19" t="str">
        <f ca="1">IFERROR(INDEX([1]公示!$A$13:$M$1012, MATCH("追加"&amp;H816,[1]公示!$Q$13:$Q$1012,0), 3),"")</f>
        <v/>
      </c>
      <c r="B816" s="21" t="str">
        <f ca="1">IFERROR(VLOOKUP(A816,[1]公示!$C$13:$M$1012,2,FALSE),"")</f>
        <v/>
      </c>
      <c r="C816" s="21" t="str">
        <f ca="1">IFERROR(VLOOKUP(A816,[1]公示!$C$13:$M$1012,3,FALSE),"")</f>
        <v/>
      </c>
      <c r="D816" s="21" t="str">
        <f ca="1">IFERROR(VLOOKUP(A816,[1]公示!$C$13:$M$1012,4,FALSE),"")</f>
        <v/>
      </c>
      <c r="E816" s="21" t="str">
        <f ca="1">IFERROR(VLOOKUP(A816,[1]公示!$C$13:$M$1012,5,FALSE),"")</f>
        <v/>
      </c>
      <c r="F816" s="21" t="str">
        <f ca="1">IFERROR(VLOOKUP(A816,[1]公示!$C$13:$M$1012,6,FALSE),"")</f>
        <v/>
      </c>
      <c r="G816" s="21" t="str">
        <f ca="1">IFERROR(VLOOKUP(A816,[1]公示!$C$13:$M$1012,8,FALSE),"")</f>
        <v/>
      </c>
      <c r="H816" s="22" t="str">
        <f t="shared" ca="1" si="12"/>
        <v/>
      </c>
    </row>
    <row r="817" spans="1:8" ht="42" customHeight="1" x14ac:dyDescent="0.45">
      <c r="A817" s="19" t="str">
        <f ca="1">IFERROR(INDEX([1]公示!$A$13:$M$1012, MATCH("追加"&amp;H817,[1]公示!$Q$13:$Q$1012,0), 3),"")</f>
        <v/>
      </c>
      <c r="B817" s="21" t="str">
        <f ca="1">IFERROR(VLOOKUP(A817,[1]公示!$C$13:$M$1012,2,FALSE),"")</f>
        <v/>
      </c>
      <c r="C817" s="21" t="str">
        <f ca="1">IFERROR(VLOOKUP(A817,[1]公示!$C$13:$M$1012,3,FALSE),"")</f>
        <v/>
      </c>
      <c r="D817" s="21" t="str">
        <f ca="1">IFERROR(VLOOKUP(A817,[1]公示!$C$13:$M$1012,4,FALSE),"")</f>
        <v/>
      </c>
      <c r="E817" s="21" t="str">
        <f ca="1">IFERROR(VLOOKUP(A817,[1]公示!$C$13:$M$1012,5,FALSE),"")</f>
        <v/>
      </c>
      <c r="F817" s="21" t="str">
        <f ca="1">IFERROR(VLOOKUP(A817,[1]公示!$C$13:$M$1012,6,FALSE),"")</f>
        <v/>
      </c>
      <c r="G817" s="21" t="str">
        <f ca="1">IFERROR(VLOOKUP(A817,[1]公示!$C$13:$M$1012,8,FALSE),"")</f>
        <v/>
      </c>
      <c r="H817" s="22" t="str">
        <f t="shared" ca="1" si="12"/>
        <v/>
      </c>
    </row>
    <row r="818" spans="1:8" ht="42" customHeight="1" x14ac:dyDescent="0.45">
      <c r="A818" s="19" t="str">
        <f ca="1">IFERROR(INDEX([1]公示!$A$13:$M$1012, MATCH("追加"&amp;H818,[1]公示!$Q$13:$Q$1012,0), 3),"")</f>
        <v/>
      </c>
      <c r="B818" s="21" t="str">
        <f ca="1">IFERROR(VLOOKUP(A818,[1]公示!$C$13:$M$1012,2,FALSE),"")</f>
        <v/>
      </c>
      <c r="C818" s="21" t="str">
        <f ca="1">IFERROR(VLOOKUP(A818,[1]公示!$C$13:$M$1012,3,FALSE),"")</f>
        <v/>
      </c>
      <c r="D818" s="21" t="str">
        <f ca="1">IFERROR(VLOOKUP(A818,[1]公示!$C$13:$M$1012,4,FALSE),"")</f>
        <v/>
      </c>
      <c r="E818" s="21" t="str">
        <f ca="1">IFERROR(VLOOKUP(A818,[1]公示!$C$13:$M$1012,5,FALSE),"")</f>
        <v/>
      </c>
      <c r="F818" s="21" t="str">
        <f ca="1">IFERROR(VLOOKUP(A818,[1]公示!$C$13:$M$1012,6,FALSE),"")</f>
        <v/>
      </c>
      <c r="G818" s="21" t="str">
        <f ca="1">IFERROR(VLOOKUP(A818,[1]公示!$C$13:$M$1012,8,FALSE),"")</f>
        <v/>
      </c>
      <c r="H818" s="22" t="str">
        <f t="shared" ca="1" si="12"/>
        <v/>
      </c>
    </row>
    <row r="819" spans="1:8" ht="42" customHeight="1" x14ac:dyDescent="0.45">
      <c r="A819" s="19" t="str">
        <f ca="1">IFERROR(INDEX([1]公示!$A$13:$M$1012, MATCH("追加"&amp;H819,[1]公示!$Q$13:$Q$1012,0), 3),"")</f>
        <v/>
      </c>
      <c r="B819" s="21" t="str">
        <f ca="1">IFERROR(VLOOKUP(A819,[1]公示!$C$13:$M$1012,2,FALSE),"")</f>
        <v/>
      </c>
      <c r="C819" s="21" t="str">
        <f ca="1">IFERROR(VLOOKUP(A819,[1]公示!$C$13:$M$1012,3,FALSE),"")</f>
        <v/>
      </c>
      <c r="D819" s="21" t="str">
        <f ca="1">IFERROR(VLOOKUP(A819,[1]公示!$C$13:$M$1012,4,FALSE),"")</f>
        <v/>
      </c>
      <c r="E819" s="21" t="str">
        <f ca="1">IFERROR(VLOOKUP(A819,[1]公示!$C$13:$M$1012,5,FALSE),"")</f>
        <v/>
      </c>
      <c r="F819" s="21" t="str">
        <f ca="1">IFERROR(VLOOKUP(A819,[1]公示!$C$13:$M$1012,6,FALSE),"")</f>
        <v/>
      </c>
      <c r="G819" s="21" t="str">
        <f ca="1">IFERROR(VLOOKUP(A819,[1]公示!$C$13:$M$1012,8,FALSE),"")</f>
        <v/>
      </c>
      <c r="H819" s="22" t="str">
        <f t="shared" ca="1" si="12"/>
        <v/>
      </c>
    </row>
    <row r="820" spans="1:8" ht="42" customHeight="1" x14ac:dyDescent="0.45">
      <c r="A820" s="19" t="str">
        <f ca="1">IFERROR(INDEX([1]公示!$A$13:$M$1012, MATCH("追加"&amp;H820,[1]公示!$Q$13:$Q$1012,0), 3),"")</f>
        <v/>
      </c>
      <c r="B820" s="21" t="str">
        <f ca="1">IFERROR(VLOOKUP(A820,[1]公示!$C$13:$M$1012,2,FALSE),"")</f>
        <v/>
      </c>
      <c r="C820" s="21" t="str">
        <f ca="1">IFERROR(VLOOKUP(A820,[1]公示!$C$13:$M$1012,3,FALSE),"")</f>
        <v/>
      </c>
      <c r="D820" s="21" t="str">
        <f ca="1">IFERROR(VLOOKUP(A820,[1]公示!$C$13:$M$1012,4,FALSE),"")</f>
        <v/>
      </c>
      <c r="E820" s="21" t="str">
        <f ca="1">IFERROR(VLOOKUP(A820,[1]公示!$C$13:$M$1012,5,FALSE),"")</f>
        <v/>
      </c>
      <c r="F820" s="21" t="str">
        <f ca="1">IFERROR(VLOOKUP(A820,[1]公示!$C$13:$M$1012,6,FALSE),"")</f>
        <v/>
      </c>
      <c r="G820" s="21" t="str">
        <f ca="1">IFERROR(VLOOKUP(A820,[1]公示!$C$13:$M$1012,8,FALSE),"")</f>
        <v/>
      </c>
      <c r="H820" s="22" t="str">
        <f t="shared" ca="1" si="12"/>
        <v/>
      </c>
    </row>
    <row r="821" spans="1:8" ht="42" customHeight="1" x14ac:dyDescent="0.45">
      <c r="A821" s="19" t="str">
        <f ca="1">IFERROR(INDEX([1]公示!$A$13:$M$1012, MATCH("追加"&amp;H821,[1]公示!$Q$13:$Q$1012,0), 3),"")</f>
        <v/>
      </c>
      <c r="B821" s="21" t="str">
        <f ca="1">IFERROR(VLOOKUP(A821,[1]公示!$C$13:$M$1012,2,FALSE),"")</f>
        <v/>
      </c>
      <c r="C821" s="21" t="str">
        <f ca="1">IFERROR(VLOOKUP(A821,[1]公示!$C$13:$M$1012,3,FALSE),"")</f>
        <v/>
      </c>
      <c r="D821" s="21" t="str">
        <f ca="1">IFERROR(VLOOKUP(A821,[1]公示!$C$13:$M$1012,4,FALSE),"")</f>
        <v/>
      </c>
      <c r="E821" s="21" t="str">
        <f ca="1">IFERROR(VLOOKUP(A821,[1]公示!$C$13:$M$1012,5,FALSE),"")</f>
        <v/>
      </c>
      <c r="F821" s="21" t="str">
        <f ca="1">IFERROR(VLOOKUP(A821,[1]公示!$C$13:$M$1012,6,FALSE),"")</f>
        <v/>
      </c>
      <c r="G821" s="21" t="str">
        <f ca="1">IFERROR(VLOOKUP(A821,[1]公示!$C$13:$M$1012,8,FALSE),"")</f>
        <v/>
      </c>
      <c r="H821" s="22" t="str">
        <f t="shared" ca="1" si="12"/>
        <v/>
      </c>
    </row>
    <row r="822" spans="1:8" ht="42" customHeight="1" x14ac:dyDescent="0.45">
      <c r="A822" s="19" t="str">
        <f ca="1">IFERROR(INDEX([1]公示!$A$13:$M$1012, MATCH("追加"&amp;H822,[1]公示!$Q$13:$Q$1012,0), 3),"")</f>
        <v/>
      </c>
      <c r="B822" s="21" t="str">
        <f ca="1">IFERROR(VLOOKUP(A822,[1]公示!$C$13:$M$1012,2,FALSE),"")</f>
        <v/>
      </c>
      <c r="C822" s="21" t="str">
        <f ca="1">IFERROR(VLOOKUP(A822,[1]公示!$C$13:$M$1012,3,FALSE),"")</f>
        <v/>
      </c>
      <c r="D822" s="21" t="str">
        <f ca="1">IFERROR(VLOOKUP(A822,[1]公示!$C$13:$M$1012,4,FALSE),"")</f>
        <v/>
      </c>
      <c r="E822" s="21" t="str">
        <f ca="1">IFERROR(VLOOKUP(A822,[1]公示!$C$13:$M$1012,5,FALSE),"")</f>
        <v/>
      </c>
      <c r="F822" s="21" t="str">
        <f ca="1">IFERROR(VLOOKUP(A822,[1]公示!$C$13:$M$1012,6,FALSE),"")</f>
        <v/>
      </c>
      <c r="G822" s="21" t="str">
        <f ca="1">IFERROR(VLOOKUP(A822,[1]公示!$C$13:$M$1012,8,FALSE),"")</f>
        <v/>
      </c>
      <c r="H822" s="22" t="str">
        <f t="shared" ca="1" si="12"/>
        <v/>
      </c>
    </row>
    <row r="823" spans="1:8" ht="42" customHeight="1" x14ac:dyDescent="0.45">
      <c r="A823" s="19" t="str">
        <f ca="1">IFERROR(INDEX([1]公示!$A$13:$M$1012, MATCH("追加"&amp;H823,[1]公示!$Q$13:$Q$1012,0), 3),"")</f>
        <v/>
      </c>
      <c r="B823" s="21" t="str">
        <f ca="1">IFERROR(VLOOKUP(A823,[1]公示!$C$13:$M$1012,2,FALSE),"")</f>
        <v/>
      </c>
      <c r="C823" s="21" t="str">
        <f ca="1">IFERROR(VLOOKUP(A823,[1]公示!$C$13:$M$1012,3,FALSE),"")</f>
        <v/>
      </c>
      <c r="D823" s="21" t="str">
        <f ca="1">IFERROR(VLOOKUP(A823,[1]公示!$C$13:$M$1012,4,FALSE),"")</f>
        <v/>
      </c>
      <c r="E823" s="21" t="str">
        <f ca="1">IFERROR(VLOOKUP(A823,[1]公示!$C$13:$M$1012,5,FALSE),"")</f>
        <v/>
      </c>
      <c r="F823" s="21" t="str">
        <f ca="1">IFERROR(VLOOKUP(A823,[1]公示!$C$13:$M$1012,6,FALSE),"")</f>
        <v/>
      </c>
      <c r="G823" s="21" t="str">
        <f ca="1">IFERROR(VLOOKUP(A823,[1]公示!$C$13:$M$1012,8,FALSE),"")</f>
        <v/>
      </c>
      <c r="H823" s="22" t="str">
        <f t="shared" ca="1" si="12"/>
        <v/>
      </c>
    </row>
    <row r="824" spans="1:8" ht="42" customHeight="1" x14ac:dyDescent="0.45">
      <c r="A824" s="19" t="str">
        <f ca="1">IFERROR(INDEX([1]公示!$A$13:$M$1012, MATCH("追加"&amp;H824,[1]公示!$Q$13:$Q$1012,0), 3),"")</f>
        <v/>
      </c>
      <c r="B824" s="21" t="str">
        <f ca="1">IFERROR(VLOOKUP(A824,[1]公示!$C$13:$M$1012,2,FALSE),"")</f>
        <v/>
      </c>
      <c r="C824" s="21" t="str">
        <f ca="1">IFERROR(VLOOKUP(A824,[1]公示!$C$13:$M$1012,3,FALSE),"")</f>
        <v/>
      </c>
      <c r="D824" s="21" t="str">
        <f ca="1">IFERROR(VLOOKUP(A824,[1]公示!$C$13:$M$1012,4,FALSE),"")</f>
        <v/>
      </c>
      <c r="E824" s="21" t="str">
        <f ca="1">IFERROR(VLOOKUP(A824,[1]公示!$C$13:$M$1012,5,FALSE),"")</f>
        <v/>
      </c>
      <c r="F824" s="21" t="str">
        <f ca="1">IFERROR(VLOOKUP(A824,[1]公示!$C$13:$M$1012,6,FALSE),"")</f>
        <v/>
      </c>
      <c r="G824" s="21" t="str">
        <f ca="1">IFERROR(VLOOKUP(A824,[1]公示!$C$13:$M$1012,8,FALSE),"")</f>
        <v/>
      </c>
      <c r="H824" s="22" t="str">
        <f t="shared" ca="1" si="12"/>
        <v/>
      </c>
    </row>
    <row r="825" spans="1:8" ht="42" customHeight="1" x14ac:dyDescent="0.45">
      <c r="A825" s="19" t="str">
        <f ca="1">IFERROR(INDEX([1]公示!$A$13:$M$1012, MATCH("追加"&amp;H825,[1]公示!$Q$13:$Q$1012,0), 3),"")</f>
        <v/>
      </c>
      <c r="B825" s="21" t="str">
        <f ca="1">IFERROR(VLOOKUP(A825,[1]公示!$C$13:$M$1012,2,FALSE),"")</f>
        <v/>
      </c>
      <c r="C825" s="21" t="str">
        <f ca="1">IFERROR(VLOOKUP(A825,[1]公示!$C$13:$M$1012,3,FALSE),"")</f>
        <v/>
      </c>
      <c r="D825" s="21" t="str">
        <f ca="1">IFERROR(VLOOKUP(A825,[1]公示!$C$13:$M$1012,4,FALSE),"")</f>
        <v/>
      </c>
      <c r="E825" s="21" t="str">
        <f ca="1">IFERROR(VLOOKUP(A825,[1]公示!$C$13:$M$1012,5,FALSE),"")</f>
        <v/>
      </c>
      <c r="F825" s="21" t="str">
        <f ca="1">IFERROR(VLOOKUP(A825,[1]公示!$C$13:$M$1012,6,FALSE),"")</f>
        <v/>
      </c>
      <c r="G825" s="21" t="str">
        <f ca="1">IFERROR(VLOOKUP(A825,[1]公示!$C$13:$M$1012,8,FALSE),"")</f>
        <v/>
      </c>
      <c r="H825" s="22" t="str">
        <f t="shared" ca="1" si="12"/>
        <v/>
      </c>
    </row>
    <row r="826" spans="1:8" ht="42" customHeight="1" x14ac:dyDescent="0.45">
      <c r="A826" s="19" t="str">
        <f ca="1">IFERROR(INDEX([1]公示!$A$13:$M$1012, MATCH("追加"&amp;H826,[1]公示!$Q$13:$Q$1012,0), 3),"")</f>
        <v/>
      </c>
      <c r="B826" s="21" t="str">
        <f ca="1">IFERROR(VLOOKUP(A826,[1]公示!$C$13:$M$1012,2,FALSE),"")</f>
        <v/>
      </c>
      <c r="C826" s="21" t="str">
        <f ca="1">IFERROR(VLOOKUP(A826,[1]公示!$C$13:$M$1012,3,FALSE),"")</f>
        <v/>
      </c>
      <c r="D826" s="21" t="str">
        <f ca="1">IFERROR(VLOOKUP(A826,[1]公示!$C$13:$M$1012,4,FALSE),"")</f>
        <v/>
      </c>
      <c r="E826" s="21" t="str">
        <f ca="1">IFERROR(VLOOKUP(A826,[1]公示!$C$13:$M$1012,5,FALSE),"")</f>
        <v/>
      </c>
      <c r="F826" s="21" t="str">
        <f ca="1">IFERROR(VLOOKUP(A826,[1]公示!$C$13:$M$1012,6,FALSE),"")</f>
        <v/>
      </c>
      <c r="G826" s="21" t="str">
        <f ca="1">IFERROR(VLOOKUP(A826,[1]公示!$C$13:$M$1012,8,FALSE),"")</f>
        <v/>
      </c>
      <c r="H826" s="22" t="str">
        <f t="shared" ca="1" si="12"/>
        <v/>
      </c>
    </row>
    <row r="827" spans="1:8" ht="42" customHeight="1" x14ac:dyDescent="0.45">
      <c r="A827" s="19" t="str">
        <f ca="1">IFERROR(INDEX([1]公示!$A$13:$M$1012, MATCH("追加"&amp;H827,[1]公示!$Q$13:$Q$1012,0), 3),"")</f>
        <v/>
      </c>
      <c r="B827" s="21" t="str">
        <f ca="1">IFERROR(VLOOKUP(A827,[1]公示!$C$13:$M$1012,2,FALSE),"")</f>
        <v/>
      </c>
      <c r="C827" s="21" t="str">
        <f ca="1">IFERROR(VLOOKUP(A827,[1]公示!$C$13:$M$1012,3,FALSE),"")</f>
        <v/>
      </c>
      <c r="D827" s="21" t="str">
        <f ca="1">IFERROR(VLOOKUP(A827,[1]公示!$C$13:$M$1012,4,FALSE),"")</f>
        <v/>
      </c>
      <c r="E827" s="21" t="str">
        <f ca="1">IFERROR(VLOOKUP(A827,[1]公示!$C$13:$M$1012,5,FALSE),"")</f>
        <v/>
      </c>
      <c r="F827" s="21" t="str">
        <f ca="1">IFERROR(VLOOKUP(A827,[1]公示!$C$13:$M$1012,6,FALSE),"")</f>
        <v/>
      </c>
      <c r="G827" s="21" t="str">
        <f ca="1">IFERROR(VLOOKUP(A827,[1]公示!$C$13:$M$1012,8,FALSE),"")</f>
        <v/>
      </c>
      <c r="H827" s="22" t="str">
        <f t="shared" ca="1" si="12"/>
        <v/>
      </c>
    </row>
    <row r="828" spans="1:8" ht="42" customHeight="1" x14ac:dyDescent="0.45">
      <c r="A828" s="19" t="str">
        <f ca="1">IFERROR(INDEX([1]公示!$A$13:$M$1012, MATCH("追加"&amp;H828,[1]公示!$Q$13:$Q$1012,0), 3),"")</f>
        <v/>
      </c>
      <c r="B828" s="21" t="str">
        <f ca="1">IFERROR(VLOOKUP(A828,[1]公示!$C$13:$M$1012,2,FALSE),"")</f>
        <v/>
      </c>
      <c r="C828" s="21" t="str">
        <f ca="1">IFERROR(VLOOKUP(A828,[1]公示!$C$13:$M$1012,3,FALSE),"")</f>
        <v/>
      </c>
      <c r="D828" s="21" t="str">
        <f ca="1">IFERROR(VLOOKUP(A828,[1]公示!$C$13:$M$1012,4,FALSE),"")</f>
        <v/>
      </c>
      <c r="E828" s="21" t="str">
        <f ca="1">IFERROR(VLOOKUP(A828,[1]公示!$C$13:$M$1012,5,FALSE),"")</f>
        <v/>
      </c>
      <c r="F828" s="21" t="str">
        <f ca="1">IFERROR(VLOOKUP(A828,[1]公示!$C$13:$M$1012,6,FALSE),"")</f>
        <v/>
      </c>
      <c r="G828" s="21" t="str">
        <f ca="1">IFERROR(VLOOKUP(A828,[1]公示!$C$13:$M$1012,8,FALSE),"")</f>
        <v/>
      </c>
      <c r="H828" s="22" t="str">
        <f t="shared" ca="1" si="12"/>
        <v/>
      </c>
    </row>
    <row r="829" spans="1:8" ht="42" customHeight="1" x14ac:dyDescent="0.45">
      <c r="A829" s="19" t="str">
        <f ca="1">IFERROR(INDEX([1]公示!$A$13:$M$1012, MATCH("追加"&amp;H829,[1]公示!$Q$13:$Q$1012,0), 3),"")</f>
        <v/>
      </c>
      <c r="B829" s="21" t="str">
        <f ca="1">IFERROR(VLOOKUP(A829,[1]公示!$C$13:$M$1012,2,FALSE),"")</f>
        <v/>
      </c>
      <c r="C829" s="21" t="str">
        <f ca="1">IFERROR(VLOOKUP(A829,[1]公示!$C$13:$M$1012,3,FALSE),"")</f>
        <v/>
      </c>
      <c r="D829" s="21" t="str">
        <f ca="1">IFERROR(VLOOKUP(A829,[1]公示!$C$13:$M$1012,4,FALSE),"")</f>
        <v/>
      </c>
      <c r="E829" s="21" t="str">
        <f ca="1">IFERROR(VLOOKUP(A829,[1]公示!$C$13:$M$1012,5,FALSE),"")</f>
        <v/>
      </c>
      <c r="F829" s="21" t="str">
        <f ca="1">IFERROR(VLOOKUP(A829,[1]公示!$C$13:$M$1012,6,FALSE),"")</f>
        <v/>
      </c>
      <c r="G829" s="21" t="str">
        <f ca="1">IFERROR(VLOOKUP(A829,[1]公示!$C$13:$M$1012,8,FALSE),"")</f>
        <v/>
      </c>
      <c r="H829" s="22" t="str">
        <f t="shared" ca="1" si="12"/>
        <v/>
      </c>
    </row>
    <row r="830" spans="1:8" ht="42" customHeight="1" x14ac:dyDescent="0.45">
      <c r="A830" s="19" t="str">
        <f ca="1">IFERROR(INDEX([1]公示!$A$13:$M$1012, MATCH("追加"&amp;H830,[1]公示!$Q$13:$Q$1012,0), 3),"")</f>
        <v/>
      </c>
      <c r="B830" s="21" t="str">
        <f ca="1">IFERROR(VLOOKUP(A830,[1]公示!$C$13:$M$1012,2,FALSE),"")</f>
        <v/>
      </c>
      <c r="C830" s="21" t="str">
        <f ca="1">IFERROR(VLOOKUP(A830,[1]公示!$C$13:$M$1012,3,FALSE),"")</f>
        <v/>
      </c>
      <c r="D830" s="21" t="str">
        <f ca="1">IFERROR(VLOOKUP(A830,[1]公示!$C$13:$M$1012,4,FALSE),"")</f>
        <v/>
      </c>
      <c r="E830" s="21" t="str">
        <f ca="1">IFERROR(VLOOKUP(A830,[1]公示!$C$13:$M$1012,5,FALSE),"")</f>
        <v/>
      </c>
      <c r="F830" s="21" t="str">
        <f ca="1">IFERROR(VLOOKUP(A830,[1]公示!$C$13:$M$1012,6,FALSE),"")</f>
        <v/>
      </c>
      <c r="G830" s="21" t="str">
        <f ca="1">IFERROR(VLOOKUP(A830,[1]公示!$C$13:$M$1012,8,FALSE),"")</f>
        <v/>
      </c>
      <c r="H830" s="22" t="str">
        <f t="shared" ca="1" si="12"/>
        <v/>
      </c>
    </row>
    <row r="831" spans="1:8" ht="42" customHeight="1" x14ac:dyDescent="0.45">
      <c r="A831" s="19" t="str">
        <f ca="1">IFERROR(INDEX([1]公示!$A$13:$M$1012, MATCH("追加"&amp;H831,[1]公示!$Q$13:$Q$1012,0), 3),"")</f>
        <v/>
      </c>
      <c r="B831" s="21" t="str">
        <f ca="1">IFERROR(VLOOKUP(A831,[1]公示!$C$13:$M$1012,2,FALSE),"")</f>
        <v/>
      </c>
      <c r="C831" s="21" t="str">
        <f ca="1">IFERROR(VLOOKUP(A831,[1]公示!$C$13:$M$1012,3,FALSE),"")</f>
        <v/>
      </c>
      <c r="D831" s="21" t="str">
        <f ca="1">IFERROR(VLOOKUP(A831,[1]公示!$C$13:$M$1012,4,FALSE),"")</f>
        <v/>
      </c>
      <c r="E831" s="21" t="str">
        <f ca="1">IFERROR(VLOOKUP(A831,[1]公示!$C$13:$M$1012,5,FALSE),"")</f>
        <v/>
      </c>
      <c r="F831" s="21" t="str">
        <f ca="1">IFERROR(VLOOKUP(A831,[1]公示!$C$13:$M$1012,6,FALSE),"")</f>
        <v/>
      </c>
      <c r="G831" s="21" t="str">
        <f ca="1">IFERROR(VLOOKUP(A831,[1]公示!$C$13:$M$1012,8,FALSE),"")</f>
        <v/>
      </c>
      <c r="H831" s="22" t="str">
        <f t="shared" ca="1" si="12"/>
        <v/>
      </c>
    </row>
    <row r="832" spans="1:8" ht="42" customHeight="1" x14ac:dyDescent="0.45">
      <c r="A832" s="19" t="str">
        <f ca="1">IFERROR(INDEX([1]公示!$A$13:$M$1012, MATCH("追加"&amp;H832,[1]公示!$Q$13:$Q$1012,0), 3),"")</f>
        <v/>
      </c>
      <c r="B832" s="21" t="str">
        <f ca="1">IFERROR(VLOOKUP(A832,[1]公示!$C$13:$M$1012,2,FALSE),"")</f>
        <v/>
      </c>
      <c r="C832" s="21" t="str">
        <f ca="1">IFERROR(VLOOKUP(A832,[1]公示!$C$13:$M$1012,3,FALSE),"")</f>
        <v/>
      </c>
      <c r="D832" s="21" t="str">
        <f ca="1">IFERROR(VLOOKUP(A832,[1]公示!$C$13:$M$1012,4,FALSE),"")</f>
        <v/>
      </c>
      <c r="E832" s="21" t="str">
        <f ca="1">IFERROR(VLOOKUP(A832,[1]公示!$C$13:$M$1012,5,FALSE),"")</f>
        <v/>
      </c>
      <c r="F832" s="21" t="str">
        <f ca="1">IFERROR(VLOOKUP(A832,[1]公示!$C$13:$M$1012,6,FALSE),"")</f>
        <v/>
      </c>
      <c r="G832" s="21" t="str">
        <f ca="1">IFERROR(VLOOKUP(A832,[1]公示!$C$13:$M$1012,8,FALSE),"")</f>
        <v/>
      </c>
      <c r="H832" s="22" t="str">
        <f t="shared" ca="1" si="12"/>
        <v/>
      </c>
    </row>
    <row r="833" spans="1:8" ht="42" customHeight="1" x14ac:dyDescent="0.45">
      <c r="A833" s="19" t="str">
        <f ca="1">IFERROR(INDEX([1]公示!$A$13:$M$1012, MATCH("追加"&amp;H833,[1]公示!$Q$13:$Q$1012,0), 3),"")</f>
        <v/>
      </c>
      <c r="B833" s="21" t="str">
        <f ca="1">IFERROR(VLOOKUP(A833,[1]公示!$C$13:$M$1012,2,FALSE),"")</f>
        <v/>
      </c>
      <c r="C833" s="21" t="str">
        <f ca="1">IFERROR(VLOOKUP(A833,[1]公示!$C$13:$M$1012,3,FALSE),"")</f>
        <v/>
      </c>
      <c r="D833" s="21" t="str">
        <f ca="1">IFERROR(VLOOKUP(A833,[1]公示!$C$13:$M$1012,4,FALSE),"")</f>
        <v/>
      </c>
      <c r="E833" s="21" t="str">
        <f ca="1">IFERROR(VLOOKUP(A833,[1]公示!$C$13:$M$1012,5,FALSE),"")</f>
        <v/>
      </c>
      <c r="F833" s="21" t="str">
        <f ca="1">IFERROR(VLOOKUP(A833,[1]公示!$C$13:$M$1012,6,FALSE),"")</f>
        <v/>
      </c>
      <c r="G833" s="21" t="str">
        <f ca="1">IFERROR(VLOOKUP(A833,[1]公示!$C$13:$M$1012,8,FALSE),"")</f>
        <v/>
      </c>
      <c r="H833" s="22" t="str">
        <f t="shared" ca="1" si="12"/>
        <v/>
      </c>
    </row>
    <row r="834" spans="1:8" ht="42" customHeight="1" x14ac:dyDescent="0.45">
      <c r="A834" s="19" t="str">
        <f ca="1">IFERROR(INDEX([1]公示!$A$13:$M$1012, MATCH("追加"&amp;H834,[1]公示!$Q$13:$Q$1012,0), 3),"")</f>
        <v/>
      </c>
      <c r="B834" s="21" t="str">
        <f ca="1">IFERROR(VLOOKUP(A834,[1]公示!$C$13:$M$1012,2,FALSE),"")</f>
        <v/>
      </c>
      <c r="C834" s="21" t="str">
        <f ca="1">IFERROR(VLOOKUP(A834,[1]公示!$C$13:$M$1012,3,FALSE),"")</f>
        <v/>
      </c>
      <c r="D834" s="21" t="str">
        <f ca="1">IFERROR(VLOOKUP(A834,[1]公示!$C$13:$M$1012,4,FALSE),"")</f>
        <v/>
      </c>
      <c r="E834" s="21" t="str">
        <f ca="1">IFERROR(VLOOKUP(A834,[1]公示!$C$13:$M$1012,5,FALSE),"")</f>
        <v/>
      </c>
      <c r="F834" s="21" t="str">
        <f ca="1">IFERROR(VLOOKUP(A834,[1]公示!$C$13:$M$1012,6,FALSE),"")</f>
        <v/>
      </c>
      <c r="G834" s="21" t="str">
        <f ca="1">IFERROR(VLOOKUP(A834,[1]公示!$C$13:$M$1012,8,FALSE),"")</f>
        <v/>
      </c>
      <c r="H834" s="22" t="str">
        <f t="shared" ca="1" si="12"/>
        <v/>
      </c>
    </row>
    <row r="835" spans="1:8" ht="42" customHeight="1" x14ac:dyDescent="0.45">
      <c r="A835" s="19" t="str">
        <f ca="1">IFERROR(INDEX([1]公示!$A$13:$M$1012, MATCH("追加"&amp;H835,[1]公示!$Q$13:$Q$1012,0), 3),"")</f>
        <v/>
      </c>
      <c r="B835" s="21" t="str">
        <f ca="1">IFERROR(VLOOKUP(A835,[1]公示!$C$13:$M$1012,2,FALSE),"")</f>
        <v/>
      </c>
      <c r="C835" s="21" t="str">
        <f ca="1">IFERROR(VLOOKUP(A835,[1]公示!$C$13:$M$1012,3,FALSE),"")</f>
        <v/>
      </c>
      <c r="D835" s="21" t="str">
        <f ca="1">IFERROR(VLOOKUP(A835,[1]公示!$C$13:$M$1012,4,FALSE),"")</f>
        <v/>
      </c>
      <c r="E835" s="21" t="str">
        <f ca="1">IFERROR(VLOOKUP(A835,[1]公示!$C$13:$M$1012,5,FALSE),"")</f>
        <v/>
      </c>
      <c r="F835" s="21" t="str">
        <f ca="1">IFERROR(VLOOKUP(A835,[1]公示!$C$13:$M$1012,6,FALSE),"")</f>
        <v/>
      </c>
      <c r="G835" s="21" t="str">
        <f ca="1">IFERROR(VLOOKUP(A835,[1]公示!$C$13:$M$1012,8,FALSE),"")</f>
        <v/>
      </c>
      <c r="H835" s="22" t="str">
        <f t="shared" ca="1" si="12"/>
        <v/>
      </c>
    </row>
    <row r="836" spans="1:8" ht="42" customHeight="1" x14ac:dyDescent="0.45">
      <c r="A836" s="19" t="str">
        <f ca="1">IFERROR(INDEX([1]公示!$A$13:$M$1012, MATCH("追加"&amp;H836,[1]公示!$Q$13:$Q$1012,0), 3),"")</f>
        <v/>
      </c>
      <c r="B836" s="21" t="str">
        <f ca="1">IFERROR(VLOOKUP(A836,[1]公示!$C$13:$M$1012,2,FALSE),"")</f>
        <v/>
      </c>
      <c r="C836" s="21" t="str">
        <f ca="1">IFERROR(VLOOKUP(A836,[1]公示!$C$13:$M$1012,3,FALSE),"")</f>
        <v/>
      </c>
      <c r="D836" s="21" t="str">
        <f ca="1">IFERROR(VLOOKUP(A836,[1]公示!$C$13:$M$1012,4,FALSE),"")</f>
        <v/>
      </c>
      <c r="E836" s="21" t="str">
        <f ca="1">IFERROR(VLOOKUP(A836,[1]公示!$C$13:$M$1012,5,FALSE),"")</f>
        <v/>
      </c>
      <c r="F836" s="21" t="str">
        <f ca="1">IFERROR(VLOOKUP(A836,[1]公示!$C$13:$M$1012,6,FALSE),"")</f>
        <v/>
      </c>
      <c r="G836" s="21" t="str">
        <f ca="1">IFERROR(VLOOKUP(A836,[1]公示!$C$13:$M$1012,8,FALSE),"")</f>
        <v/>
      </c>
      <c r="H836" s="22" t="str">
        <f t="shared" ca="1" si="12"/>
        <v/>
      </c>
    </row>
    <row r="837" spans="1:8" ht="42" customHeight="1" x14ac:dyDescent="0.45">
      <c r="A837" s="19" t="str">
        <f ca="1">IFERROR(INDEX([1]公示!$A$13:$M$1012, MATCH("追加"&amp;H837,[1]公示!$Q$13:$Q$1012,0), 3),"")</f>
        <v/>
      </c>
      <c r="B837" s="21" t="str">
        <f ca="1">IFERROR(VLOOKUP(A837,[1]公示!$C$13:$M$1012,2,FALSE),"")</f>
        <v/>
      </c>
      <c r="C837" s="21" t="str">
        <f ca="1">IFERROR(VLOOKUP(A837,[1]公示!$C$13:$M$1012,3,FALSE),"")</f>
        <v/>
      </c>
      <c r="D837" s="21" t="str">
        <f ca="1">IFERROR(VLOOKUP(A837,[1]公示!$C$13:$M$1012,4,FALSE),"")</f>
        <v/>
      </c>
      <c r="E837" s="21" t="str">
        <f ca="1">IFERROR(VLOOKUP(A837,[1]公示!$C$13:$M$1012,5,FALSE),"")</f>
        <v/>
      </c>
      <c r="F837" s="21" t="str">
        <f ca="1">IFERROR(VLOOKUP(A837,[1]公示!$C$13:$M$1012,6,FALSE),"")</f>
        <v/>
      </c>
      <c r="G837" s="21" t="str">
        <f ca="1">IFERROR(VLOOKUP(A837,[1]公示!$C$13:$M$1012,8,FALSE),"")</f>
        <v/>
      </c>
      <c r="H837" s="22" t="str">
        <f t="shared" ca="1" si="12"/>
        <v/>
      </c>
    </row>
    <row r="838" spans="1:8" ht="42" customHeight="1" x14ac:dyDescent="0.45">
      <c r="A838" s="19" t="str">
        <f ca="1">IFERROR(INDEX([1]公示!$A$13:$M$1012, MATCH("追加"&amp;H838,[1]公示!$Q$13:$Q$1012,0), 3),"")</f>
        <v/>
      </c>
      <c r="B838" s="21" t="str">
        <f ca="1">IFERROR(VLOOKUP(A838,[1]公示!$C$13:$M$1012,2,FALSE),"")</f>
        <v/>
      </c>
      <c r="C838" s="21" t="str">
        <f ca="1">IFERROR(VLOOKUP(A838,[1]公示!$C$13:$M$1012,3,FALSE),"")</f>
        <v/>
      </c>
      <c r="D838" s="21" t="str">
        <f ca="1">IFERROR(VLOOKUP(A838,[1]公示!$C$13:$M$1012,4,FALSE),"")</f>
        <v/>
      </c>
      <c r="E838" s="21" t="str">
        <f ca="1">IFERROR(VLOOKUP(A838,[1]公示!$C$13:$M$1012,5,FALSE),"")</f>
        <v/>
      </c>
      <c r="F838" s="21" t="str">
        <f ca="1">IFERROR(VLOOKUP(A838,[1]公示!$C$13:$M$1012,6,FALSE),"")</f>
        <v/>
      </c>
      <c r="G838" s="21" t="str">
        <f ca="1">IFERROR(VLOOKUP(A838,[1]公示!$C$13:$M$1012,8,FALSE),"")</f>
        <v/>
      </c>
      <c r="H838" s="22" t="str">
        <f t="shared" ca="1" si="12"/>
        <v/>
      </c>
    </row>
    <row r="839" spans="1:8" ht="42" customHeight="1" x14ac:dyDescent="0.45">
      <c r="A839" s="19" t="str">
        <f ca="1">IFERROR(INDEX([1]公示!$A$13:$M$1012, MATCH("追加"&amp;H839,[1]公示!$Q$13:$Q$1012,0), 3),"")</f>
        <v/>
      </c>
      <c r="B839" s="21" t="str">
        <f ca="1">IFERROR(VLOOKUP(A839,[1]公示!$C$13:$M$1012,2,FALSE),"")</f>
        <v/>
      </c>
      <c r="C839" s="21" t="str">
        <f ca="1">IFERROR(VLOOKUP(A839,[1]公示!$C$13:$M$1012,3,FALSE),"")</f>
        <v/>
      </c>
      <c r="D839" s="21" t="str">
        <f ca="1">IFERROR(VLOOKUP(A839,[1]公示!$C$13:$M$1012,4,FALSE),"")</f>
        <v/>
      </c>
      <c r="E839" s="21" t="str">
        <f ca="1">IFERROR(VLOOKUP(A839,[1]公示!$C$13:$M$1012,5,FALSE),"")</f>
        <v/>
      </c>
      <c r="F839" s="21" t="str">
        <f ca="1">IFERROR(VLOOKUP(A839,[1]公示!$C$13:$M$1012,6,FALSE),"")</f>
        <v/>
      </c>
      <c r="G839" s="21" t="str">
        <f ca="1">IFERROR(VLOOKUP(A839,[1]公示!$C$13:$M$1012,8,FALSE),"")</f>
        <v/>
      </c>
      <c r="H839" s="22" t="str">
        <f t="shared" ca="1" si="12"/>
        <v/>
      </c>
    </row>
    <row r="840" spans="1:8" ht="42" customHeight="1" x14ac:dyDescent="0.45">
      <c r="A840" s="19" t="str">
        <f ca="1">IFERROR(INDEX([1]公示!$A$13:$M$1012, MATCH("追加"&amp;H840,[1]公示!$Q$13:$Q$1012,0), 3),"")</f>
        <v/>
      </c>
      <c r="B840" s="21" t="str">
        <f ca="1">IFERROR(VLOOKUP(A840,[1]公示!$C$13:$M$1012,2,FALSE),"")</f>
        <v/>
      </c>
      <c r="C840" s="21" t="str">
        <f ca="1">IFERROR(VLOOKUP(A840,[1]公示!$C$13:$M$1012,3,FALSE),"")</f>
        <v/>
      </c>
      <c r="D840" s="21" t="str">
        <f ca="1">IFERROR(VLOOKUP(A840,[1]公示!$C$13:$M$1012,4,FALSE),"")</f>
        <v/>
      </c>
      <c r="E840" s="21" t="str">
        <f ca="1">IFERROR(VLOOKUP(A840,[1]公示!$C$13:$M$1012,5,FALSE),"")</f>
        <v/>
      </c>
      <c r="F840" s="21" t="str">
        <f ca="1">IFERROR(VLOOKUP(A840,[1]公示!$C$13:$M$1012,6,FALSE),"")</f>
        <v/>
      </c>
      <c r="G840" s="21" t="str">
        <f ca="1">IFERROR(VLOOKUP(A840,[1]公示!$C$13:$M$1012,8,FALSE),"")</f>
        <v/>
      </c>
      <c r="H840" s="22" t="str">
        <f t="shared" ca="1" si="12"/>
        <v/>
      </c>
    </row>
    <row r="841" spans="1:8" ht="42" customHeight="1" x14ac:dyDescent="0.45">
      <c r="A841" s="19" t="str">
        <f ca="1">IFERROR(INDEX([1]公示!$A$13:$M$1012, MATCH("追加"&amp;H841,[1]公示!$Q$13:$Q$1012,0), 3),"")</f>
        <v/>
      </c>
      <c r="B841" s="21" t="str">
        <f ca="1">IFERROR(VLOOKUP(A841,[1]公示!$C$13:$M$1012,2,FALSE),"")</f>
        <v/>
      </c>
      <c r="C841" s="21" t="str">
        <f ca="1">IFERROR(VLOOKUP(A841,[1]公示!$C$13:$M$1012,3,FALSE),"")</f>
        <v/>
      </c>
      <c r="D841" s="21" t="str">
        <f ca="1">IFERROR(VLOOKUP(A841,[1]公示!$C$13:$M$1012,4,FALSE),"")</f>
        <v/>
      </c>
      <c r="E841" s="21" t="str">
        <f ca="1">IFERROR(VLOOKUP(A841,[1]公示!$C$13:$M$1012,5,FALSE),"")</f>
        <v/>
      </c>
      <c r="F841" s="21" t="str">
        <f ca="1">IFERROR(VLOOKUP(A841,[1]公示!$C$13:$M$1012,6,FALSE),"")</f>
        <v/>
      </c>
      <c r="G841" s="21" t="str">
        <f ca="1">IFERROR(VLOOKUP(A841,[1]公示!$C$13:$M$1012,8,FALSE),"")</f>
        <v/>
      </c>
      <c r="H841" s="22" t="str">
        <f t="shared" ref="H841:H904" ca="1" si="13">IFERROR(IF(H840-1&gt;0,H840-1,""),"")</f>
        <v/>
      </c>
    </row>
    <row r="842" spans="1:8" ht="42" customHeight="1" x14ac:dyDescent="0.45">
      <c r="A842" s="19" t="str">
        <f ca="1">IFERROR(INDEX([1]公示!$A$13:$M$1012, MATCH("追加"&amp;H842,[1]公示!$Q$13:$Q$1012,0), 3),"")</f>
        <v/>
      </c>
      <c r="B842" s="21" t="str">
        <f ca="1">IFERROR(VLOOKUP(A842,[1]公示!$C$13:$M$1012,2,FALSE),"")</f>
        <v/>
      </c>
      <c r="C842" s="21" t="str">
        <f ca="1">IFERROR(VLOOKUP(A842,[1]公示!$C$13:$M$1012,3,FALSE),"")</f>
        <v/>
      </c>
      <c r="D842" s="21" t="str">
        <f ca="1">IFERROR(VLOOKUP(A842,[1]公示!$C$13:$M$1012,4,FALSE),"")</f>
        <v/>
      </c>
      <c r="E842" s="21" t="str">
        <f ca="1">IFERROR(VLOOKUP(A842,[1]公示!$C$13:$M$1012,5,FALSE),"")</f>
        <v/>
      </c>
      <c r="F842" s="21" t="str">
        <f ca="1">IFERROR(VLOOKUP(A842,[1]公示!$C$13:$M$1012,6,FALSE),"")</f>
        <v/>
      </c>
      <c r="G842" s="21" t="str">
        <f ca="1">IFERROR(VLOOKUP(A842,[1]公示!$C$13:$M$1012,8,FALSE),"")</f>
        <v/>
      </c>
      <c r="H842" s="22" t="str">
        <f t="shared" ca="1" si="13"/>
        <v/>
      </c>
    </row>
    <row r="843" spans="1:8" ht="42" customHeight="1" x14ac:dyDescent="0.45">
      <c r="A843" s="19" t="str">
        <f ca="1">IFERROR(INDEX([1]公示!$A$13:$M$1012, MATCH("追加"&amp;H843,[1]公示!$Q$13:$Q$1012,0), 3),"")</f>
        <v/>
      </c>
      <c r="B843" s="21" t="str">
        <f ca="1">IFERROR(VLOOKUP(A843,[1]公示!$C$13:$M$1012,2,FALSE),"")</f>
        <v/>
      </c>
      <c r="C843" s="21" t="str">
        <f ca="1">IFERROR(VLOOKUP(A843,[1]公示!$C$13:$M$1012,3,FALSE),"")</f>
        <v/>
      </c>
      <c r="D843" s="21" t="str">
        <f ca="1">IFERROR(VLOOKUP(A843,[1]公示!$C$13:$M$1012,4,FALSE),"")</f>
        <v/>
      </c>
      <c r="E843" s="21" t="str">
        <f ca="1">IFERROR(VLOOKUP(A843,[1]公示!$C$13:$M$1012,5,FALSE),"")</f>
        <v/>
      </c>
      <c r="F843" s="21" t="str">
        <f ca="1">IFERROR(VLOOKUP(A843,[1]公示!$C$13:$M$1012,6,FALSE),"")</f>
        <v/>
      </c>
      <c r="G843" s="21" t="str">
        <f ca="1">IFERROR(VLOOKUP(A843,[1]公示!$C$13:$M$1012,8,FALSE),"")</f>
        <v/>
      </c>
      <c r="H843" s="22" t="str">
        <f t="shared" ca="1" si="13"/>
        <v/>
      </c>
    </row>
    <row r="844" spans="1:8" ht="42" customHeight="1" x14ac:dyDescent="0.45">
      <c r="A844" s="19" t="str">
        <f ca="1">IFERROR(INDEX([1]公示!$A$13:$M$1012, MATCH("追加"&amp;H844,[1]公示!$Q$13:$Q$1012,0), 3),"")</f>
        <v/>
      </c>
      <c r="B844" s="21" t="str">
        <f ca="1">IFERROR(VLOOKUP(A844,[1]公示!$C$13:$M$1012,2,FALSE),"")</f>
        <v/>
      </c>
      <c r="C844" s="21" t="str">
        <f ca="1">IFERROR(VLOOKUP(A844,[1]公示!$C$13:$M$1012,3,FALSE),"")</f>
        <v/>
      </c>
      <c r="D844" s="21" t="str">
        <f ca="1">IFERROR(VLOOKUP(A844,[1]公示!$C$13:$M$1012,4,FALSE),"")</f>
        <v/>
      </c>
      <c r="E844" s="21" t="str">
        <f ca="1">IFERROR(VLOOKUP(A844,[1]公示!$C$13:$M$1012,5,FALSE),"")</f>
        <v/>
      </c>
      <c r="F844" s="21" t="str">
        <f ca="1">IFERROR(VLOOKUP(A844,[1]公示!$C$13:$M$1012,6,FALSE),"")</f>
        <v/>
      </c>
      <c r="G844" s="21" t="str">
        <f ca="1">IFERROR(VLOOKUP(A844,[1]公示!$C$13:$M$1012,8,FALSE),"")</f>
        <v/>
      </c>
      <c r="H844" s="22" t="str">
        <f t="shared" ca="1" si="13"/>
        <v/>
      </c>
    </row>
    <row r="845" spans="1:8" ht="42" customHeight="1" x14ac:dyDescent="0.45">
      <c r="A845" s="19" t="str">
        <f ca="1">IFERROR(INDEX([1]公示!$A$13:$M$1012, MATCH("追加"&amp;H845,[1]公示!$Q$13:$Q$1012,0), 3),"")</f>
        <v/>
      </c>
      <c r="B845" s="21" t="str">
        <f ca="1">IFERROR(VLOOKUP(A845,[1]公示!$C$13:$M$1012,2,FALSE),"")</f>
        <v/>
      </c>
      <c r="C845" s="21" t="str">
        <f ca="1">IFERROR(VLOOKUP(A845,[1]公示!$C$13:$M$1012,3,FALSE),"")</f>
        <v/>
      </c>
      <c r="D845" s="21" t="str">
        <f ca="1">IFERROR(VLOOKUP(A845,[1]公示!$C$13:$M$1012,4,FALSE),"")</f>
        <v/>
      </c>
      <c r="E845" s="21" t="str">
        <f ca="1">IFERROR(VLOOKUP(A845,[1]公示!$C$13:$M$1012,5,FALSE),"")</f>
        <v/>
      </c>
      <c r="F845" s="21" t="str">
        <f ca="1">IFERROR(VLOOKUP(A845,[1]公示!$C$13:$M$1012,6,FALSE),"")</f>
        <v/>
      </c>
      <c r="G845" s="21" t="str">
        <f ca="1">IFERROR(VLOOKUP(A845,[1]公示!$C$13:$M$1012,8,FALSE),"")</f>
        <v/>
      </c>
      <c r="H845" s="22" t="str">
        <f t="shared" ca="1" si="13"/>
        <v/>
      </c>
    </row>
    <row r="846" spans="1:8" ht="42" customHeight="1" x14ac:dyDescent="0.45">
      <c r="A846" s="19" t="str">
        <f ca="1">IFERROR(INDEX([1]公示!$A$13:$M$1012, MATCH("追加"&amp;H846,[1]公示!$Q$13:$Q$1012,0), 3),"")</f>
        <v/>
      </c>
      <c r="B846" s="21" t="str">
        <f ca="1">IFERROR(VLOOKUP(A846,[1]公示!$C$13:$M$1012,2,FALSE),"")</f>
        <v/>
      </c>
      <c r="C846" s="21" t="str">
        <f ca="1">IFERROR(VLOOKUP(A846,[1]公示!$C$13:$M$1012,3,FALSE),"")</f>
        <v/>
      </c>
      <c r="D846" s="21" t="str">
        <f ca="1">IFERROR(VLOOKUP(A846,[1]公示!$C$13:$M$1012,4,FALSE),"")</f>
        <v/>
      </c>
      <c r="E846" s="21" t="str">
        <f ca="1">IFERROR(VLOOKUP(A846,[1]公示!$C$13:$M$1012,5,FALSE),"")</f>
        <v/>
      </c>
      <c r="F846" s="21" t="str">
        <f ca="1">IFERROR(VLOOKUP(A846,[1]公示!$C$13:$M$1012,6,FALSE),"")</f>
        <v/>
      </c>
      <c r="G846" s="21" t="str">
        <f ca="1">IFERROR(VLOOKUP(A846,[1]公示!$C$13:$M$1012,8,FALSE),"")</f>
        <v/>
      </c>
      <c r="H846" s="22" t="str">
        <f t="shared" ca="1" si="13"/>
        <v/>
      </c>
    </row>
    <row r="847" spans="1:8" ht="42" customHeight="1" x14ac:dyDescent="0.45">
      <c r="A847" s="19" t="str">
        <f ca="1">IFERROR(INDEX([1]公示!$A$13:$M$1012, MATCH("追加"&amp;H847,[1]公示!$Q$13:$Q$1012,0), 3),"")</f>
        <v/>
      </c>
      <c r="B847" s="21" t="str">
        <f ca="1">IFERROR(VLOOKUP(A847,[1]公示!$C$13:$M$1012,2,FALSE),"")</f>
        <v/>
      </c>
      <c r="C847" s="21" t="str">
        <f ca="1">IFERROR(VLOOKUP(A847,[1]公示!$C$13:$M$1012,3,FALSE),"")</f>
        <v/>
      </c>
      <c r="D847" s="21" t="str">
        <f ca="1">IFERROR(VLOOKUP(A847,[1]公示!$C$13:$M$1012,4,FALSE),"")</f>
        <v/>
      </c>
      <c r="E847" s="21" t="str">
        <f ca="1">IFERROR(VLOOKUP(A847,[1]公示!$C$13:$M$1012,5,FALSE),"")</f>
        <v/>
      </c>
      <c r="F847" s="21" t="str">
        <f ca="1">IFERROR(VLOOKUP(A847,[1]公示!$C$13:$M$1012,6,FALSE),"")</f>
        <v/>
      </c>
      <c r="G847" s="21" t="str">
        <f ca="1">IFERROR(VLOOKUP(A847,[1]公示!$C$13:$M$1012,8,FALSE),"")</f>
        <v/>
      </c>
      <c r="H847" s="22" t="str">
        <f t="shared" ca="1" si="13"/>
        <v/>
      </c>
    </row>
    <row r="848" spans="1:8" ht="42" customHeight="1" x14ac:dyDescent="0.45">
      <c r="A848" s="19" t="str">
        <f ca="1">IFERROR(INDEX([1]公示!$A$13:$M$1012, MATCH("追加"&amp;H848,[1]公示!$Q$13:$Q$1012,0), 3),"")</f>
        <v/>
      </c>
      <c r="B848" s="21" t="str">
        <f ca="1">IFERROR(VLOOKUP(A848,[1]公示!$C$13:$M$1012,2,FALSE),"")</f>
        <v/>
      </c>
      <c r="C848" s="21" t="str">
        <f ca="1">IFERROR(VLOOKUP(A848,[1]公示!$C$13:$M$1012,3,FALSE),"")</f>
        <v/>
      </c>
      <c r="D848" s="21" t="str">
        <f ca="1">IFERROR(VLOOKUP(A848,[1]公示!$C$13:$M$1012,4,FALSE),"")</f>
        <v/>
      </c>
      <c r="E848" s="21" t="str">
        <f ca="1">IFERROR(VLOOKUP(A848,[1]公示!$C$13:$M$1012,5,FALSE),"")</f>
        <v/>
      </c>
      <c r="F848" s="21" t="str">
        <f ca="1">IFERROR(VLOOKUP(A848,[1]公示!$C$13:$M$1012,6,FALSE),"")</f>
        <v/>
      </c>
      <c r="G848" s="21" t="str">
        <f ca="1">IFERROR(VLOOKUP(A848,[1]公示!$C$13:$M$1012,8,FALSE),"")</f>
        <v/>
      </c>
      <c r="H848" s="22" t="str">
        <f t="shared" ca="1" si="13"/>
        <v/>
      </c>
    </row>
    <row r="849" spans="1:8" ht="42" customHeight="1" x14ac:dyDescent="0.45">
      <c r="A849" s="19" t="str">
        <f ca="1">IFERROR(INDEX([1]公示!$A$13:$M$1012, MATCH("追加"&amp;H849,[1]公示!$Q$13:$Q$1012,0), 3),"")</f>
        <v/>
      </c>
      <c r="B849" s="21" t="str">
        <f ca="1">IFERROR(VLOOKUP(A849,[1]公示!$C$13:$M$1012,2,FALSE),"")</f>
        <v/>
      </c>
      <c r="C849" s="21" t="str">
        <f ca="1">IFERROR(VLOOKUP(A849,[1]公示!$C$13:$M$1012,3,FALSE),"")</f>
        <v/>
      </c>
      <c r="D849" s="21" t="str">
        <f ca="1">IFERROR(VLOOKUP(A849,[1]公示!$C$13:$M$1012,4,FALSE),"")</f>
        <v/>
      </c>
      <c r="E849" s="21" t="str">
        <f ca="1">IFERROR(VLOOKUP(A849,[1]公示!$C$13:$M$1012,5,FALSE),"")</f>
        <v/>
      </c>
      <c r="F849" s="21" t="str">
        <f ca="1">IFERROR(VLOOKUP(A849,[1]公示!$C$13:$M$1012,6,FALSE),"")</f>
        <v/>
      </c>
      <c r="G849" s="21" t="str">
        <f ca="1">IFERROR(VLOOKUP(A849,[1]公示!$C$13:$M$1012,8,FALSE),"")</f>
        <v/>
      </c>
      <c r="H849" s="22" t="str">
        <f t="shared" ca="1" si="13"/>
        <v/>
      </c>
    </row>
    <row r="850" spans="1:8" ht="42" customHeight="1" x14ac:dyDescent="0.45">
      <c r="A850" s="19" t="str">
        <f ca="1">IFERROR(INDEX([1]公示!$A$13:$M$1012, MATCH("追加"&amp;H850,[1]公示!$Q$13:$Q$1012,0), 3),"")</f>
        <v/>
      </c>
      <c r="B850" s="21" t="str">
        <f ca="1">IFERROR(VLOOKUP(A850,[1]公示!$C$13:$M$1012,2,FALSE),"")</f>
        <v/>
      </c>
      <c r="C850" s="21" t="str">
        <f ca="1">IFERROR(VLOOKUP(A850,[1]公示!$C$13:$M$1012,3,FALSE),"")</f>
        <v/>
      </c>
      <c r="D850" s="21" t="str">
        <f ca="1">IFERROR(VLOOKUP(A850,[1]公示!$C$13:$M$1012,4,FALSE),"")</f>
        <v/>
      </c>
      <c r="E850" s="21" t="str">
        <f ca="1">IFERROR(VLOOKUP(A850,[1]公示!$C$13:$M$1012,5,FALSE),"")</f>
        <v/>
      </c>
      <c r="F850" s="21" t="str">
        <f ca="1">IFERROR(VLOOKUP(A850,[1]公示!$C$13:$M$1012,6,FALSE),"")</f>
        <v/>
      </c>
      <c r="G850" s="21" t="str">
        <f ca="1">IFERROR(VLOOKUP(A850,[1]公示!$C$13:$M$1012,8,FALSE),"")</f>
        <v/>
      </c>
      <c r="H850" s="22" t="str">
        <f t="shared" ca="1" si="13"/>
        <v/>
      </c>
    </row>
    <row r="851" spans="1:8" ht="42" customHeight="1" x14ac:dyDescent="0.45">
      <c r="A851" s="19" t="str">
        <f ca="1">IFERROR(INDEX([1]公示!$A$13:$M$1012, MATCH("追加"&amp;H851,[1]公示!$Q$13:$Q$1012,0), 3),"")</f>
        <v/>
      </c>
      <c r="B851" s="21" t="str">
        <f ca="1">IFERROR(VLOOKUP(A851,[1]公示!$C$13:$M$1012,2,FALSE),"")</f>
        <v/>
      </c>
      <c r="C851" s="21" t="str">
        <f ca="1">IFERROR(VLOOKUP(A851,[1]公示!$C$13:$M$1012,3,FALSE),"")</f>
        <v/>
      </c>
      <c r="D851" s="21" t="str">
        <f ca="1">IFERROR(VLOOKUP(A851,[1]公示!$C$13:$M$1012,4,FALSE),"")</f>
        <v/>
      </c>
      <c r="E851" s="21" t="str">
        <f ca="1">IFERROR(VLOOKUP(A851,[1]公示!$C$13:$M$1012,5,FALSE),"")</f>
        <v/>
      </c>
      <c r="F851" s="21" t="str">
        <f ca="1">IFERROR(VLOOKUP(A851,[1]公示!$C$13:$M$1012,6,FALSE),"")</f>
        <v/>
      </c>
      <c r="G851" s="21" t="str">
        <f ca="1">IFERROR(VLOOKUP(A851,[1]公示!$C$13:$M$1012,8,FALSE),"")</f>
        <v/>
      </c>
      <c r="H851" s="22" t="str">
        <f t="shared" ca="1" si="13"/>
        <v/>
      </c>
    </row>
    <row r="852" spans="1:8" ht="42" customHeight="1" x14ac:dyDescent="0.45">
      <c r="A852" s="19" t="str">
        <f ca="1">IFERROR(INDEX([1]公示!$A$13:$M$1012, MATCH("追加"&amp;H852,[1]公示!$Q$13:$Q$1012,0), 3),"")</f>
        <v/>
      </c>
      <c r="B852" s="21" t="str">
        <f ca="1">IFERROR(VLOOKUP(A852,[1]公示!$C$13:$M$1012,2,FALSE),"")</f>
        <v/>
      </c>
      <c r="C852" s="21" t="str">
        <f ca="1">IFERROR(VLOOKUP(A852,[1]公示!$C$13:$M$1012,3,FALSE),"")</f>
        <v/>
      </c>
      <c r="D852" s="21" t="str">
        <f ca="1">IFERROR(VLOOKUP(A852,[1]公示!$C$13:$M$1012,4,FALSE),"")</f>
        <v/>
      </c>
      <c r="E852" s="21" t="str">
        <f ca="1">IFERROR(VLOOKUP(A852,[1]公示!$C$13:$M$1012,5,FALSE),"")</f>
        <v/>
      </c>
      <c r="F852" s="21" t="str">
        <f ca="1">IFERROR(VLOOKUP(A852,[1]公示!$C$13:$M$1012,6,FALSE),"")</f>
        <v/>
      </c>
      <c r="G852" s="21" t="str">
        <f ca="1">IFERROR(VLOOKUP(A852,[1]公示!$C$13:$M$1012,8,FALSE),"")</f>
        <v/>
      </c>
      <c r="H852" s="22" t="str">
        <f t="shared" ca="1" si="13"/>
        <v/>
      </c>
    </row>
    <row r="853" spans="1:8" ht="42" customHeight="1" x14ac:dyDescent="0.45">
      <c r="A853" s="19" t="str">
        <f ca="1">IFERROR(INDEX([1]公示!$A$13:$M$1012, MATCH("追加"&amp;H853,[1]公示!$Q$13:$Q$1012,0), 3),"")</f>
        <v/>
      </c>
      <c r="B853" s="21" t="str">
        <f ca="1">IFERROR(VLOOKUP(A853,[1]公示!$C$13:$M$1012,2,FALSE),"")</f>
        <v/>
      </c>
      <c r="C853" s="21" t="str">
        <f ca="1">IFERROR(VLOOKUP(A853,[1]公示!$C$13:$M$1012,3,FALSE),"")</f>
        <v/>
      </c>
      <c r="D853" s="21" t="str">
        <f ca="1">IFERROR(VLOOKUP(A853,[1]公示!$C$13:$M$1012,4,FALSE),"")</f>
        <v/>
      </c>
      <c r="E853" s="21" t="str">
        <f ca="1">IFERROR(VLOOKUP(A853,[1]公示!$C$13:$M$1012,5,FALSE),"")</f>
        <v/>
      </c>
      <c r="F853" s="21" t="str">
        <f ca="1">IFERROR(VLOOKUP(A853,[1]公示!$C$13:$M$1012,6,FALSE),"")</f>
        <v/>
      </c>
      <c r="G853" s="21" t="str">
        <f ca="1">IFERROR(VLOOKUP(A853,[1]公示!$C$13:$M$1012,8,FALSE),"")</f>
        <v/>
      </c>
      <c r="H853" s="22" t="str">
        <f t="shared" ca="1" si="13"/>
        <v/>
      </c>
    </row>
    <row r="854" spans="1:8" ht="42" customHeight="1" x14ac:dyDescent="0.45">
      <c r="A854" s="19" t="str">
        <f ca="1">IFERROR(INDEX([1]公示!$A$13:$M$1012, MATCH("追加"&amp;H854,[1]公示!$Q$13:$Q$1012,0), 3),"")</f>
        <v/>
      </c>
      <c r="B854" s="21" t="str">
        <f ca="1">IFERROR(VLOOKUP(A854,[1]公示!$C$13:$M$1012,2,FALSE),"")</f>
        <v/>
      </c>
      <c r="C854" s="21" t="str">
        <f ca="1">IFERROR(VLOOKUP(A854,[1]公示!$C$13:$M$1012,3,FALSE),"")</f>
        <v/>
      </c>
      <c r="D854" s="21" t="str">
        <f ca="1">IFERROR(VLOOKUP(A854,[1]公示!$C$13:$M$1012,4,FALSE),"")</f>
        <v/>
      </c>
      <c r="E854" s="21" t="str">
        <f ca="1">IFERROR(VLOOKUP(A854,[1]公示!$C$13:$M$1012,5,FALSE),"")</f>
        <v/>
      </c>
      <c r="F854" s="21" t="str">
        <f ca="1">IFERROR(VLOOKUP(A854,[1]公示!$C$13:$M$1012,6,FALSE),"")</f>
        <v/>
      </c>
      <c r="G854" s="21" t="str">
        <f ca="1">IFERROR(VLOOKUP(A854,[1]公示!$C$13:$M$1012,8,FALSE),"")</f>
        <v/>
      </c>
      <c r="H854" s="22" t="str">
        <f t="shared" ca="1" si="13"/>
        <v/>
      </c>
    </row>
    <row r="855" spans="1:8" ht="42" customHeight="1" x14ac:dyDescent="0.45">
      <c r="A855" s="19" t="str">
        <f ca="1">IFERROR(INDEX([1]公示!$A$13:$M$1012, MATCH("追加"&amp;H855,[1]公示!$Q$13:$Q$1012,0), 3),"")</f>
        <v/>
      </c>
      <c r="B855" s="21" t="str">
        <f ca="1">IFERROR(VLOOKUP(A855,[1]公示!$C$13:$M$1012,2,FALSE),"")</f>
        <v/>
      </c>
      <c r="C855" s="21" t="str">
        <f ca="1">IFERROR(VLOOKUP(A855,[1]公示!$C$13:$M$1012,3,FALSE),"")</f>
        <v/>
      </c>
      <c r="D855" s="21" t="str">
        <f ca="1">IFERROR(VLOOKUP(A855,[1]公示!$C$13:$M$1012,4,FALSE),"")</f>
        <v/>
      </c>
      <c r="E855" s="21" t="str">
        <f ca="1">IFERROR(VLOOKUP(A855,[1]公示!$C$13:$M$1012,5,FALSE),"")</f>
        <v/>
      </c>
      <c r="F855" s="21" t="str">
        <f ca="1">IFERROR(VLOOKUP(A855,[1]公示!$C$13:$M$1012,6,FALSE),"")</f>
        <v/>
      </c>
      <c r="G855" s="21" t="str">
        <f ca="1">IFERROR(VLOOKUP(A855,[1]公示!$C$13:$M$1012,8,FALSE),"")</f>
        <v/>
      </c>
      <c r="H855" s="22" t="str">
        <f t="shared" ca="1" si="13"/>
        <v/>
      </c>
    </row>
    <row r="856" spans="1:8" ht="42" customHeight="1" x14ac:dyDescent="0.45">
      <c r="A856" s="19" t="str">
        <f ca="1">IFERROR(INDEX([1]公示!$A$13:$M$1012, MATCH("追加"&amp;H856,[1]公示!$Q$13:$Q$1012,0), 3),"")</f>
        <v/>
      </c>
      <c r="B856" s="21" t="str">
        <f ca="1">IFERROR(VLOOKUP(A856,[1]公示!$C$13:$M$1012,2,FALSE),"")</f>
        <v/>
      </c>
      <c r="C856" s="21" t="str">
        <f ca="1">IFERROR(VLOOKUP(A856,[1]公示!$C$13:$M$1012,3,FALSE),"")</f>
        <v/>
      </c>
      <c r="D856" s="21" t="str">
        <f ca="1">IFERROR(VLOOKUP(A856,[1]公示!$C$13:$M$1012,4,FALSE),"")</f>
        <v/>
      </c>
      <c r="E856" s="21" t="str">
        <f ca="1">IFERROR(VLOOKUP(A856,[1]公示!$C$13:$M$1012,5,FALSE),"")</f>
        <v/>
      </c>
      <c r="F856" s="21" t="str">
        <f ca="1">IFERROR(VLOOKUP(A856,[1]公示!$C$13:$M$1012,6,FALSE),"")</f>
        <v/>
      </c>
      <c r="G856" s="21" t="str">
        <f ca="1">IFERROR(VLOOKUP(A856,[1]公示!$C$13:$M$1012,8,FALSE),"")</f>
        <v/>
      </c>
      <c r="H856" s="22" t="str">
        <f t="shared" ca="1" si="13"/>
        <v/>
      </c>
    </row>
    <row r="857" spans="1:8" ht="42" customHeight="1" x14ac:dyDescent="0.45">
      <c r="A857" s="19" t="str">
        <f ca="1">IFERROR(INDEX([1]公示!$A$13:$M$1012, MATCH("追加"&amp;H857,[1]公示!$Q$13:$Q$1012,0), 3),"")</f>
        <v/>
      </c>
      <c r="B857" s="21" t="str">
        <f ca="1">IFERROR(VLOOKUP(A857,[1]公示!$C$13:$M$1012,2,FALSE),"")</f>
        <v/>
      </c>
      <c r="C857" s="21" t="str">
        <f ca="1">IFERROR(VLOOKUP(A857,[1]公示!$C$13:$M$1012,3,FALSE),"")</f>
        <v/>
      </c>
      <c r="D857" s="21" t="str">
        <f ca="1">IFERROR(VLOOKUP(A857,[1]公示!$C$13:$M$1012,4,FALSE),"")</f>
        <v/>
      </c>
      <c r="E857" s="21" t="str">
        <f ca="1">IFERROR(VLOOKUP(A857,[1]公示!$C$13:$M$1012,5,FALSE),"")</f>
        <v/>
      </c>
      <c r="F857" s="21" t="str">
        <f ca="1">IFERROR(VLOOKUP(A857,[1]公示!$C$13:$M$1012,6,FALSE),"")</f>
        <v/>
      </c>
      <c r="G857" s="21" t="str">
        <f ca="1">IFERROR(VLOOKUP(A857,[1]公示!$C$13:$M$1012,8,FALSE),"")</f>
        <v/>
      </c>
      <c r="H857" s="22" t="str">
        <f t="shared" ca="1" si="13"/>
        <v/>
      </c>
    </row>
    <row r="858" spans="1:8" ht="42" customHeight="1" x14ac:dyDescent="0.45">
      <c r="A858" s="19" t="str">
        <f ca="1">IFERROR(INDEX([1]公示!$A$13:$M$1012, MATCH("追加"&amp;H858,[1]公示!$Q$13:$Q$1012,0), 3),"")</f>
        <v/>
      </c>
      <c r="B858" s="21" t="str">
        <f ca="1">IFERROR(VLOOKUP(A858,[1]公示!$C$13:$M$1012,2,FALSE),"")</f>
        <v/>
      </c>
      <c r="C858" s="21" t="str">
        <f ca="1">IFERROR(VLOOKUP(A858,[1]公示!$C$13:$M$1012,3,FALSE),"")</f>
        <v/>
      </c>
      <c r="D858" s="21" t="str">
        <f ca="1">IFERROR(VLOOKUP(A858,[1]公示!$C$13:$M$1012,4,FALSE),"")</f>
        <v/>
      </c>
      <c r="E858" s="21" t="str">
        <f ca="1">IFERROR(VLOOKUP(A858,[1]公示!$C$13:$M$1012,5,FALSE),"")</f>
        <v/>
      </c>
      <c r="F858" s="21" t="str">
        <f ca="1">IFERROR(VLOOKUP(A858,[1]公示!$C$13:$M$1012,6,FALSE),"")</f>
        <v/>
      </c>
      <c r="G858" s="21" t="str">
        <f ca="1">IFERROR(VLOOKUP(A858,[1]公示!$C$13:$M$1012,8,FALSE),"")</f>
        <v/>
      </c>
      <c r="H858" s="22" t="str">
        <f t="shared" ca="1" si="13"/>
        <v/>
      </c>
    </row>
    <row r="859" spans="1:8" ht="42" customHeight="1" x14ac:dyDescent="0.45">
      <c r="A859" s="19" t="str">
        <f ca="1">IFERROR(INDEX([1]公示!$A$13:$M$1012, MATCH("追加"&amp;H859,[1]公示!$Q$13:$Q$1012,0), 3),"")</f>
        <v/>
      </c>
      <c r="B859" s="21" t="str">
        <f ca="1">IFERROR(VLOOKUP(A859,[1]公示!$C$13:$M$1012,2,FALSE),"")</f>
        <v/>
      </c>
      <c r="C859" s="21" t="str">
        <f ca="1">IFERROR(VLOOKUP(A859,[1]公示!$C$13:$M$1012,3,FALSE),"")</f>
        <v/>
      </c>
      <c r="D859" s="21" t="str">
        <f ca="1">IFERROR(VLOOKUP(A859,[1]公示!$C$13:$M$1012,4,FALSE),"")</f>
        <v/>
      </c>
      <c r="E859" s="21" t="str">
        <f ca="1">IFERROR(VLOOKUP(A859,[1]公示!$C$13:$M$1012,5,FALSE),"")</f>
        <v/>
      </c>
      <c r="F859" s="21" t="str">
        <f ca="1">IFERROR(VLOOKUP(A859,[1]公示!$C$13:$M$1012,6,FALSE),"")</f>
        <v/>
      </c>
      <c r="G859" s="21" t="str">
        <f ca="1">IFERROR(VLOOKUP(A859,[1]公示!$C$13:$M$1012,8,FALSE),"")</f>
        <v/>
      </c>
      <c r="H859" s="22" t="str">
        <f t="shared" ca="1" si="13"/>
        <v/>
      </c>
    </row>
    <row r="860" spans="1:8" ht="42" customHeight="1" x14ac:dyDescent="0.45">
      <c r="A860" s="19" t="str">
        <f ca="1">IFERROR(INDEX([1]公示!$A$13:$M$1012, MATCH("追加"&amp;H860,[1]公示!$Q$13:$Q$1012,0), 3),"")</f>
        <v/>
      </c>
      <c r="B860" s="21" t="str">
        <f ca="1">IFERROR(VLOOKUP(A860,[1]公示!$C$13:$M$1012,2,FALSE),"")</f>
        <v/>
      </c>
      <c r="C860" s="21" t="str">
        <f ca="1">IFERROR(VLOOKUP(A860,[1]公示!$C$13:$M$1012,3,FALSE),"")</f>
        <v/>
      </c>
      <c r="D860" s="21" t="str">
        <f ca="1">IFERROR(VLOOKUP(A860,[1]公示!$C$13:$M$1012,4,FALSE),"")</f>
        <v/>
      </c>
      <c r="E860" s="21" t="str">
        <f ca="1">IFERROR(VLOOKUP(A860,[1]公示!$C$13:$M$1012,5,FALSE),"")</f>
        <v/>
      </c>
      <c r="F860" s="21" t="str">
        <f ca="1">IFERROR(VLOOKUP(A860,[1]公示!$C$13:$M$1012,6,FALSE),"")</f>
        <v/>
      </c>
      <c r="G860" s="21" t="str">
        <f ca="1">IFERROR(VLOOKUP(A860,[1]公示!$C$13:$M$1012,8,FALSE),"")</f>
        <v/>
      </c>
      <c r="H860" s="22" t="str">
        <f t="shared" ca="1" si="13"/>
        <v/>
      </c>
    </row>
    <row r="861" spans="1:8" ht="42" customHeight="1" x14ac:dyDescent="0.45">
      <c r="A861" s="19" t="str">
        <f ca="1">IFERROR(INDEX([1]公示!$A$13:$M$1012, MATCH("追加"&amp;H861,[1]公示!$Q$13:$Q$1012,0), 3),"")</f>
        <v/>
      </c>
      <c r="B861" s="21" t="str">
        <f ca="1">IFERROR(VLOOKUP(A861,[1]公示!$C$13:$M$1012,2,FALSE),"")</f>
        <v/>
      </c>
      <c r="C861" s="21" t="str">
        <f ca="1">IFERROR(VLOOKUP(A861,[1]公示!$C$13:$M$1012,3,FALSE),"")</f>
        <v/>
      </c>
      <c r="D861" s="21" t="str">
        <f ca="1">IFERROR(VLOOKUP(A861,[1]公示!$C$13:$M$1012,4,FALSE),"")</f>
        <v/>
      </c>
      <c r="E861" s="21" t="str">
        <f ca="1">IFERROR(VLOOKUP(A861,[1]公示!$C$13:$M$1012,5,FALSE),"")</f>
        <v/>
      </c>
      <c r="F861" s="21" t="str">
        <f ca="1">IFERROR(VLOOKUP(A861,[1]公示!$C$13:$M$1012,6,FALSE),"")</f>
        <v/>
      </c>
      <c r="G861" s="21" t="str">
        <f ca="1">IFERROR(VLOOKUP(A861,[1]公示!$C$13:$M$1012,8,FALSE),"")</f>
        <v/>
      </c>
      <c r="H861" s="22" t="str">
        <f t="shared" ca="1" si="13"/>
        <v/>
      </c>
    </row>
    <row r="862" spans="1:8" ht="42" customHeight="1" x14ac:dyDescent="0.45">
      <c r="A862" s="19" t="str">
        <f ca="1">IFERROR(INDEX([1]公示!$A$13:$M$1012, MATCH("追加"&amp;H862,[1]公示!$Q$13:$Q$1012,0), 3),"")</f>
        <v/>
      </c>
      <c r="B862" s="21" t="str">
        <f ca="1">IFERROR(VLOOKUP(A862,[1]公示!$C$13:$M$1012,2,FALSE),"")</f>
        <v/>
      </c>
      <c r="C862" s="21" t="str">
        <f ca="1">IFERROR(VLOOKUP(A862,[1]公示!$C$13:$M$1012,3,FALSE),"")</f>
        <v/>
      </c>
      <c r="D862" s="21" t="str">
        <f ca="1">IFERROR(VLOOKUP(A862,[1]公示!$C$13:$M$1012,4,FALSE),"")</f>
        <v/>
      </c>
      <c r="E862" s="21" t="str">
        <f ca="1">IFERROR(VLOOKUP(A862,[1]公示!$C$13:$M$1012,5,FALSE),"")</f>
        <v/>
      </c>
      <c r="F862" s="21" t="str">
        <f ca="1">IFERROR(VLOOKUP(A862,[1]公示!$C$13:$M$1012,6,FALSE),"")</f>
        <v/>
      </c>
      <c r="G862" s="21" t="str">
        <f ca="1">IFERROR(VLOOKUP(A862,[1]公示!$C$13:$M$1012,8,FALSE),"")</f>
        <v/>
      </c>
      <c r="H862" s="22" t="str">
        <f t="shared" ca="1" si="13"/>
        <v/>
      </c>
    </row>
    <row r="863" spans="1:8" ht="42" customHeight="1" x14ac:dyDescent="0.45">
      <c r="A863" s="19" t="str">
        <f ca="1">IFERROR(INDEX([1]公示!$A$13:$M$1012, MATCH("追加"&amp;H863,[1]公示!$Q$13:$Q$1012,0), 3),"")</f>
        <v/>
      </c>
      <c r="B863" s="21" t="str">
        <f ca="1">IFERROR(VLOOKUP(A863,[1]公示!$C$13:$M$1012,2,FALSE),"")</f>
        <v/>
      </c>
      <c r="C863" s="21" t="str">
        <f ca="1">IFERROR(VLOOKUP(A863,[1]公示!$C$13:$M$1012,3,FALSE),"")</f>
        <v/>
      </c>
      <c r="D863" s="21" t="str">
        <f ca="1">IFERROR(VLOOKUP(A863,[1]公示!$C$13:$M$1012,4,FALSE),"")</f>
        <v/>
      </c>
      <c r="E863" s="21" t="str">
        <f ca="1">IFERROR(VLOOKUP(A863,[1]公示!$C$13:$M$1012,5,FALSE),"")</f>
        <v/>
      </c>
      <c r="F863" s="21" t="str">
        <f ca="1">IFERROR(VLOOKUP(A863,[1]公示!$C$13:$M$1012,6,FALSE),"")</f>
        <v/>
      </c>
      <c r="G863" s="21" t="str">
        <f ca="1">IFERROR(VLOOKUP(A863,[1]公示!$C$13:$M$1012,8,FALSE),"")</f>
        <v/>
      </c>
      <c r="H863" s="22" t="str">
        <f t="shared" ca="1" si="13"/>
        <v/>
      </c>
    </row>
    <row r="864" spans="1:8" ht="42" customHeight="1" x14ac:dyDescent="0.45">
      <c r="A864" s="19" t="str">
        <f ca="1">IFERROR(INDEX([1]公示!$A$13:$M$1012, MATCH("追加"&amp;H864,[1]公示!$Q$13:$Q$1012,0), 3),"")</f>
        <v/>
      </c>
      <c r="B864" s="21" t="str">
        <f ca="1">IFERROR(VLOOKUP(A864,[1]公示!$C$13:$M$1012,2,FALSE),"")</f>
        <v/>
      </c>
      <c r="C864" s="21" t="str">
        <f ca="1">IFERROR(VLOOKUP(A864,[1]公示!$C$13:$M$1012,3,FALSE),"")</f>
        <v/>
      </c>
      <c r="D864" s="21" t="str">
        <f ca="1">IFERROR(VLOOKUP(A864,[1]公示!$C$13:$M$1012,4,FALSE),"")</f>
        <v/>
      </c>
      <c r="E864" s="21" t="str">
        <f ca="1">IFERROR(VLOOKUP(A864,[1]公示!$C$13:$M$1012,5,FALSE),"")</f>
        <v/>
      </c>
      <c r="F864" s="21" t="str">
        <f ca="1">IFERROR(VLOOKUP(A864,[1]公示!$C$13:$M$1012,6,FALSE),"")</f>
        <v/>
      </c>
      <c r="G864" s="21" t="str">
        <f ca="1">IFERROR(VLOOKUP(A864,[1]公示!$C$13:$M$1012,8,FALSE),"")</f>
        <v/>
      </c>
      <c r="H864" s="22" t="str">
        <f t="shared" ca="1" si="13"/>
        <v/>
      </c>
    </row>
    <row r="865" spans="1:8" ht="42" customHeight="1" x14ac:dyDescent="0.45">
      <c r="A865" s="19" t="str">
        <f ca="1">IFERROR(INDEX([1]公示!$A$13:$M$1012, MATCH("追加"&amp;H865,[1]公示!$Q$13:$Q$1012,0), 3),"")</f>
        <v/>
      </c>
      <c r="B865" s="21" t="str">
        <f ca="1">IFERROR(VLOOKUP(A865,[1]公示!$C$13:$M$1012,2,FALSE),"")</f>
        <v/>
      </c>
      <c r="C865" s="21" t="str">
        <f ca="1">IFERROR(VLOOKUP(A865,[1]公示!$C$13:$M$1012,3,FALSE),"")</f>
        <v/>
      </c>
      <c r="D865" s="21" t="str">
        <f ca="1">IFERROR(VLOOKUP(A865,[1]公示!$C$13:$M$1012,4,FALSE),"")</f>
        <v/>
      </c>
      <c r="E865" s="21" t="str">
        <f ca="1">IFERROR(VLOOKUP(A865,[1]公示!$C$13:$M$1012,5,FALSE),"")</f>
        <v/>
      </c>
      <c r="F865" s="21" t="str">
        <f ca="1">IFERROR(VLOOKUP(A865,[1]公示!$C$13:$M$1012,6,FALSE),"")</f>
        <v/>
      </c>
      <c r="G865" s="21" t="str">
        <f ca="1">IFERROR(VLOOKUP(A865,[1]公示!$C$13:$M$1012,8,FALSE),"")</f>
        <v/>
      </c>
      <c r="H865" s="22" t="str">
        <f t="shared" ca="1" si="13"/>
        <v/>
      </c>
    </row>
    <row r="866" spans="1:8" ht="42" customHeight="1" x14ac:dyDescent="0.45">
      <c r="A866" s="19" t="str">
        <f ca="1">IFERROR(INDEX([1]公示!$A$13:$M$1012, MATCH("追加"&amp;H866,[1]公示!$Q$13:$Q$1012,0), 3),"")</f>
        <v/>
      </c>
      <c r="B866" s="21" t="str">
        <f ca="1">IFERROR(VLOOKUP(A866,[1]公示!$C$13:$M$1012,2,FALSE),"")</f>
        <v/>
      </c>
      <c r="C866" s="21" t="str">
        <f ca="1">IFERROR(VLOOKUP(A866,[1]公示!$C$13:$M$1012,3,FALSE),"")</f>
        <v/>
      </c>
      <c r="D866" s="21" t="str">
        <f ca="1">IFERROR(VLOOKUP(A866,[1]公示!$C$13:$M$1012,4,FALSE),"")</f>
        <v/>
      </c>
      <c r="E866" s="21" t="str">
        <f ca="1">IFERROR(VLOOKUP(A866,[1]公示!$C$13:$M$1012,5,FALSE),"")</f>
        <v/>
      </c>
      <c r="F866" s="21" t="str">
        <f ca="1">IFERROR(VLOOKUP(A866,[1]公示!$C$13:$M$1012,6,FALSE),"")</f>
        <v/>
      </c>
      <c r="G866" s="21" t="str">
        <f ca="1">IFERROR(VLOOKUP(A866,[1]公示!$C$13:$M$1012,8,FALSE),"")</f>
        <v/>
      </c>
      <c r="H866" s="22" t="str">
        <f t="shared" ca="1" si="13"/>
        <v/>
      </c>
    </row>
    <row r="867" spans="1:8" ht="42" customHeight="1" x14ac:dyDescent="0.45">
      <c r="A867" s="19" t="str">
        <f ca="1">IFERROR(INDEX([1]公示!$A$13:$M$1012, MATCH("追加"&amp;H867,[1]公示!$Q$13:$Q$1012,0), 3),"")</f>
        <v/>
      </c>
      <c r="B867" s="21" t="str">
        <f ca="1">IFERROR(VLOOKUP(A867,[1]公示!$C$13:$M$1012,2,FALSE),"")</f>
        <v/>
      </c>
      <c r="C867" s="21" t="str">
        <f ca="1">IFERROR(VLOOKUP(A867,[1]公示!$C$13:$M$1012,3,FALSE),"")</f>
        <v/>
      </c>
      <c r="D867" s="21" t="str">
        <f ca="1">IFERROR(VLOOKUP(A867,[1]公示!$C$13:$M$1012,4,FALSE),"")</f>
        <v/>
      </c>
      <c r="E867" s="21" t="str">
        <f ca="1">IFERROR(VLOOKUP(A867,[1]公示!$C$13:$M$1012,5,FALSE),"")</f>
        <v/>
      </c>
      <c r="F867" s="21" t="str">
        <f ca="1">IFERROR(VLOOKUP(A867,[1]公示!$C$13:$M$1012,6,FALSE),"")</f>
        <v/>
      </c>
      <c r="G867" s="21" t="str">
        <f ca="1">IFERROR(VLOOKUP(A867,[1]公示!$C$13:$M$1012,8,FALSE),"")</f>
        <v/>
      </c>
      <c r="H867" s="22" t="str">
        <f t="shared" ca="1" si="13"/>
        <v/>
      </c>
    </row>
    <row r="868" spans="1:8" ht="42" customHeight="1" x14ac:dyDescent="0.45">
      <c r="A868" s="19" t="str">
        <f ca="1">IFERROR(INDEX([1]公示!$A$13:$M$1012, MATCH("追加"&amp;H868,[1]公示!$Q$13:$Q$1012,0), 3),"")</f>
        <v/>
      </c>
      <c r="B868" s="21" t="str">
        <f ca="1">IFERROR(VLOOKUP(A868,[1]公示!$C$13:$M$1012,2,FALSE),"")</f>
        <v/>
      </c>
      <c r="C868" s="21" t="str">
        <f ca="1">IFERROR(VLOOKUP(A868,[1]公示!$C$13:$M$1012,3,FALSE),"")</f>
        <v/>
      </c>
      <c r="D868" s="21" t="str">
        <f ca="1">IFERROR(VLOOKUP(A868,[1]公示!$C$13:$M$1012,4,FALSE),"")</f>
        <v/>
      </c>
      <c r="E868" s="21" t="str">
        <f ca="1">IFERROR(VLOOKUP(A868,[1]公示!$C$13:$M$1012,5,FALSE),"")</f>
        <v/>
      </c>
      <c r="F868" s="21" t="str">
        <f ca="1">IFERROR(VLOOKUP(A868,[1]公示!$C$13:$M$1012,6,FALSE),"")</f>
        <v/>
      </c>
      <c r="G868" s="21" t="str">
        <f ca="1">IFERROR(VLOOKUP(A868,[1]公示!$C$13:$M$1012,8,FALSE),"")</f>
        <v/>
      </c>
      <c r="H868" s="22" t="str">
        <f t="shared" ca="1" si="13"/>
        <v/>
      </c>
    </row>
    <row r="869" spans="1:8" ht="42" customHeight="1" x14ac:dyDescent="0.45">
      <c r="A869" s="19" t="str">
        <f ca="1">IFERROR(INDEX([1]公示!$A$13:$M$1012, MATCH("追加"&amp;H869,[1]公示!$Q$13:$Q$1012,0), 3),"")</f>
        <v/>
      </c>
      <c r="B869" s="21" t="str">
        <f ca="1">IFERROR(VLOOKUP(A869,[1]公示!$C$13:$M$1012,2,FALSE),"")</f>
        <v/>
      </c>
      <c r="C869" s="21" t="str">
        <f ca="1">IFERROR(VLOOKUP(A869,[1]公示!$C$13:$M$1012,3,FALSE),"")</f>
        <v/>
      </c>
      <c r="D869" s="21" t="str">
        <f ca="1">IFERROR(VLOOKUP(A869,[1]公示!$C$13:$M$1012,4,FALSE),"")</f>
        <v/>
      </c>
      <c r="E869" s="21" t="str">
        <f ca="1">IFERROR(VLOOKUP(A869,[1]公示!$C$13:$M$1012,5,FALSE),"")</f>
        <v/>
      </c>
      <c r="F869" s="21" t="str">
        <f ca="1">IFERROR(VLOOKUP(A869,[1]公示!$C$13:$M$1012,6,FALSE),"")</f>
        <v/>
      </c>
      <c r="G869" s="21" t="str">
        <f ca="1">IFERROR(VLOOKUP(A869,[1]公示!$C$13:$M$1012,8,FALSE),"")</f>
        <v/>
      </c>
      <c r="H869" s="22" t="str">
        <f t="shared" ca="1" si="13"/>
        <v/>
      </c>
    </row>
    <row r="870" spans="1:8" ht="42" customHeight="1" x14ac:dyDescent="0.45">
      <c r="A870" s="19" t="str">
        <f ca="1">IFERROR(INDEX([1]公示!$A$13:$M$1012, MATCH("追加"&amp;H870,[1]公示!$Q$13:$Q$1012,0), 3),"")</f>
        <v/>
      </c>
      <c r="B870" s="21" t="str">
        <f ca="1">IFERROR(VLOOKUP(A870,[1]公示!$C$13:$M$1012,2,FALSE),"")</f>
        <v/>
      </c>
      <c r="C870" s="21" t="str">
        <f ca="1">IFERROR(VLOOKUP(A870,[1]公示!$C$13:$M$1012,3,FALSE),"")</f>
        <v/>
      </c>
      <c r="D870" s="21" t="str">
        <f ca="1">IFERROR(VLOOKUP(A870,[1]公示!$C$13:$M$1012,4,FALSE),"")</f>
        <v/>
      </c>
      <c r="E870" s="21" t="str">
        <f ca="1">IFERROR(VLOOKUP(A870,[1]公示!$C$13:$M$1012,5,FALSE),"")</f>
        <v/>
      </c>
      <c r="F870" s="21" t="str">
        <f ca="1">IFERROR(VLOOKUP(A870,[1]公示!$C$13:$M$1012,6,FALSE),"")</f>
        <v/>
      </c>
      <c r="G870" s="21" t="str">
        <f ca="1">IFERROR(VLOOKUP(A870,[1]公示!$C$13:$M$1012,8,FALSE),"")</f>
        <v/>
      </c>
      <c r="H870" s="22" t="str">
        <f t="shared" ca="1" si="13"/>
        <v/>
      </c>
    </row>
    <row r="871" spans="1:8" ht="42" customHeight="1" x14ac:dyDescent="0.45">
      <c r="A871" s="19" t="str">
        <f ca="1">IFERROR(INDEX([1]公示!$A$13:$M$1012, MATCH("追加"&amp;H871,[1]公示!$Q$13:$Q$1012,0), 3),"")</f>
        <v/>
      </c>
      <c r="B871" s="21" t="str">
        <f ca="1">IFERROR(VLOOKUP(A871,[1]公示!$C$13:$M$1012,2,FALSE),"")</f>
        <v/>
      </c>
      <c r="C871" s="21" t="str">
        <f ca="1">IFERROR(VLOOKUP(A871,[1]公示!$C$13:$M$1012,3,FALSE),"")</f>
        <v/>
      </c>
      <c r="D871" s="21" t="str">
        <f ca="1">IFERROR(VLOOKUP(A871,[1]公示!$C$13:$M$1012,4,FALSE),"")</f>
        <v/>
      </c>
      <c r="E871" s="21" t="str">
        <f ca="1">IFERROR(VLOOKUP(A871,[1]公示!$C$13:$M$1012,5,FALSE),"")</f>
        <v/>
      </c>
      <c r="F871" s="21" t="str">
        <f ca="1">IFERROR(VLOOKUP(A871,[1]公示!$C$13:$M$1012,6,FALSE),"")</f>
        <v/>
      </c>
      <c r="G871" s="21" t="str">
        <f ca="1">IFERROR(VLOOKUP(A871,[1]公示!$C$13:$M$1012,8,FALSE),"")</f>
        <v/>
      </c>
      <c r="H871" s="22" t="str">
        <f t="shared" ca="1" si="13"/>
        <v/>
      </c>
    </row>
    <row r="872" spans="1:8" ht="42" customHeight="1" x14ac:dyDescent="0.45">
      <c r="A872" s="19" t="str">
        <f ca="1">IFERROR(INDEX([1]公示!$A$13:$M$1012, MATCH("追加"&amp;H872,[1]公示!$Q$13:$Q$1012,0), 3),"")</f>
        <v/>
      </c>
      <c r="B872" s="21" t="str">
        <f ca="1">IFERROR(VLOOKUP(A872,[1]公示!$C$13:$M$1012,2,FALSE),"")</f>
        <v/>
      </c>
      <c r="C872" s="21" t="str">
        <f ca="1">IFERROR(VLOOKUP(A872,[1]公示!$C$13:$M$1012,3,FALSE),"")</f>
        <v/>
      </c>
      <c r="D872" s="21" t="str">
        <f ca="1">IFERROR(VLOOKUP(A872,[1]公示!$C$13:$M$1012,4,FALSE),"")</f>
        <v/>
      </c>
      <c r="E872" s="21" t="str">
        <f ca="1">IFERROR(VLOOKUP(A872,[1]公示!$C$13:$M$1012,5,FALSE),"")</f>
        <v/>
      </c>
      <c r="F872" s="21" t="str">
        <f ca="1">IFERROR(VLOOKUP(A872,[1]公示!$C$13:$M$1012,6,FALSE),"")</f>
        <v/>
      </c>
      <c r="G872" s="21" t="str">
        <f ca="1">IFERROR(VLOOKUP(A872,[1]公示!$C$13:$M$1012,8,FALSE),"")</f>
        <v/>
      </c>
      <c r="H872" s="22" t="str">
        <f t="shared" ca="1" si="13"/>
        <v/>
      </c>
    </row>
    <row r="873" spans="1:8" ht="42" customHeight="1" x14ac:dyDescent="0.45">
      <c r="A873" s="19" t="str">
        <f ca="1">IFERROR(INDEX([1]公示!$A$13:$M$1012, MATCH("追加"&amp;H873,[1]公示!$Q$13:$Q$1012,0), 3),"")</f>
        <v/>
      </c>
      <c r="B873" s="21" t="str">
        <f ca="1">IFERROR(VLOOKUP(A873,[1]公示!$C$13:$M$1012,2,FALSE),"")</f>
        <v/>
      </c>
      <c r="C873" s="21" t="str">
        <f ca="1">IFERROR(VLOOKUP(A873,[1]公示!$C$13:$M$1012,3,FALSE),"")</f>
        <v/>
      </c>
      <c r="D873" s="21" t="str">
        <f ca="1">IFERROR(VLOOKUP(A873,[1]公示!$C$13:$M$1012,4,FALSE),"")</f>
        <v/>
      </c>
      <c r="E873" s="21" t="str">
        <f ca="1">IFERROR(VLOOKUP(A873,[1]公示!$C$13:$M$1012,5,FALSE),"")</f>
        <v/>
      </c>
      <c r="F873" s="21" t="str">
        <f ca="1">IFERROR(VLOOKUP(A873,[1]公示!$C$13:$M$1012,6,FALSE),"")</f>
        <v/>
      </c>
      <c r="G873" s="21" t="str">
        <f ca="1">IFERROR(VLOOKUP(A873,[1]公示!$C$13:$M$1012,8,FALSE),"")</f>
        <v/>
      </c>
      <c r="H873" s="22" t="str">
        <f t="shared" ca="1" si="13"/>
        <v/>
      </c>
    </row>
    <row r="874" spans="1:8" ht="42" customHeight="1" x14ac:dyDescent="0.45">
      <c r="A874" s="19" t="str">
        <f ca="1">IFERROR(INDEX([1]公示!$A$13:$M$1012, MATCH("追加"&amp;H874,[1]公示!$Q$13:$Q$1012,0), 3),"")</f>
        <v/>
      </c>
      <c r="B874" s="21" t="str">
        <f ca="1">IFERROR(VLOOKUP(A874,[1]公示!$C$13:$M$1012,2,FALSE),"")</f>
        <v/>
      </c>
      <c r="C874" s="21" t="str">
        <f ca="1">IFERROR(VLOOKUP(A874,[1]公示!$C$13:$M$1012,3,FALSE),"")</f>
        <v/>
      </c>
      <c r="D874" s="21" t="str">
        <f ca="1">IFERROR(VLOOKUP(A874,[1]公示!$C$13:$M$1012,4,FALSE),"")</f>
        <v/>
      </c>
      <c r="E874" s="21" t="str">
        <f ca="1">IFERROR(VLOOKUP(A874,[1]公示!$C$13:$M$1012,5,FALSE),"")</f>
        <v/>
      </c>
      <c r="F874" s="21" t="str">
        <f ca="1">IFERROR(VLOOKUP(A874,[1]公示!$C$13:$M$1012,6,FALSE),"")</f>
        <v/>
      </c>
      <c r="G874" s="21" t="str">
        <f ca="1">IFERROR(VLOOKUP(A874,[1]公示!$C$13:$M$1012,8,FALSE),"")</f>
        <v/>
      </c>
      <c r="H874" s="22" t="str">
        <f t="shared" ca="1" si="13"/>
        <v/>
      </c>
    </row>
    <row r="875" spans="1:8" ht="42" customHeight="1" x14ac:dyDescent="0.45">
      <c r="A875" s="19" t="str">
        <f ca="1">IFERROR(INDEX([1]公示!$A$13:$M$1012, MATCH("追加"&amp;H875,[1]公示!$Q$13:$Q$1012,0), 3),"")</f>
        <v/>
      </c>
      <c r="B875" s="21" t="str">
        <f ca="1">IFERROR(VLOOKUP(A875,[1]公示!$C$13:$M$1012,2,FALSE),"")</f>
        <v/>
      </c>
      <c r="C875" s="21" t="str">
        <f ca="1">IFERROR(VLOOKUP(A875,[1]公示!$C$13:$M$1012,3,FALSE),"")</f>
        <v/>
      </c>
      <c r="D875" s="21" t="str">
        <f ca="1">IFERROR(VLOOKUP(A875,[1]公示!$C$13:$M$1012,4,FALSE),"")</f>
        <v/>
      </c>
      <c r="E875" s="21" t="str">
        <f ca="1">IFERROR(VLOOKUP(A875,[1]公示!$C$13:$M$1012,5,FALSE),"")</f>
        <v/>
      </c>
      <c r="F875" s="21" t="str">
        <f ca="1">IFERROR(VLOOKUP(A875,[1]公示!$C$13:$M$1012,6,FALSE),"")</f>
        <v/>
      </c>
      <c r="G875" s="21" t="str">
        <f ca="1">IFERROR(VLOOKUP(A875,[1]公示!$C$13:$M$1012,8,FALSE),"")</f>
        <v/>
      </c>
      <c r="H875" s="22" t="str">
        <f t="shared" ca="1" si="13"/>
        <v/>
      </c>
    </row>
    <row r="876" spans="1:8" ht="42" customHeight="1" x14ac:dyDescent="0.45">
      <c r="A876" s="19" t="str">
        <f ca="1">IFERROR(INDEX([1]公示!$A$13:$M$1012, MATCH("追加"&amp;H876,[1]公示!$Q$13:$Q$1012,0), 3),"")</f>
        <v/>
      </c>
      <c r="B876" s="21" t="str">
        <f ca="1">IFERROR(VLOOKUP(A876,[1]公示!$C$13:$M$1012,2,FALSE),"")</f>
        <v/>
      </c>
      <c r="C876" s="21" t="str">
        <f ca="1">IFERROR(VLOOKUP(A876,[1]公示!$C$13:$M$1012,3,FALSE),"")</f>
        <v/>
      </c>
      <c r="D876" s="21" t="str">
        <f ca="1">IFERROR(VLOOKUP(A876,[1]公示!$C$13:$M$1012,4,FALSE),"")</f>
        <v/>
      </c>
      <c r="E876" s="21" t="str">
        <f ca="1">IFERROR(VLOOKUP(A876,[1]公示!$C$13:$M$1012,5,FALSE),"")</f>
        <v/>
      </c>
      <c r="F876" s="21" t="str">
        <f ca="1">IFERROR(VLOOKUP(A876,[1]公示!$C$13:$M$1012,6,FALSE),"")</f>
        <v/>
      </c>
      <c r="G876" s="21" t="str">
        <f ca="1">IFERROR(VLOOKUP(A876,[1]公示!$C$13:$M$1012,8,FALSE),"")</f>
        <v/>
      </c>
      <c r="H876" s="22" t="str">
        <f t="shared" ca="1" si="13"/>
        <v/>
      </c>
    </row>
    <row r="877" spans="1:8" ht="42" customHeight="1" x14ac:dyDescent="0.45">
      <c r="A877" s="19" t="str">
        <f ca="1">IFERROR(INDEX([1]公示!$A$13:$M$1012, MATCH("追加"&amp;H877,[1]公示!$Q$13:$Q$1012,0), 3),"")</f>
        <v/>
      </c>
      <c r="B877" s="21" t="str">
        <f ca="1">IFERROR(VLOOKUP(A877,[1]公示!$C$13:$M$1012,2,FALSE),"")</f>
        <v/>
      </c>
      <c r="C877" s="21" t="str">
        <f ca="1">IFERROR(VLOOKUP(A877,[1]公示!$C$13:$M$1012,3,FALSE),"")</f>
        <v/>
      </c>
      <c r="D877" s="21" t="str">
        <f ca="1">IFERROR(VLOOKUP(A877,[1]公示!$C$13:$M$1012,4,FALSE),"")</f>
        <v/>
      </c>
      <c r="E877" s="21" t="str">
        <f ca="1">IFERROR(VLOOKUP(A877,[1]公示!$C$13:$M$1012,5,FALSE),"")</f>
        <v/>
      </c>
      <c r="F877" s="21" t="str">
        <f ca="1">IFERROR(VLOOKUP(A877,[1]公示!$C$13:$M$1012,6,FALSE),"")</f>
        <v/>
      </c>
      <c r="G877" s="21" t="str">
        <f ca="1">IFERROR(VLOOKUP(A877,[1]公示!$C$13:$M$1012,8,FALSE),"")</f>
        <v/>
      </c>
      <c r="H877" s="22" t="str">
        <f t="shared" ca="1" si="13"/>
        <v/>
      </c>
    </row>
    <row r="878" spans="1:8" ht="42" customHeight="1" x14ac:dyDescent="0.45">
      <c r="A878" s="19" t="str">
        <f ca="1">IFERROR(INDEX([1]公示!$A$13:$M$1012, MATCH("追加"&amp;H878,[1]公示!$Q$13:$Q$1012,0), 3),"")</f>
        <v/>
      </c>
      <c r="B878" s="21" t="str">
        <f ca="1">IFERROR(VLOOKUP(A878,[1]公示!$C$13:$M$1012,2,FALSE),"")</f>
        <v/>
      </c>
      <c r="C878" s="21" t="str">
        <f ca="1">IFERROR(VLOOKUP(A878,[1]公示!$C$13:$M$1012,3,FALSE),"")</f>
        <v/>
      </c>
      <c r="D878" s="21" t="str">
        <f ca="1">IFERROR(VLOOKUP(A878,[1]公示!$C$13:$M$1012,4,FALSE),"")</f>
        <v/>
      </c>
      <c r="E878" s="21" t="str">
        <f ca="1">IFERROR(VLOOKUP(A878,[1]公示!$C$13:$M$1012,5,FALSE),"")</f>
        <v/>
      </c>
      <c r="F878" s="21" t="str">
        <f ca="1">IFERROR(VLOOKUP(A878,[1]公示!$C$13:$M$1012,6,FALSE),"")</f>
        <v/>
      </c>
      <c r="G878" s="21" t="str">
        <f ca="1">IFERROR(VLOOKUP(A878,[1]公示!$C$13:$M$1012,8,FALSE),"")</f>
        <v/>
      </c>
      <c r="H878" s="22" t="str">
        <f t="shared" ca="1" si="13"/>
        <v/>
      </c>
    </row>
    <row r="879" spans="1:8" ht="42" customHeight="1" x14ac:dyDescent="0.45">
      <c r="A879" s="19" t="str">
        <f ca="1">IFERROR(INDEX([1]公示!$A$13:$M$1012, MATCH("追加"&amp;H879,[1]公示!$Q$13:$Q$1012,0), 3),"")</f>
        <v/>
      </c>
      <c r="B879" s="21" t="str">
        <f ca="1">IFERROR(VLOOKUP(A879,[1]公示!$C$13:$M$1012,2,FALSE),"")</f>
        <v/>
      </c>
      <c r="C879" s="21" t="str">
        <f ca="1">IFERROR(VLOOKUP(A879,[1]公示!$C$13:$M$1012,3,FALSE),"")</f>
        <v/>
      </c>
      <c r="D879" s="21" t="str">
        <f ca="1">IFERROR(VLOOKUP(A879,[1]公示!$C$13:$M$1012,4,FALSE),"")</f>
        <v/>
      </c>
      <c r="E879" s="21" t="str">
        <f ca="1">IFERROR(VLOOKUP(A879,[1]公示!$C$13:$M$1012,5,FALSE),"")</f>
        <v/>
      </c>
      <c r="F879" s="21" t="str">
        <f ca="1">IFERROR(VLOOKUP(A879,[1]公示!$C$13:$M$1012,6,FALSE),"")</f>
        <v/>
      </c>
      <c r="G879" s="21" t="str">
        <f ca="1">IFERROR(VLOOKUP(A879,[1]公示!$C$13:$M$1012,8,FALSE),"")</f>
        <v/>
      </c>
      <c r="H879" s="22" t="str">
        <f t="shared" ca="1" si="13"/>
        <v/>
      </c>
    </row>
    <row r="880" spans="1:8" ht="42" customHeight="1" x14ac:dyDescent="0.45">
      <c r="A880" s="19" t="str">
        <f ca="1">IFERROR(INDEX([1]公示!$A$13:$M$1012, MATCH("追加"&amp;H880,[1]公示!$Q$13:$Q$1012,0), 3),"")</f>
        <v/>
      </c>
      <c r="B880" s="21" t="str">
        <f ca="1">IFERROR(VLOOKUP(A880,[1]公示!$C$13:$M$1012,2,FALSE),"")</f>
        <v/>
      </c>
      <c r="C880" s="21" t="str">
        <f ca="1">IFERROR(VLOOKUP(A880,[1]公示!$C$13:$M$1012,3,FALSE),"")</f>
        <v/>
      </c>
      <c r="D880" s="21" t="str">
        <f ca="1">IFERROR(VLOOKUP(A880,[1]公示!$C$13:$M$1012,4,FALSE),"")</f>
        <v/>
      </c>
      <c r="E880" s="21" t="str">
        <f ca="1">IFERROR(VLOOKUP(A880,[1]公示!$C$13:$M$1012,5,FALSE),"")</f>
        <v/>
      </c>
      <c r="F880" s="21" t="str">
        <f ca="1">IFERROR(VLOOKUP(A880,[1]公示!$C$13:$M$1012,6,FALSE),"")</f>
        <v/>
      </c>
      <c r="G880" s="21" t="str">
        <f ca="1">IFERROR(VLOOKUP(A880,[1]公示!$C$13:$M$1012,8,FALSE),"")</f>
        <v/>
      </c>
      <c r="H880" s="22" t="str">
        <f t="shared" ca="1" si="13"/>
        <v/>
      </c>
    </row>
    <row r="881" spans="1:8" ht="42" customHeight="1" x14ac:dyDescent="0.45">
      <c r="A881" s="19" t="str">
        <f ca="1">IFERROR(INDEX([1]公示!$A$13:$M$1012, MATCH("追加"&amp;H881,[1]公示!$Q$13:$Q$1012,0), 3),"")</f>
        <v/>
      </c>
      <c r="B881" s="21" t="str">
        <f ca="1">IFERROR(VLOOKUP(A881,[1]公示!$C$13:$M$1012,2,FALSE),"")</f>
        <v/>
      </c>
      <c r="C881" s="21" t="str">
        <f ca="1">IFERROR(VLOOKUP(A881,[1]公示!$C$13:$M$1012,3,FALSE),"")</f>
        <v/>
      </c>
      <c r="D881" s="21" t="str">
        <f ca="1">IFERROR(VLOOKUP(A881,[1]公示!$C$13:$M$1012,4,FALSE),"")</f>
        <v/>
      </c>
      <c r="E881" s="21" t="str">
        <f ca="1">IFERROR(VLOOKUP(A881,[1]公示!$C$13:$M$1012,5,FALSE),"")</f>
        <v/>
      </c>
      <c r="F881" s="21" t="str">
        <f ca="1">IFERROR(VLOOKUP(A881,[1]公示!$C$13:$M$1012,6,FALSE),"")</f>
        <v/>
      </c>
      <c r="G881" s="21" t="str">
        <f ca="1">IFERROR(VLOOKUP(A881,[1]公示!$C$13:$M$1012,8,FALSE),"")</f>
        <v/>
      </c>
      <c r="H881" s="22" t="str">
        <f t="shared" ca="1" si="13"/>
        <v/>
      </c>
    </row>
    <row r="882" spans="1:8" ht="42" customHeight="1" x14ac:dyDescent="0.45">
      <c r="A882" s="19" t="str">
        <f ca="1">IFERROR(INDEX([1]公示!$A$13:$M$1012, MATCH("追加"&amp;H882,[1]公示!$Q$13:$Q$1012,0), 3),"")</f>
        <v/>
      </c>
      <c r="B882" s="21" t="str">
        <f ca="1">IFERROR(VLOOKUP(A882,[1]公示!$C$13:$M$1012,2,FALSE),"")</f>
        <v/>
      </c>
      <c r="C882" s="21" t="str">
        <f ca="1">IFERROR(VLOOKUP(A882,[1]公示!$C$13:$M$1012,3,FALSE),"")</f>
        <v/>
      </c>
      <c r="D882" s="21" t="str">
        <f ca="1">IFERROR(VLOOKUP(A882,[1]公示!$C$13:$M$1012,4,FALSE),"")</f>
        <v/>
      </c>
      <c r="E882" s="21" t="str">
        <f ca="1">IFERROR(VLOOKUP(A882,[1]公示!$C$13:$M$1012,5,FALSE),"")</f>
        <v/>
      </c>
      <c r="F882" s="21" t="str">
        <f ca="1">IFERROR(VLOOKUP(A882,[1]公示!$C$13:$M$1012,6,FALSE),"")</f>
        <v/>
      </c>
      <c r="G882" s="21" t="str">
        <f ca="1">IFERROR(VLOOKUP(A882,[1]公示!$C$13:$M$1012,8,FALSE),"")</f>
        <v/>
      </c>
      <c r="H882" s="22" t="str">
        <f t="shared" ca="1" si="13"/>
        <v/>
      </c>
    </row>
    <row r="883" spans="1:8" ht="42" customHeight="1" x14ac:dyDescent="0.45">
      <c r="A883" s="19" t="str">
        <f ca="1">IFERROR(INDEX([1]公示!$A$13:$M$1012, MATCH("追加"&amp;H883,[1]公示!$Q$13:$Q$1012,0), 3),"")</f>
        <v/>
      </c>
      <c r="B883" s="21" t="str">
        <f ca="1">IFERROR(VLOOKUP(A883,[1]公示!$C$13:$M$1012,2,FALSE),"")</f>
        <v/>
      </c>
      <c r="C883" s="21" t="str">
        <f ca="1">IFERROR(VLOOKUP(A883,[1]公示!$C$13:$M$1012,3,FALSE),"")</f>
        <v/>
      </c>
      <c r="D883" s="21" t="str">
        <f ca="1">IFERROR(VLOOKUP(A883,[1]公示!$C$13:$M$1012,4,FALSE),"")</f>
        <v/>
      </c>
      <c r="E883" s="21" t="str">
        <f ca="1">IFERROR(VLOOKUP(A883,[1]公示!$C$13:$M$1012,5,FALSE),"")</f>
        <v/>
      </c>
      <c r="F883" s="21" t="str">
        <f ca="1">IFERROR(VLOOKUP(A883,[1]公示!$C$13:$M$1012,6,FALSE),"")</f>
        <v/>
      </c>
      <c r="G883" s="21" t="str">
        <f ca="1">IFERROR(VLOOKUP(A883,[1]公示!$C$13:$M$1012,8,FALSE),"")</f>
        <v/>
      </c>
      <c r="H883" s="22" t="str">
        <f t="shared" ca="1" si="13"/>
        <v/>
      </c>
    </row>
    <row r="884" spans="1:8" ht="42" customHeight="1" x14ac:dyDescent="0.45">
      <c r="A884" s="19" t="str">
        <f ca="1">IFERROR(INDEX([1]公示!$A$13:$M$1012, MATCH("追加"&amp;H884,[1]公示!$Q$13:$Q$1012,0), 3),"")</f>
        <v/>
      </c>
      <c r="B884" s="21" t="str">
        <f ca="1">IFERROR(VLOOKUP(A884,[1]公示!$C$13:$M$1012,2,FALSE),"")</f>
        <v/>
      </c>
      <c r="C884" s="21" t="str">
        <f ca="1">IFERROR(VLOOKUP(A884,[1]公示!$C$13:$M$1012,3,FALSE),"")</f>
        <v/>
      </c>
      <c r="D884" s="21" t="str">
        <f ca="1">IFERROR(VLOOKUP(A884,[1]公示!$C$13:$M$1012,4,FALSE),"")</f>
        <v/>
      </c>
      <c r="E884" s="21" t="str">
        <f ca="1">IFERROR(VLOOKUP(A884,[1]公示!$C$13:$M$1012,5,FALSE),"")</f>
        <v/>
      </c>
      <c r="F884" s="21" t="str">
        <f ca="1">IFERROR(VLOOKUP(A884,[1]公示!$C$13:$M$1012,6,FALSE),"")</f>
        <v/>
      </c>
      <c r="G884" s="21" t="str">
        <f ca="1">IFERROR(VLOOKUP(A884,[1]公示!$C$13:$M$1012,8,FALSE),"")</f>
        <v/>
      </c>
      <c r="H884" s="22" t="str">
        <f t="shared" ca="1" si="13"/>
        <v/>
      </c>
    </row>
    <row r="885" spans="1:8" ht="42" customHeight="1" x14ac:dyDescent="0.45">
      <c r="A885" s="19" t="str">
        <f ca="1">IFERROR(INDEX([1]公示!$A$13:$M$1012, MATCH("追加"&amp;H885,[1]公示!$Q$13:$Q$1012,0), 3),"")</f>
        <v/>
      </c>
      <c r="B885" s="21" t="str">
        <f ca="1">IFERROR(VLOOKUP(A885,[1]公示!$C$13:$M$1012,2,FALSE),"")</f>
        <v/>
      </c>
      <c r="C885" s="21" t="str">
        <f ca="1">IFERROR(VLOOKUP(A885,[1]公示!$C$13:$M$1012,3,FALSE),"")</f>
        <v/>
      </c>
      <c r="D885" s="21" t="str">
        <f ca="1">IFERROR(VLOOKUP(A885,[1]公示!$C$13:$M$1012,4,FALSE),"")</f>
        <v/>
      </c>
      <c r="E885" s="21" t="str">
        <f ca="1">IFERROR(VLOOKUP(A885,[1]公示!$C$13:$M$1012,5,FALSE),"")</f>
        <v/>
      </c>
      <c r="F885" s="21" t="str">
        <f ca="1">IFERROR(VLOOKUP(A885,[1]公示!$C$13:$M$1012,6,FALSE),"")</f>
        <v/>
      </c>
      <c r="G885" s="21" t="str">
        <f ca="1">IFERROR(VLOOKUP(A885,[1]公示!$C$13:$M$1012,8,FALSE),"")</f>
        <v/>
      </c>
      <c r="H885" s="22" t="str">
        <f t="shared" ca="1" si="13"/>
        <v/>
      </c>
    </row>
    <row r="886" spans="1:8" ht="42" customHeight="1" x14ac:dyDescent="0.45">
      <c r="A886" s="19" t="str">
        <f ca="1">IFERROR(INDEX([1]公示!$A$13:$M$1012, MATCH("追加"&amp;H886,[1]公示!$Q$13:$Q$1012,0), 3),"")</f>
        <v/>
      </c>
      <c r="B886" s="21" t="str">
        <f ca="1">IFERROR(VLOOKUP(A886,[1]公示!$C$13:$M$1012,2,FALSE),"")</f>
        <v/>
      </c>
      <c r="C886" s="21" t="str">
        <f ca="1">IFERROR(VLOOKUP(A886,[1]公示!$C$13:$M$1012,3,FALSE),"")</f>
        <v/>
      </c>
      <c r="D886" s="21" t="str">
        <f ca="1">IFERROR(VLOOKUP(A886,[1]公示!$C$13:$M$1012,4,FALSE),"")</f>
        <v/>
      </c>
      <c r="E886" s="21" t="str">
        <f ca="1">IFERROR(VLOOKUP(A886,[1]公示!$C$13:$M$1012,5,FALSE),"")</f>
        <v/>
      </c>
      <c r="F886" s="21" t="str">
        <f ca="1">IFERROR(VLOOKUP(A886,[1]公示!$C$13:$M$1012,6,FALSE),"")</f>
        <v/>
      </c>
      <c r="G886" s="21" t="str">
        <f ca="1">IFERROR(VLOOKUP(A886,[1]公示!$C$13:$M$1012,8,FALSE),"")</f>
        <v/>
      </c>
      <c r="H886" s="22" t="str">
        <f t="shared" ca="1" si="13"/>
        <v/>
      </c>
    </row>
    <row r="887" spans="1:8" ht="42" customHeight="1" x14ac:dyDescent="0.45">
      <c r="A887" s="19" t="str">
        <f ca="1">IFERROR(INDEX([1]公示!$A$13:$M$1012, MATCH("追加"&amp;H887,[1]公示!$Q$13:$Q$1012,0), 3),"")</f>
        <v/>
      </c>
      <c r="B887" s="21" t="str">
        <f ca="1">IFERROR(VLOOKUP(A887,[1]公示!$C$13:$M$1012,2,FALSE),"")</f>
        <v/>
      </c>
      <c r="C887" s="21" t="str">
        <f ca="1">IFERROR(VLOOKUP(A887,[1]公示!$C$13:$M$1012,3,FALSE),"")</f>
        <v/>
      </c>
      <c r="D887" s="21" t="str">
        <f ca="1">IFERROR(VLOOKUP(A887,[1]公示!$C$13:$M$1012,4,FALSE),"")</f>
        <v/>
      </c>
      <c r="E887" s="21" t="str">
        <f ca="1">IFERROR(VLOOKUP(A887,[1]公示!$C$13:$M$1012,5,FALSE),"")</f>
        <v/>
      </c>
      <c r="F887" s="21" t="str">
        <f ca="1">IFERROR(VLOOKUP(A887,[1]公示!$C$13:$M$1012,6,FALSE),"")</f>
        <v/>
      </c>
      <c r="G887" s="21" t="str">
        <f ca="1">IFERROR(VLOOKUP(A887,[1]公示!$C$13:$M$1012,8,FALSE),"")</f>
        <v/>
      </c>
      <c r="H887" s="22" t="str">
        <f t="shared" ca="1" si="13"/>
        <v/>
      </c>
    </row>
    <row r="888" spans="1:8" ht="42" customHeight="1" x14ac:dyDescent="0.45">
      <c r="A888" s="19" t="str">
        <f ca="1">IFERROR(INDEX([1]公示!$A$13:$M$1012, MATCH("追加"&amp;H888,[1]公示!$Q$13:$Q$1012,0), 3),"")</f>
        <v/>
      </c>
      <c r="B888" s="21" t="str">
        <f ca="1">IFERROR(VLOOKUP(A888,[1]公示!$C$13:$M$1012,2,FALSE),"")</f>
        <v/>
      </c>
      <c r="C888" s="21" t="str">
        <f ca="1">IFERROR(VLOOKUP(A888,[1]公示!$C$13:$M$1012,3,FALSE),"")</f>
        <v/>
      </c>
      <c r="D888" s="21" t="str">
        <f ca="1">IFERROR(VLOOKUP(A888,[1]公示!$C$13:$M$1012,4,FALSE),"")</f>
        <v/>
      </c>
      <c r="E888" s="21" t="str">
        <f ca="1">IFERROR(VLOOKUP(A888,[1]公示!$C$13:$M$1012,5,FALSE),"")</f>
        <v/>
      </c>
      <c r="F888" s="21" t="str">
        <f ca="1">IFERROR(VLOOKUP(A888,[1]公示!$C$13:$M$1012,6,FALSE),"")</f>
        <v/>
      </c>
      <c r="G888" s="21" t="str">
        <f ca="1">IFERROR(VLOOKUP(A888,[1]公示!$C$13:$M$1012,8,FALSE),"")</f>
        <v/>
      </c>
      <c r="H888" s="22" t="str">
        <f t="shared" ca="1" si="13"/>
        <v/>
      </c>
    </row>
    <row r="889" spans="1:8" ht="42" customHeight="1" x14ac:dyDescent="0.45">
      <c r="A889" s="19" t="str">
        <f ca="1">IFERROR(INDEX([1]公示!$A$13:$M$1012, MATCH("追加"&amp;H889,[1]公示!$Q$13:$Q$1012,0), 3),"")</f>
        <v/>
      </c>
      <c r="B889" s="21" t="str">
        <f ca="1">IFERROR(VLOOKUP(A889,[1]公示!$C$13:$M$1012,2,FALSE),"")</f>
        <v/>
      </c>
      <c r="C889" s="21" t="str">
        <f ca="1">IFERROR(VLOOKUP(A889,[1]公示!$C$13:$M$1012,3,FALSE),"")</f>
        <v/>
      </c>
      <c r="D889" s="21" t="str">
        <f ca="1">IFERROR(VLOOKUP(A889,[1]公示!$C$13:$M$1012,4,FALSE),"")</f>
        <v/>
      </c>
      <c r="E889" s="21" t="str">
        <f ca="1">IFERROR(VLOOKUP(A889,[1]公示!$C$13:$M$1012,5,FALSE),"")</f>
        <v/>
      </c>
      <c r="F889" s="21" t="str">
        <f ca="1">IFERROR(VLOOKUP(A889,[1]公示!$C$13:$M$1012,6,FALSE),"")</f>
        <v/>
      </c>
      <c r="G889" s="21" t="str">
        <f ca="1">IFERROR(VLOOKUP(A889,[1]公示!$C$13:$M$1012,8,FALSE),"")</f>
        <v/>
      </c>
      <c r="H889" s="22" t="str">
        <f t="shared" ca="1" si="13"/>
        <v/>
      </c>
    </row>
    <row r="890" spans="1:8" ht="42" customHeight="1" x14ac:dyDescent="0.45">
      <c r="A890" s="19" t="str">
        <f ca="1">IFERROR(INDEX([1]公示!$A$13:$M$1012, MATCH("追加"&amp;H890,[1]公示!$Q$13:$Q$1012,0), 3),"")</f>
        <v/>
      </c>
      <c r="B890" s="21" t="str">
        <f ca="1">IFERROR(VLOOKUP(A890,[1]公示!$C$13:$M$1012,2,FALSE),"")</f>
        <v/>
      </c>
      <c r="C890" s="21" t="str">
        <f ca="1">IFERROR(VLOOKUP(A890,[1]公示!$C$13:$M$1012,3,FALSE),"")</f>
        <v/>
      </c>
      <c r="D890" s="21" t="str">
        <f ca="1">IFERROR(VLOOKUP(A890,[1]公示!$C$13:$M$1012,4,FALSE),"")</f>
        <v/>
      </c>
      <c r="E890" s="21" t="str">
        <f ca="1">IFERROR(VLOOKUP(A890,[1]公示!$C$13:$M$1012,5,FALSE),"")</f>
        <v/>
      </c>
      <c r="F890" s="21" t="str">
        <f ca="1">IFERROR(VLOOKUP(A890,[1]公示!$C$13:$M$1012,6,FALSE),"")</f>
        <v/>
      </c>
      <c r="G890" s="21" t="str">
        <f ca="1">IFERROR(VLOOKUP(A890,[1]公示!$C$13:$M$1012,8,FALSE),"")</f>
        <v/>
      </c>
      <c r="H890" s="22" t="str">
        <f t="shared" ca="1" si="13"/>
        <v/>
      </c>
    </row>
    <row r="891" spans="1:8" ht="42" customHeight="1" x14ac:dyDescent="0.45">
      <c r="A891" s="19" t="str">
        <f ca="1">IFERROR(INDEX([1]公示!$A$13:$M$1012, MATCH("追加"&amp;H891,[1]公示!$Q$13:$Q$1012,0), 3),"")</f>
        <v/>
      </c>
      <c r="B891" s="21" t="str">
        <f ca="1">IFERROR(VLOOKUP(A891,[1]公示!$C$13:$M$1012,2,FALSE),"")</f>
        <v/>
      </c>
      <c r="C891" s="21" t="str">
        <f ca="1">IFERROR(VLOOKUP(A891,[1]公示!$C$13:$M$1012,3,FALSE),"")</f>
        <v/>
      </c>
      <c r="D891" s="21" t="str">
        <f ca="1">IFERROR(VLOOKUP(A891,[1]公示!$C$13:$M$1012,4,FALSE),"")</f>
        <v/>
      </c>
      <c r="E891" s="21" t="str">
        <f ca="1">IFERROR(VLOOKUP(A891,[1]公示!$C$13:$M$1012,5,FALSE),"")</f>
        <v/>
      </c>
      <c r="F891" s="21" t="str">
        <f ca="1">IFERROR(VLOOKUP(A891,[1]公示!$C$13:$M$1012,6,FALSE),"")</f>
        <v/>
      </c>
      <c r="G891" s="21" t="str">
        <f ca="1">IFERROR(VLOOKUP(A891,[1]公示!$C$13:$M$1012,8,FALSE),"")</f>
        <v/>
      </c>
      <c r="H891" s="22" t="str">
        <f t="shared" ca="1" si="13"/>
        <v/>
      </c>
    </row>
    <row r="892" spans="1:8" ht="42" customHeight="1" x14ac:dyDescent="0.45">
      <c r="A892" s="19" t="str">
        <f ca="1">IFERROR(INDEX([1]公示!$A$13:$M$1012, MATCH("追加"&amp;H892,[1]公示!$Q$13:$Q$1012,0), 3),"")</f>
        <v/>
      </c>
      <c r="B892" s="21" t="str">
        <f ca="1">IFERROR(VLOOKUP(A892,[1]公示!$C$13:$M$1012,2,FALSE),"")</f>
        <v/>
      </c>
      <c r="C892" s="21" t="str">
        <f ca="1">IFERROR(VLOOKUP(A892,[1]公示!$C$13:$M$1012,3,FALSE),"")</f>
        <v/>
      </c>
      <c r="D892" s="21" t="str">
        <f ca="1">IFERROR(VLOOKUP(A892,[1]公示!$C$13:$M$1012,4,FALSE),"")</f>
        <v/>
      </c>
      <c r="E892" s="21" t="str">
        <f ca="1">IFERROR(VLOOKUP(A892,[1]公示!$C$13:$M$1012,5,FALSE),"")</f>
        <v/>
      </c>
      <c r="F892" s="21" t="str">
        <f ca="1">IFERROR(VLOOKUP(A892,[1]公示!$C$13:$M$1012,6,FALSE),"")</f>
        <v/>
      </c>
      <c r="G892" s="21" t="str">
        <f ca="1">IFERROR(VLOOKUP(A892,[1]公示!$C$13:$M$1012,8,FALSE),"")</f>
        <v/>
      </c>
      <c r="H892" s="22" t="str">
        <f t="shared" ca="1" si="13"/>
        <v/>
      </c>
    </row>
    <row r="893" spans="1:8" ht="42" customHeight="1" x14ac:dyDescent="0.45">
      <c r="A893" s="19" t="str">
        <f ca="1">IFERROR(INDEX([1]公示!$A$13:$M$1012, MATCH("追加"&amp;H893,[1]公示!$Q$13:$Q$1012,0), 3),"")</f>
        <v/>
      </c>
      <c r="B893" s="21" t="str">
        <f ca="1">IFERROR(VLOOKUP(A893,[1]公示!$C$13:$M$1012,2,FALSE),"")</f>
        <v/>
      </c>
      <c r="C893" s="21" t="str">
        <f ca="1">IFERROR(VLOOKUP(A893,[1]公示!$C$13:$M$1012,3,FALSE),"")</f>
        <v/>
      </c>
      <c r="D893" s="21" t="str">
        <f ca="1">IFERROR(VLOOKUP(A893,[1]公示!$C$13:$M$1012,4,FALSE),"")</f>
        <v/>
      </c>
      <c r="E893" s="21" t="str">
        <f ca="1">IFERROR(VLOOKUP(A893,[1]公示!$C$13:$M$1012,5,FALSE),"")</f>
        <v/>
      </c>
      <c r="F893" s="21" t="str">
        <f ca="1">IFERROR(VLOOKUP(A893,[1]公示!$C$13:$M$1012,6,FALSE),"")</f>
        <v/>
      </c>
      <c r="G893" s="21" t="str">
        <f ca="1">IFERROR(VLOOKUP(A893,[1]公示!$C$13:$M$1012,8,FALSE),"")</f>
        <v/>
      </c>
      <c r="H893" s="22" t="str">
        <f t="shared" ca="1" si="13"/>
        <v/>
      </c>
    </row>
    <row r="894" spans="1:8" ht="42" customHeight="1" x14ac:dyDescent="0.45">
      <c r="A894" s="19" t="str">
        <f ca="1">IFERROR(INDEX([1]公示!$A$13:$M$1012, MATCH("追加"&amp;H894,[1]公示!$Q$13:$Q$1012,0), 3),"")</f>
        <v/>
      </c>
      <c r="B894" s="21" t="str">
        <f ca="1">IFERROR(VLOOKUP(A894,[1]公示!$C$13:$M$1012,2,FALSE),"")</f>
        <v/>
      </c>
      <c r="C894" s="21" t="str">
        <f ca="1">IFERROR(VLOOKUP(A894,[1]公示!$C$13:$M$1012,3,FALSE),"")</f>
        <v/>
      </c>
      <c r="D894" s="21" t="str">
        <f ca="1">IFERROR(VLOOKUP(A894,[1]公示!$C$13:$M$1012,4,FALSE),"")</f>
        <v/>
      </c>
      <c r="E894" s="21" t="str">
        <f ca="1">IFERROR(VLOOKUP(A894,[1]公示!$C$13:$M$1012,5,FALSE),"")</f>
        <v/>
      </c>
      <c r="F894" s="21" t="str">
        <f ca="1">IFERROR(VLOOKUP(A894,[1]公示!$C$13:$M$1012,6,FALSE),"")</f>
        <v/>
      </c>
      <c r="G894" s="21" t="str">
        <f ca="1">IFERROR(VLOOKUP(A894,[1]公示!$C$13:$M$1012,8,FALSE),"")</f>
        <v/>
      </c>
      <c r="H894" s="22" t="str">
        <f t="shared" ca="1" si="13"/>
        <v/>
      </c>
    </row>
    <row r="895" spans="1:8" ht="42" customHeight="1" x14ac:dyDescent="0.45">
      <c r="A895" s="19" t="str">
        <f ca="1">IFERROR(INDEX([1]公示!$A$13:$M$1012, MATCH("追加"&amp;H895,[1]公示!$Q$13:$Q$1012,0), 3),"")</f>
        <v/>
      </c>
      <c r="B895" s="21" t="str">
        <f ca="1">IFERROR(VLOOKUP(A895,[1]公示!$C$13:$M$1012,2,FALSE),"")</f>
        <v/>
      </c>
      <c r="C895" s="21" t="str">
        <f ca="1">IFERROR(VLOOKUP(A895,[1]公示!$C$13:$M$1012,3,FALSE),"")</f>
        <v/>
      </c>
      <c r="D895" s="21" t="str">
        <f ca="1">IFERROR(VLOOKUP(A895,[1]公示!$C$13:$M$1012,4,FALSE),"")</f>
        <v/>
      </c>
      <c r="E895" s="21" t="str">
        <f ca="1">IFERROR(VLOOKUP(A895,[1]公示!$C$13:$M$1012,5,FALSE),"")</f>
        <v/>
      </c>
      <c r="F895" s="21" t="str">
        <f ca="1">IFERROR(VLOOKUP(A895,[1]公示!$C$13:$M$1012,6,FALSE),"")</f>
        <v/>
      </c>
      <c r="G895" s="21" t="str">
        <f ca="1">IFERROR(VLOOKUP(A895,[1]公示!$C$13:$M$1012,8,FALSE),"")</f>
        <v/>
      </c>
      <c r="H895" s="22" t="str">
        <f t="shared" ca="1" si="13"/>
        <v/>
      </c>
    </row>
    <row r="896" spans="1:8" ht="42" customHeight="1" x14ac:dyDescent="0.45">
      <c r="A896" s="19" t="str">
        <f ca="1">IFERROR(INDEX([1]公示!$A$13:$M$1012, MATCH("追加"&amp;H896,[1]公示!$Q$13:$Q$1012,0), 3),"")</f>
        <v/>
      </c>
      <c r="B896" s="21" t="str">
        <f ca="1">IFERROR(VLOOKUP(A896,[1]公示!$C$13:$M$1012,2,FALSE),"")</f>
        <v/>
      </c>
      <c r="C896" s="21" t="str">
        <f ca="1">IFERROR(VLOOKUP(A896,[1]公示!$C$13:$M$1012,3,FALSE),"")</f>
        <v/>
      </c>
      <c r="D896" s="21" t="str">
        <f ca="1">IFERROR(VLOOKUP(A896,[1]公示!$C$13:$M$1012,4,FALSE),"")</f>
        <v/>
      </c>
      <c r="E896" s="21" t="str">
        <f ca="1">IFERROR(VLOOKUP(A896,[1]公示!$C$13:$M$1012,5,FALSE),"")</f>
        <v/>
      </c>
      <c r="F896" s="21" t="str">
        <f ca="1">IFERROR(VLOOKUP(A896,[1]公示!$C$13:$M$1012,6,FALSE),"")</f>
        <v/>
      </c>
      <c r="G896" s="21" t="str">
        <f ca="1">IFERROR(VLOOKUP(A896,[1]公示!$C$13:$M$1012,8,FALSE),"")</f>
        <v/>
      </c>
      <c r="H896" s="22" t="str">
        <f t="shared" ca="1" si="13"/>
        <v/>
      </c>
    </row>
    <row r="897" spans="1:8" ht="42" customHeight="1" x14ac:dyDescent="0.45">
      <c r="A897" s="19" t="str">
        <f ca="1">IFERROR(INDEX([1]公示!$A$13:$M$1012, MATCH("追加"&amp;H897,[1]公示!$Q$13:$Q$1012,0), 3),"")</f>
        <v/>
      </c>
      <c r="B897" s="21" t="str">
        <f ca="1">IFERROR(VLOOKUP(A897,[1]公示!$C$13:$M$1012,2,FALSE),"")</f>
        <v/>
      </c>
      <c r="C897" s="21" t="str">
        <f ca="1">IFERROR(VLOOKUP(A897,[1]公示!$C$13:$M$1012,3,FALSE),"")</f>
        <v/>
      </c>
      <c r="D897" s="21" t="str">
        <f ca="1">IFERROR(VLOOKUP(A897,[1]公示!$C$13:$M$1012,4,FALSE),"")</f>
        <v/>
      </c>
      <c r="E897" s="21" t="str">
        <f ca="1">IFERROR(VLOOKUP(A897,[1]公示!$C$13:$M$1012,5,FALSE),"")</f>
        <v/>
      </c>
      <c r="F897" s="21" t="str">
        <f ca="1">IFERROR(VLOOKUP(A897,[1]公示!$C$13:$M$1012,6,FALSE),"")</f>
        <v/>
      </c>
      <c r="G897" s="21" t="str">
        <f ca="1">IFERROR(VLOOKUP(A897,[1]公示!$C$13:$M$1012,8,FALSE),"")</f>
        <v/>
      </c>
      <c r="H897" s="22" t="str">
        <f t="shared" ca="1" si="13"/>
        <v/>
      </c>
    </row>
    <row r="898" spans="1:8" ht="42" customHeight="1" x14ac:dyDescent="0.45">
      <c r="A898" s="19" t="str">
        <f ca="1">IFERROR(INDEX([1]公示!$A$13:$M$1012, MATCH("追加"&amp;H898,[1]公示!$Q$13:$Q$1012,0), 3),"")</f>
        <v/>
      </c>
      <c r="B898" s="21" t="str">
        <f ca="1">IFERROR(VLOOKUP(A898,[1]公示!$C$13:$M$1012,2,FALSE),"")</f>
        <v/>
      </c>
      <c r="C898" s="21" t="str">
        <f ca="1">IFERROR(VLOOKUP(A898,[1]公示!$C$13:$M$1012,3,FALSE),"")</f>
        <v/>
      </c>
      <c r="D898" s="21" t="str">
        <f ca="1">IFERROR(VLOOKUP(A898,[1]公示!$C$13:$M$1012,4,FALSE),"")</f>
        <v/>
      </c>
      <c r="E898" s="21" t="str">
        <f ca="1">IFERROR(VLOOKUP(A898,[1]公示!$C$13:$M$1012,5,FALSE),"")</f>
        <v/>
      </c>
      <c r="F898" s="21" t="str">
        <f ca="1">IFERROR(VLOOKUP(A898,[1]公示!$C$13:$M$1012,6,FALSE),"")</f>
        <v/>
      </c>
      <c r="G898" s="21" t="str">
        <f ca="1">IFERROR(VLOOKUP(A898,[1]公示!$C$13:$M$1012,8,FALSE),"")</f>
        <v/>
      </c>
      <c r="H898" s="22" t="str">
        <f t="shared" ca="1" si="13"/>
        <v/>
      </c>
    </row>
    <row r="899" spans="1:8" ht="42" customHeight="1" x14ac:dyDescent="0.45">
      <c r="A899" s="19" t="str">
        <f ca="1">IFERROR(INDEX([1]公示!$A$13:$M$1012, MATCH("追加"&amp;H899,[1]公示!$Q$13:$Q$1012,0), 3),"")</f>
        <v/>
      </c>
      <c r="B899" s="21" t="str">
        <f ca="1">IFERROR(VLOOKUP(A899,[1]公示!$C$13:$M$1012,2,FALSE),"")</f>
        <v/>
      </c>
      <c r="C899" s="21" t="str">
        <f ca="1">IFERROR(VLOOKUP(A899,[1]公示!$C$13:$M$1012,3,FALSE),"")</f>
        <v/>
      </c>
      <c r="D899" s="21" t="str">
        <f ca="1">IFERROR(VLOOKUP(A899,[1]公示!$C$13:$M$1012,4,FALSE),"")</f>
        <v/>
      </c>
      <c r="E899" s="21" t="str">
        <f ca="1">IFERROR(VLOOKUP(A899,[1]公示!$C$13:$M$1012,5,FALSE),"")</f>
        <v/>
      </c>
      <c r="F899" s="21" t="str">
        <f ca="1">IFERROR(VLOOKUP(A899,[1]公示!$C$13:$M$1012,6,FALSE),"")</f>
        <v/>
      </c>
      <c r="G899" s="21" t="str">
        <f ca="1">IFERROR(VLOOKUP(A899,[1]公示!$C$13:$M$1012,8,FALSE),"")</f>
        <v/>
      </c>
      <c r="H899" s="22" t="str">
        <f t="shared" ca="1" si="13"/>
        <v/>
      </c>
    </row>
    <row r="900" spans="1:8" ht="42" customHeight="1" x14ac:dyDescent="0.45">
      <c r="A900" s="19" t="str">
        <f ca="1">IFERROR(INDEX([1]公示!$A$13:$M$1012, MATCH("追加"&amp;H900,[1]公示!$Q$13:$Q$1012,0), 3),"")</f>
        <v/>
      </c>
      <c r="B900" s="21" t="str">
        <f ca="1">IFERROR(VLOOKUP(A900,[1]公示!$C$13:$M$1012,2,FALSE),"")</f>
        <v/>
      </c>
      <c r="C900" s="21" t="str">
        <f ca="1">IFERROR(VLOOKUP(A900,[1]公示!$C$13:$M$1012,3,FALSE),"")</f>
        <v/>
      </c>
      <c r="D900" s="21" t="str">
        <f ca="1">IFERROR(VLOOKUP(A900,[1]公示!$C$13:$M$1012,4,FALSE),"")</f>
        <v/>
      </c>
      <c r="E900" s="21" t="str">
        <f ca="1">IFERROR(VLOOKUP(A900,[1]公示!$C$13:$M$1012,5,FALSE),"")</f>
        <v/>
      </c>
      <c r="F900" s="21" t="str">
        <f ca="1">IFERROR(VLOOKUP(A900,[1]公示!$C$13:$M$1012,6,FALSE),"")</f>
        <v/>
      </c>
      <c r="G900" s="21" t="str">
        <f ca="1">IFERROR(VLOOKUP(A900,[1]公示!$C$13:$M$1012,8,FALSE),"")</f>
        <v/>
      </c>
      <c r="H900" s="22" t="str">
        <f t="shared" ca="1" si="13"/>
        <v/>
      </c>
    </row>
    <row r="901" spans="1:8" ht="42" customHeight="1" x14ac:dyDescent="0.45">
      <c r="A901" s="19" t="str">
        <f ca="1">IFERROR(INDEX([1]公示!$A$13:$M$1012, MATCH("追加"&amp;H901,[1]公示!$Q$13:$Q$1012,0), 3),"")</f>
        <v/>
      </c>
      <c r="B901" s="21" t="str">
        <f ca="1">IFERROR(VLOOKUP(A901,[1]公示!$C$13:$M$1012,2,FALSE),"")</f>
        <v/>
      </c>
      <c r="C901" s="21" t="str">
        <f ca="1">IFERROR(VLOOKUP(A901,[1]公示!$C$13:$M$1012,3,FALSE),"")</f>
        <v/>
      </c>
      <c r="D901" s="21" t="str">
        <f ca="1">IFERROR(VLOOKUP(A901,[1]公示!$C$13:$M$1012,4,FALSE),"")</f>
        <v/>
      </c>
      <c r="E901" s="21" t="str">
        <f ca="1">IFERROR(VLOOKUP(A901,[1]公示!$C$13:$M$1012,5,FALSE),"")</f>
        <v/>
      </c>
      <c r="F901" s="21" t="str">
        <f ca="1">IFERROR(VLOOKUP(A901,[1]公示!$C$13:$M$1012,6,FALSE),"")</f>
        <v/>
      </c>
      <c r="G901" s="21" t="str">
        <f ca="1">IFERROR(VLOOKUP(A901,[1]公示!$C$13:$M$1012,8,FALSE),"")</f>
        <v/>
      </c>
      <c r="H901" s="22" t="str">
        <f t="shared" ca="1" si="13"/>
        <v/>
      </c>
    </row>
    <row r="902" spans="1:8" ht="42" customHeight="1" x14ac:dyDescent="0.45">
      <c r="A902" s="19" t="str">
        <f ca="1">IFERROR(INDEX([1]公示!$A$13:$M$1012, MATCH("追加"&amp;H902,[1]公示!$Q$13:$Q$1012,0), 3),"")</f>
        <v/>
      </c>
      <c r="B902" s="21" t="str">
        <f ca="1">IFERROR(VLOOKUP(A902,[1]公示!$C$13:$M$1012,2,FALSE),"")</f>
        <v/>
      </c>
      <c r="C902" s="21" t="str">
        <f ca="1">IFERROR(VLOOKUP(A902,[1]公示!$C$13:$M$1012,3,FALSE),"")</f>
        <v/>
      </c>
      <c r="D902" s="21" t="str">
        <f ca="1">IFERROR(VLOOKUP(A902,[1]公示!$C$13:$M$1012,4,FALSE),"")</f>
        <v/>
      </c>
      <c r="E902" s="21" t="str">
        <f ca="1">IFERROR(VLOOKUP(A902,[1]公示!$C$13:$M$1012,5,FALSE),"")</f>
        <v/>
      </c>
      <c r="F902" s="21" t="str">
        <f ca="1">IFERROR(VLOOKUP(A902,[1]公示!$C$13:$M$1012,6,FALSE),"")</f>
        <v/>
      </c>
      <c r="G902" s="21" t="str">
        <f ca="1">IFERROR(VLOOKUP(A902,[1]公示!$C$13:$M$1012,8,FALSE),"")</f>
        <v/>
      </c>
      <c r="H902" s="22" t="str">
        <f t="shared" ca="1" si="13"/>
        <v/>
      </c>
    </row>
    <row r="903" spans="1:8" ht="42" customHeight="1" x14ac:dyDescent="0.45">
      <c r="A903" s="19" t="str">
        <f ca="1">IFERROR(INDEX([1]公示!$A$13:$M$1012, MATCH("追加"&amp;H903,[1]公示!$Q$13:$Q$1012,0), 3),"")</f>
        <v/>
      </c>
      <c r="B903" s="21" t="str">
        <f ca="1">IFERROR(VLOOKUP(A903,[1]公示!$C$13:$M$1012,2,FALSE),"")</f>
        <v/>
      </c>
      <c r="C903" s="21" t="str">
        <f ca="1">IFERROR(VLOOKUP(A903,[1]公示!$C$13:$M$1012,3,FALSE),"")</f>
        <v/>
      </c>
      <c r="D903" s="21" t="str">
        <f ca="1">IFERROR(VLOOKUP(A903,[1]公示!$C$13:$M$1012,4,FALSE),"")</f>
        <v/>
      </c>
      <c r="E903" s="21" t="str">
        <f ca="1">IFERROR(VLOOKUP(A903,[1]公示!$C$13:$M$1012,5,FALSE),"")</f>
        <v/>
      </c>
      <c r="F903" s="21" t="str">
        <f ca="1">IFERROR(VLOOKUP(A903,[1]公示!$C$13:$M$1012,6,FALSE),"")</f>
        <v/>
      </c>
      <c r="G903" s="21" t="str">
        <f ca="1">IFERROR(VLOOKUP(A903,[1]公示!$C$13:$M$1012,8,FALSE),"")</f>
        <v/>
      </c>
      <c r="H903" s="22" t="str">
        <f t="shared" ca="1" si="13"/>
        <v/>
      </c>
    </row>
    <row r="904" spans="1:8" ht="42" customHeight="1" x14ac:dyDescent="0.45">
      <c r="A904" s="19" t="str">
        <f ca="1">IFERROR(INDEX([1]公示!$A$13:$M$1012, MATCH("追加"&amp;H904,[1]公示!$Q$13:$Q$1012,0), 3),"")</f>
        <v/>
      </c>
      <c r="B904" s="21" t="str">
        <f ca="1">IFERROR(VLOOKUP(A904,[1]公示!$C$13:$M$1012,2,FALSE),"")</f>
        <v/>
      </c>
      <c r="C904" s="21" t="str">
        <f ca="1">IFERROR(VLOOKUP(A904,[1]公示!$C$13:$M$1012,3,FALSE),"")</f>
        <v/>
      </c>
      <c r="D904" s="21" t="str">
        <f ca="1">IFERROR(VLOOKUP(A904,[1]公示!$C$13:$M$1012,4,FALSE),"")</f>
        <v/>
      </c>
      <c r="E904" s="21" t="str">
        <f ca="1">IFERROR(VLOOKUP(A904,[1]公示!$C$13:$M$1012,5,FALSE),"")</f>
        <v/>
      </c>
      <c r="F904" s="21" t="str">
        <f ca="1">IFERROR(VLOOKUP(A904,[1]公示!$C$13:$M$1012,6,FALSE),"")</f>
        <v/>
      </c>
      <c r="G904" s="21" t="str">
        <f ca="1">IFERROR(VLOOKUP(A904,[1]公示!$C$13:$M$1012,8,FALSE),"")</f>
        <v/>
      </c>
      <c r="H904" s="22" t="str">
        <f t="shared" ca="1" si="13"/>
        <v/>
      </c>
    </row>
    <row r="905" spans="1:8" ht="42" customHeight="1" x14ac:dyDescent="0.45">
      <c r="A905" s="19" t="str">
        <f ca="1">IFERROR(INDEX([1]公示!$A$13:$M$1012, MATCH("追加"&amp;H905,[1]公示!$Q$13:$Q$1012,0), 3),"")</f>
        <v/>
      </c>
      <c r="B905" s="21" t="str">
        <f ca="1">IFERROR(VLOOKUP(A905,[1]公示!$C$13:$M$1012,2,FALSE),"")</f>
        <v/>
      </c>
      <c r="C905" s="21" t="str">
        <f ca="1">IFERROR(VLOOKUP(A905,[1]公示!$C$13:$M$1012,3,FALSE),"")</f>
        <v/>
      </c>
      <c r="D905" s="21" t="str">
        <f ca="1">IFERROR(VLOOKUP(A905,[1]公示!$C$13:$M$1012,4,FALSE),"")</f>
        <v/>
      </c>
      <c r="E905" s="21" t="str">
        <f ca="1">IFERROR(VLOOKUP(A905,[1]公示!$C$13:$M$1012,5,FALSE),"")</f>
        <v/>
      </c>
      <c r="F905" s="21" t="str">
        <f ca="1">IFERROR(VLOOKUP(A905,[1]公示!$C$13:$M$1012,6,FALSE),"")</f>
        <v/>
      </c>
      <c r="G905" s="21" t="str">
        <f ca="1">IFERROR(VLOOKUP(A905,[1]公示!$C$13:$M$1012,8,FALSE),"")</f>
        <v/>
      </c>
      <c r="H905" s="22" t="str">
        <f t="shared" ref="H905:H968" ca="1" si="14">IFERROR(IF(H904-1&gt;0,H904-1,""),"")</f>
        <v/>
      </c>
    </row>
    <row r="906" spans="1:8" ht="42" customHeight="1" x14ac:dyDescent="0.45">
      <c r="A906" s="19" t="str">
        <f ca="1">IFERROR(INDEX([1]公示!$A$13:$M$1012, MATCH("追加"&amp;H906,[1]公示!$Q$13:$Q$1012,0), 3),"")</f>
        <v/>
      </c>
      <c r="B906" s="21" t="str">
        <f ca="1">IFERROR(VLOOKUP(A906,[1]公示!$C$13:$M$1012,2,FALSE),"")</f>
        <v/>
      </c>
      <c r="C906" s="21" t="str">
        <f ca="1">IFERROR(VLOOKUP(A906,[1]公示!$C$13:$M$1012,3,FALSE),"")</f>
        <v/>
      </c>
      <c r="D906" s="21" t="str">
        <f ca="1">IFERROR(VLOOKUP(A906,[1]公示!$C$13:$M$1012,4,FALSE),"")</f>
        <v/>
      </c>
      <c r="E906" s="21" t="str">
        <f ca="1">IFERROR(VLOOKUP(A906,[1]公示!$C$13:$M$1012,5,FALSE),"")</f>
        <v/>
      </c>
      <c r="F906" s="21" t="str">
        <f ca="1">IFERROR(VLOOKUP(A906,[1]公示!$C$13:$M$1012,6,FALSE),"")</f>
        <v/>
      </c>
      <c r="G906" s="21" t="str">
        <f ca="1">IFERROR(VLOOKUP(A906,[1]公示!$C$13:$M$1012,8,FALSE),"")</f>
        <v/>
      </c>
      <c r="H906" s="22" t="str">
        <f t="shared" ca="1" si="14"/>
        <v/>
      </c>
    </row>
    <row r="907" spans="1:8" ht="42" customHeight="1" x14ac:dyDescent="0.45">
      <c r="A907" s="19" t="str">
        <f ca="1">IFERROR(INDEX([1]公示!$A$13:$M$1012, MATCH("追加"&amp;H907,[1]公示!$Q$13:$Q$1012,0), 3),"")</f>
        <v/>
      </c>
      <c r="B907" s="21" t="str">
        <f ca="1">IFERROR(VLOOKUP(A907,[1]公示!$C$13:$M$1012,2,FALSE),"")</f>
        <v/>
      </c>
      <c r="C907" s="21" t="str">
        <f ca="1">IFERROR(VLOOKUP(A907,[1]公示!$C$13:$M$1012,3,FALSE),"")</f>
        <v/>
      </c>
      <c r="D907" s="21" t="str">
        <f ca="1">IFERROR(VLOOKUP(A907,[1]公示!$C$13:$M$1012,4,FALSE),"")</f>
        <v/>
      </c>
      <c r="E907" s="21" t="str">
        <f ca="1">IFERROR(VLOOKUP(A907,[1]公示!$C$13:$M$1012,5,FALSE),"")</f>
        <v/>
      </c>
      <c r="F907" s="21" t="str">
        <f ca="1">IFERROR(VLOOKUP(A907,[1]公示!$C$13:$M$1012,6,FALSE),"")</f>
        <v/>
      </c>
      <c r="G907" s="21" t="str">
        <f ca="1">IFERROR(VLOOKUP(A907,[1]公示!$C$13:$M$1012,8,FALSE),"")</f>
        <v/>
      </c>
      <c r="H907" s="22" t="str">
        <f t="shared" ca="1" si="14"/>
        <v/>
      </c>
    </row>
    <row r="908" spans="1:8" ht="42" customHeight="1" x14ac:dyDescent="0.45">
      <c r="A908" s="19" t="str">
        <f ca="1">IFERROR(INDEX([1]公示!$A$13:$M$1012, MATCH("追加"&amp;H908,[1]公示!$Q$13:$Q$1012,0), 3),"")</f>
        <v/>
      </c>
      <c r="B908" s="21" t="str">
        <f ca="1">IFERROR(VLOOKUP(A908,[1]公示!$C$13:$M$1012,2,FALSE),"")</f>
        <v/>
      </c>
      <c r="C908" s="21" t="str">
        <f ca="1">IFERROR(VLOOKUP(A908,[1]公示!$C$13:$M$1012,3,FALSE),"")</f>
        <v/>
      </c>
      <c r="D908" s="21" t="str">
        <f ca="1">IFERROR(VLOOKUP(A908,[1]公示!$C$13:$M$1012,4,FALSE),"")</f>
        <v/>
      </c>
      <c r="E908" s="21" t="str">
        <f ca="1">IFERROR(VLOOKUP(A908,[1]公示!$C$13:$M$1012,5,FALSE),"")</f>
        <v/>
      </c>
      <c r="F908" s="21" t="str">
        <f ca="1">IFERROR(VLOOKUP(A908,[1]公示!$C$13:$M$1012,6,FALSE),"")</f>
        <v/>
      </c>
      <c r="G908" s="21" t="str">
        <f ca="1">IFERROR(VLOOKUP(A908,[1]公示!$C$13:$M$1012,8,FALSE),"")</f>
        <v/>
      </c>
      <c r="H908" s="22" t="str">
        <f t="shared" ca="1" si="14"/>
        <v/>
      </c>
    </row>
    <row r="909" spans="1:8" ht="42" customHeight="1" x14ac:dyDescent="0.45">
      <c r="A909" s="19" t="str">
        <f ca="1">IFERROR(INDEX([1]公示!$A$13:$M$1012, MATCH("追加"&amp;H909,[1]公示!$Q$13:$Q$1012,0), 3),"")</f>
        <v/>
      </c>
      <c r="B909" s="21" t="str">
        <f ca="1">IFERROR(VLOOKUP(A909,[1]公示!$C$13:$M$1012,2,FALSE),"")</f>
        <v/>
      </c>
      <c r="C909" s="21" t="str">
        <f ca="1">IFERROR(VLOOKUP(A909,[1]公示!$C$13:$M$1012,3,FALSE),"")</f>
        <v/>
      </c>
      <c r="D909" s="21" t="str">
        <f ca="1">IFERROR(VLOOKUP(A909,[1]公示!$C$13:$M$1012,4,FALSE),"")</f>
        <v/>
      </c>
      <c r="E909" s="21" t="str">
        <f ca="1">IFERROR(VLOOKUP(A909,[1]公示!$C$13:$M$1012,5,FALSE),"")</f>
        <v/>
      </c>
      <c r="F909" s="21" t="str">
        <f ca="1">IFERROR(VLOOKUP(A909,[1]公示!$C$13:$M$1012,6,FALSE),"")</f>
        <v/>
      </c>
      <c r="G909" s="21" t="str">
        <f ca="1">IFERROR(VLOOKUP(A909,[1]公示!$C$13:$M$1012,8,FALSE),"")</f>
        <v/>
      </c>
      <c r="H909" s="22" t="str">
        <f t="shared" ca="1" si="14"/>
        <v/>
      </c>
    </row>
    <row r="910" spans="1:8" ht="42" customHeight="1" x14ac:dyDescent="0.45">
      <c r="A910" s="19" t="str">
        <f ca="1">IFERROR(INDEX([1]公示!$A$13:$M$1012, MATCH("追加"&amp;H910,[1]公示!$Q$13:$Q$1012,0), 3),"")</f>
        <v/>
      </c>
      <c r="B910" s="21" t="str">
        <f ca="1">IFERROR(VLOOKUP(A910,[1]公示!$C$13:$M$1012,2,FALSE),"")</f>
        <v/>
      </c>
      <c r="C910" s="21" t="str">
        <f ca="1">IFERROR(VLOOKUP(A910,[1]公示!$C$13:$M$1012,3,FALSE),"")</f>
        <v/>
      </c>
      <c r="D910" s="21" t="str">
        <f ca="1">IFERROR(VLOOKUP(A910,[1]公示!$C$13:$M$1012,4,FALSE),"")</f>
        <v/>
      </c>
      <c r="E910" s="21" t="str">
        <f ca="1">IFERROR(VLOOKUP(A910,[1]公示!$C$13:$M$1012,5,FALSE),"")</f>
        <v/>
      </c>
      <c r="F910" s="21" t="str">
        <f ca="1">IFERROR(VLOOKUP(A910,[1]公示!$C$13:$M$1012,6,FALSE),"")</f>
        <v/>
      </c>
      <c r="G910" s="21" t="str">
        <f ca="1">IFERROR(VLOOKUP(A910,[1]公示!$C$13:$M$1012,8,FALSE),"")</f>
        <v/>
      </c>
      <c r="H910" s="22" t="str">
        <f t="shared" ca="1" si="14"/>
        <v/>
      </c>
    </row>
    <row r="911" spans="1:8" ht="42" customHeight="1" x14ac:dyDescent="0.45">
      <c r="A911" s="19" t="str">
        <f ca="1">IFERROR(INDEX([1]公示!$A$13:$M$1012, MATCH("追加"&amp;H911,[1]公示!$Q$13:$Q$1012,0), 3),"")</f>
        <v/>
      </c>
      <c r="B911" s="21" t="str">
        <f ca="1">IFERROR(VLOOKUP(A911,[1]公示!$C$13:$M$1012,2,FALSE),"")</f>
        <v/>
      </c>
      <c r="C911" s="21" t="str">
        <f ca="1">IFERROR(VLOOKUP(A911,[1]公示!$C$13:$M$1012,3,FALSE),"")</f>
        <v/>
      </c>
      <c r="D911" s="21" t="str">
        <f ca="1">IFERROR(VLOOKUP(A911,[1]公示!$C$13:$M$1012,4,FALSE),"")</f>
        <v/>
      </c>
      <c r="E911" s="21" t="str">
        <f ca="1">IFERROR(VLOOKUP(A911,[1]公示!$C$13:$M$1012,5,FALSE),"")</f>
        <v/>
      </c>
      <c r="F911" s="21" t="str">
        <f ca="1">IFERROR(VLOOKUP(A911,[1]公示!$C$13:$M$1012,6,FALSE),"")</f>
        <v/>
      </c>
      <c r="G911" s="21" t="str">
        <f ca="1">IFERROR(VLOOKUP(A911,[1]公示!$C$13:$M$1012,8,FALSE),"")</f>
        <v/>
      </c>
      <c r="H911" s="22" t="str">
        <f t="shared" ca="1" si="14"/>
        <v/>
      </c>
    </row>
    <row r="912" spans="1:8" ht="42" customHeight="1" x14ac:dyDescent="0.45">
      <c r="A912" s="19" t="str">
        <f ca="1">IFERROR(INDEX([1]公示!$A$13:$M$1012, MATCH("追加"&amp;H912,[1]公示!$Q$13:$Q$1012,0), 3),"")</f>
        <v/>
      </c>
      <c r="B912" s="21" t="str">
        <f ca="1">IFERROR(VLOOKUP(A912,[1]公示!$C$13:$M$1012,2,FALSE),"")</f>
        <v/>
      </c>
      <c r="C912" s="21" t="str">
        <f ca="1">IFERROR(VLOOKUP(A912,[1]公示!$C$13:$M$1012,3,FALSE),"")</f>
        <v/>
      </c>
      <c r="D912" s="21" t="str">
        <f ca="1">IFERROR(VLOOKUP(A912,[1]公示!$C$13:$M$1012,4,FALSE),"")</f>
        <v/>
      </c>
      <c r="E912" s="21" t="str">
        <f ca="1">IFERROR(VLOOKUP(A912,[1]公示!$C$13:$M$1012,5,FALSE),"")</f>
        <v/>
      </c>
      <c r="F912" s="21" t="str">
        <f ca="1">IFERROR(VLOOKUP(A912,[1]公示!$C$13:$M$1012,6,FALSE),"")</f>
        <v/>
      </c>
      <c r="G912" s="21" t="str">
        <f ca="1">IFERROR(VLOOKUP(A912,[1]公示!$C$13:$M$1012,8,FALSE),"")</f>
        <v/>
      </c>
      <c r="H912" s="22" t="str">
        <f t="shared" ca="1" si="14"/>
        <v/>
      </c>
    </row>
    <row r="913" spans="1:8" ht="42" customHeight="1" x14ac:dyDescent="0.45">
      <c r="A913" s="19" t="str">
        <f ca="1">IFERROR(INDEX([1]公示!$A$13:$M$1012, MATCH("追加"&amp;H913,[1]公示!$Q$13:$Q$1012,0), 3),"")</f>
        <v/>
      </c>
      <c r="B913" s="21" t="str">
        <f ca="1">IFERROR(VLOOKUP(A913,[1]公示!$C$13:$M$1012,2,FALSE),"")</f>
        <v/>
      </c>
      <c r="C913" s="21" t="str">
        <f ca="1">IFERROR(VLOOKUP(A913,[1]公示!$C$13:$M$1012,3,FALSE),"")</f>
        <v/>
      </c>
      <c r="D913" s="21" t="str">
        <f ca="1">IFERROR(VLOOKUP(A913,[1]公示!$C$13:$M$1012,4,FALSE),"")</f>
        <v/>
      </c>
      <c r="E913" s="21" t="str">
        <f ca="1">IFERROR(VLOOKUP(A913,[1]公示!$C$13:$M$1012,5,FALSE),"")</f>
        <v/>
      </c>
      <c r="F913" s="21" t="str">
        <f ca="1">IFERROR(VLOOKUP(A913,[1]公示!$C$13:$M$1012,6,FALSE),"")</f>
        <v/>
      </c>
      <c r="G913" s="21" t="str">
        <f ca="1">IFERROR(VLOOKUP(A913,[1]公示!$C$13:$M$1012,8,FALSE),"")</f>
        <v/>
      </c>
      <c r="H913" s="22" t="str">
        <f t="shared" ca="1" si="14"/>
        <v/>
      </c>
    </row>
    <row r="914" spans="1:8" ht="42" customHeight="1" x14ac:dyDescent="0.45">
      <c r="A914" s="19" t="str">
        <f ca="1">IFERROR(INDEX([1]公示!$A$13:$M$1012, MATCH("追加"&amp;H914,[1]公示!$Q$13:$Q$1012,0), 3),"")</f>
        <v/>
      </c>
      <c r="B914" s="21" t="str">
        <f ca="1">IFERROR(VLOOKUP(A914,[1]公示!$C$13:$M$1012,2,FALSE),"")</f>
        <v/>
      </c>
      <c r="C914" s="21" t="str">
        <f ca="1">IFERROR(VLOOKUP(A914,[1]公示!$C$13:$M$1012,3,FALSE),"")</f>
        <v/>
      </c>
      <c r="D914" s="21" t="str">
        <f ca="1">IFERROR(VLOOKUP(A914,[1]公示!$C$13:$M$1012,4,FALSE),"")</f>
        <v/>
      </c>
      <c r="E914" s="21" t="str">
        <f ca="1">IFERROR(VLOOKUP(A914,[1]公示!$C$13:$M$1012,5,FALSE),"")</f>
        <v/>
      </c>
      <c r="F914" s="21" t="str">
        <f ca="1">IFERROR(VLOOKUP(A914,[1]公示!$C$13:$M$1012,6,FALSE),"")</f>
        <v/>
      </c>
      <c r="G914" s="21" t="str">
        <f ca="1">IFERROR(VLOOKUP(A914,[1]公示!$C$13:$M$1012,8,FALSE),"")</f>
        <v/>
      </c>
      <c r="H914" s="22" t="str">
        <f t="shared" ca="1" si="14"/>
        <v/>
      </c>
    </row>
    <row r="915" spans="1:8" ht="42" customHeight="1" x14ac:dyDescent="0.45">
      <c r="A915" s="19" t="str">
        <f ca="1">IFERROR(INDEX([1]公示!$A$13:$M$1012, MATCH("追加"&amp;H915,[1]公示!$Q$13:$Q$1012,0), 3),"")</f>
        <v/>
      </c>
      <c r="B915" s="21" t="str">
        <f ca="1">IFERROR(VLOOKUP(A915,[1]公示!$C$13:$M$1012,2,FALSE),"")</f>
        <v/>
      </c>
      <c r="C915" s="21" t="str">
        <f ca="1">IFERROR(VLOOKUP(A915,[1]公示!$C$13:$M$1012,3,FALSE),"")</f>
        <v/>
      </c>
      <c r="D915" s="21" t="str">
        <f ca="1">IFERROR(VLOOKUP(A915,[1]公示!$C$13:$M$1012,4,FALSE),"")</f>
        <v/>
      </c>
      <c r="E915" s="21" t="str">
        <f ca="1">IFERROR(VLOOKUP(A915,[1]公示!$C$13:$M$1012,5,FALSE),"")</f>
        <v/>
      </c>
      <c r="F915" s="21" t="str">
        <f ca="1">IFERROR(VLOOKUP(A915,[1]公示!$C$13:$M$1012,6,FALSE),"")</f>
        <v/>
      </c>
      <c r="G915" s="21" t="str">
        <f ca="1">IFERROR(VLOOKUP(A915,[1]公示!$C$13:$M$1012,8,FALSE),"")</f>
        <v/>
      </c>
      <c r="H915" s="22" t="str">
        <f t="shared" ca="1" si="14"/>
        <v/>
      </c>
    </row>
    <row r="916" spans="1:8" ht="42" customHeight="1" x14ac:dyDescent="0.45">
      <c r="A916" s="19" t="str">
        <f ca="1">IFERROR(INDEX([1]公示!$A$13:$M$1012, MATCH("追加"&amp;H916,[1]公示!$Q$13:$Q$1012,0), 3),"")</f>
        <v/>
      </c>
      <c r="B916" s="21" t="str">
        <f ca="1">IFERROR(VLOOKUP(A916,[1]公示!$C$13:$M$1012,2,FALSE),"")</f>
        <v/>
      </c>
      <c r="C916" s="21" t="str">
        <f ca="1">IFERROR(VLOOKUP(A916,[1]公示!$C$13:$M$1012,3,FALSE),"")</f>
        <v/>
      </c>
      <c r="D916" s="21" t="str">
        <f ca="1">IFERROR(VLOOKUP(A916,[1]公示!$C$13:$M$1012,4,FALSE),"")</f>
        <v/>
      </c>
      <c r="E916" s="21" t="str">
        <f ca="1">IFERROR(VLOOKUP(A916,[1]公示!$C$13:$M$1012,5,FALSE),"")</f>
        <v/>
      </c>
      <c r="F916" s="21" t="str">
        <f ca="1">IFERROR(VLOOKUP(A916,[1]公示!$C$13:$M$1012,6,FALSE),"")</f>
        <v/>
      </c>
      <c r="G916" s="21" t="str">
        <f ca="1">IFERROR(VLOOKUP(A916,[1]公示!$C$13:$M$1012,8,FALSE),"")</f>
        <v/>
      </c>
      <c r="H916" s="22" t="str">
        <f t="shared" ca="1" si="14"/>
        <v/>
      </c>
    </row>
    <row r="917" spans="1:8" ht="42" customHeight="1" x14ac:dyDescent="0.45">
      <c r="A917" s="19" t="str">
        <f ca="1">IFERROR(INDEX([1]公示!$A$13:$M$1012, MATCH("追加"&amp;H917,[1]公示!$Q$13:$Q$1012,0), 3),"")</f>
        <v/>
      </c>
      <c r="B917" s="21" t="str">
        <f ca="1">IFERROR(VLOOKUP(A917,[1]公示!$C$13:$M$1012,2,FALSE),"")</f>
        <v/>
      </c>
      <c r="C917" s="21" t="str">
        <f ca="1">IFERROR(VLOOKUP(A917,[1]公示!$C$13:$M$1012,3,FALSE),"")</f>
        <v/>
      </c>
      <c r="D917" s="21" t="str">
        <f ca="1">IFERROR(VLOOKUP(A917,[1]公示!$C$13:$M$1012,4,FALSE),"")</f>
        <v/>
      </c>
      <c r="E917" s="21" t="str">
        <f ca="1">IFERROR(VLOOKUP(A917,[1]公示!$C$13:$M$1012,5,FALSE),"")</f>
        <v/>
      </c>
      <c r="F917" s="21" t="str">
        <f ca="1">IFERROR(VLOOKUP(A917,[1]公示!$C$13:$M$1012,6,FALSE),"")</f>
        <v/>
      </c>
      <c r="G917" s="21" t="str">
        <f ca="1">IFERROR(VLOOKUP(A917,[1]公示!$C$13:$M$1012,8,FALSE),"")</f>
        <v/>
      </c>
      <c r="H917" s="22" t="str">
        <f t="shared" ca="1" si="14"/>
        <v/>
      </c>
    </row>
    <row r="918" spans="1:8" ht="42" customHeight="1" x14ac:dyDescent="0.45">
      <c r="A918" s="19" t="str">
        <f ca="1">IFERROR(INDEX([1]公示!$A$13:$M$1012, MATCH("追加"&amp;H918,[1]公示!$Q$13:$Q$1012,0), 3),"")</f>
        <v/>
      </c>
      <c r="B918" s="21" t="str">
        <f ca="1">IFERROR(VLOOKUP(A918,[1]公示!$C$13:$M$1012,2,FALSE),"")</f>
        <v/>
      </c>
      <c r="C918" s="21" t="str">
        <f ca="1">IFERROR(VLOOKUP(A918,[1]公示!$C$13:$M$1012,3,FALSE),"")</f>
        <v/>
      </c>
      <c r="D918" s="21" t="str">
        <f ca="1">IFERROR(VLOOKUP(A918,[1]公示!$C$13:$M$1012,4,FALSE),"")</f>
        <v/>
      </c>
      <c r="E918" s="21" t="str">
        <f ca="1">IFERROR(VLOOKUP(A918,[1]公示!$C$13:$M$1012,5,FALSE),"")</f>
        <v/>
      </c>
      <c r="F918" s="21" t="str">
        <f ca="1">IFERROR(VLOOKUP(A918,[1]公示!$C$13:$M$1012,6,FALSE),"")</f>
        <v/>
      </c>
      <c r="G918" s="21" t="str">
        <f ca="1">IFERROR(VLOOKUP(A918,[1]公示!$C$13:$M$1012,8,FALSE),"")</f>
        <v/>
      </c>
      <c r="H918" s="22" t="str">
        <f t="shared" ca="1" si="14"/>
        <v/>
      </c>
    </row>
    <row r="919" spans="1:8" ht="42" customHeight="1" x14ac:dyDescent="0.45">
      <c r="A919" s="19" t="str">
        <f ca="1">IFERROR(INDEX([1]公示!$A$13:$M$1012, MATCH("追加"&amp;H919,[1]公示!$Q$13:$Q$1012,0), 3),"")</f>
        <v/>
      </c>
      <c r="B919" s="21" t="str">
        <f ca="1">IFERROR(VLOOKUP(A919,[1]公示!$C$13:$M$1012,2,FALSE),"")</f>
        <v/>
      </c>
      <c r="C919" s="21" t="str">
        <f ca="1">IFERROR(VLOOKUP(A919,[1]公示!$C$13:$M$1012,3,FALSE),"")</f>
        <v/>
      </c>
      <c r="D919" s="21" t="str">
        <f ca="1">IFERROR(VLOOKUP(A919,[1]公示!$C$13:$M$1012,4,FALSE),"")</f>
        <v/>
      </c>
      <c r="E919" s="21" t="str">
        <f ca="1">IFERROR(VLOOKUP(A919,[1]公示!$C$13:$M$1012,5,FALSE),"")</f>
        <v/>
      </c>
      <c r="F919" s="21" t="str">
        <f ca="1">IFERROR(VLOOKUP(A919,[1]公示!$C$13:$M$1012,6,FALSE),"")</f>
        <v/>
      </c>
      <c r="G919" s="21" t="str">
        <f ca="1">IFERROR(VLOOKUP(A919,[1]公示!$C$13:$M$1012,8,FALSE),"")</f>
        <v/>
      </c>
      <c r="H919" s="22" t="str">
        <f t="shared" ca="1" si="14"/>
        <v/>
      </c>
    </row>
    <row r="920" spans="1:8" ht="42" customHeight="1" x14ac:dyDescent="0.45">
      <c r="A920" s="19" t="str">
        <f ca="1">IFERROR(INDEX([1]公示!$A$13:$M$1012, MATCH("追加"&amp;H920,[1]公示!$Q$13:$Q$1012,0), 3),"")</f>
        <v/>
      </c>
      <c r="B920" s="21" t="str">
        <f ca="1">IFERROR(VLOOKUP(A920,[1]公示!$C$13:$M$1012,2,FALSE),"")</f>
        <v/>
      </c>
      <c r="C920" s="21" t="str">
        <f ca="1">IFERROR(VLOOKUP(A920,[1]公示!$C$13:$M$1012,3,FALSE),"")</f>
        <v/>
      </c>
      <c r="D920" s="21" t="str">
        <f ca="1">IFERROR(VLOOKUP(A920,[1]公示!$C$13:$M$1012,4,FALSE),"")</f>
        <v/>
      </c>
      <c r="E920" s="21" t="str">
        <f ca="1">IFERROR(VLOOKUP(A920,[1]公示!$C$13:$M$1012,5,FALSE),"")</f>
        <v/>
      </c>
      <c r="F920" s="21" t="str">
        <f ca="1">IFERROR(VLOOKUP(A920,[1]公示!$C$13:$M$1012,6,FALSE),"")</f>
        <v/>
      </c>
      <c r="G920" s="21" t="str">
        <f ca="1">IFERROR(VLOOKUP(A920,[1]公示!$C$13:$M$1012,8,FALSE),"")</f>
        <v/>
      </c>
      <c r="H920" s="22" t="str">
        <f t="shared" ca="1" si="14"/>
        <v/>
      </c>
    </row>
    <row r="921" spans="1:8" ht="42" customHeight="1" x14ac:dyDescent="0.45">
      <c r="A921" s="19" t="str">
        <f ca="1">IFERROR(INDEX([1]公示!$A$13:$M$1012, MATCH("追加"&amp;H921,[1]公示!$Q$13:$Q$1012,0), 3),"")</f>
        <v/>
      </c>
      <c r="B921" s="21" t="str">
        <f ca="1">IFERROR(VLOOKUP(A921,[1]公示!$C$13:$M$1012,2,FALSE),"")</f>
        <v/>
      </c>
      <c r="C921" s="21" t="str">
        <f ca="1">IFERROR(VLOOKUP(A921,[1]公示!$C$13:$M$1012,3,FALSE),"")</f>
        <v/>
      </c>
      <c r="D921" s="21" t="str">
        <f ca="1">IFERROR(VLOOKUP(A921,[1]公示!$C$13:$M$1012,4,FALSE),"")</f>
        <v/>
      </c>
      <c r="E921" s="21" t="str">
        <f ca="1">IFERROR(VLOOKUP(A921,[1]公示!$C$13:$M$1012,5,FALSE),"")</f>
        <v/>
      </c>
      <c r="F921" s="21" t="str">
        <f ca="1">IFERROR(VLOOKUP(A921,[1]公示!$C$13:$M$1012,6,FALSE),"")</f>
        <v/>
      </c>
      <c r="G921" s="21" t="str">
        <f ca="1">IFERROR(VLOOKUP(A921,[1]公示!$C$13:$M$1012,8,FALSE),"")</f>
        <v/>
      </c>
      <c r="H921" s="22" t="str">
        <f t="shared" ca="1" si="14"/>
        <v/>
      </c>
    </row>
    <row r="922" spans="1:8" ht="42" customHeight="1" x14ac:dyDescent="0.45">
      <c r="A922" s="19" t="str">
        <f ca="1">IFERROR(INDEX([1]公示!$A$13:$M$1012, MATCH("追加"&amp;H922,[1]公示!$Q$13:$Q$1012,0), 3),"")</f>
        <v/>
      </c>
      <c r="B922" s="21" t="str">
        <f ca="1">IFERROR(VLOOKUP(A922,[1]公示!$C$13:$M$1012,2,FALSE),"")</f>
        <v/>
      </c>
      <c r="C922" s="21" t="str">
        <f ca="1">IFERROR(VLOOKUP(A922,[1]公示!$C$13:$M$1012,3,FALSE),"")</f>
        <v/>
      </c>
      <c r="D922" s="21" t="str">
        <f ca="1">IFERROR(VLOOKUP(A922,[1]公示!$C$13:$M$1012,4,FALSE),"")</f>
        <v/>
      </c>
      <c r="E922" s="21" t="str">
        <f ca="1">IFERROR(VLOOKUP(A922,[1]公示!$C$13:$M$1012,5,FALSE),"")</f>
        <v/>
      </c>
      <c r="F922" s="21" t="str">
        <f ca="1">IFERROR(VLOOKUP(A922,[1]公示!$C$13:$M$1012,6,FALSE),"")</f>
        <v/>
      </c>
      <c r="G922" s="21" t="str">
        <f ca="1">IFERROR(VLOOKUP(A922,[1]公示!$C$13:$M$1012,8,FALSE),"")</f>
        <v/>
      </c>
      <c r="H922" s="22" t="str">
        <f t="shared" ca="1" si="14"/>
        <v/>
      </c>
    </row>
    <row r="923" spans="1:8" ht="42" customHeight="1" x14ac:dyDescent="0.45">
      <c r="A923" s="19" t="str">
        <f ca="1">IFERROR(INDEX([1]公示!$A$13:$M$1012, MATCH("追加"&amp;H923,[1]公示!$Q$13:$Q$1012,0), 3),"")</f>
        <v/>
      </c>
      <c r="B923" s="21" t="str">
        <f ca="1">IFERROR(VLOOKUP(A923,[1]公示!$C$13:$M$1012,2,FALSE),"")</f>
        <v/>
      </c>
      <c r="C923" s="21" t="str">
        <f ca="1">IFERROR(VLOOKUP(A923,[1]公示!$C$13:$M$1012,3,FALSE),"")</f>
        <v/>
      </c>
      <c r="D923" s="21" t="str">
        <f ca="1">IFERROR(VLOOKUP(A923,[1]公示!$C$13:$M$1012,4,FALSE),"")</f>
        <v/>
      </c>
      <c r="E923" s="21" t="str">
        <f ca="1">IFERROR(VLOOKUP(A923,[1]公示!$C$13:$M$1012,5,FALSE),"")</f>
        <v/>
      </c>
      <c r="F923" s="21" t="str">
        <f ca="1">IFERROR(VLOOKUP(A923,[1]公示!$C$13:$M$1012,6,FALSE),"")</f>
        <v/>
      </c>
      <c r="G923" s="21" t="str">
        <f ca="1">IFERROR(VLOOKUP(A923,[1]公示!$C$13:$M$1012,8,FALSE),"")</f>
        <v/>
      </c>
      <c r="H923" s="22" t="str">
        <f t="shared" ca="1" si="14"/>
        <v/>
      </c>
    </row>
    <row r="924" spans="1:8" ht="42" customHeight="1" x14ac:dyDescent="0.45">
      <c r="A924" s="19" t="str">
        <f ca="1">IFERROR(INDEX([1]公示!$A$13:$M$1012, MATCH("追加"&amp;H924,[1]公示!$Q$13:$Q$1012,0), 3),"")</f>
        <v/>
      </c>
      <c r="B924" s="21" t="str">
        <f ca="1">IFERROR(VLOOKUP(A924,[1]公示!$C$13:$M$1012,2,FALSE),"")</f>
        <v/>
      </c>
      <c r="C924" s="21" t="str">
        <f ca="1">IFERROR(VLOOKUP(A924,[1]公示!$C$13:$M$1012,3,FALSE),"")</f>
        <v/>
      </c>
      <c r="D924" s="21" t="str">
        <f ca="1">IFERROR(VLOOKUP(A924,[1]公示!$C$13:$M$1012,4,FALSE),"")</f>
        <v/>
      </c>
      <c r="E924" s="21" t="str">
        <f ca="1">IFERROR(VLOOKUP(A924,[1]公示!$C$13:$M$1012,5,FALSE),"")</f>
        <v/>
      </c>
      <c r="F924" s="21" t="str">
        <f ca="1">IFERROR(VLOOKUP(A924,[1]公示!$C$13:$M$1012,6,FALSE),"")</f>
        <v/>
      </c>
      <c r="G924" s="21" t="str">
        <f ca="1">IFERROR(VLOOKUP(A924,[1]公示!$C$13:$M$1012,8,FALSE),"")</f>
        <v/>
      </c>
      <c r="H924" s="22" t="str">
        <f t="shared" ca="1" si="14"/>
        <v/>
      </c>
    </row>
    <row r="925" spans="1:8" ht="42" customHeight="1" x14ac:dyDescent="0.45">
      <c r="A925" s="19" t="str">
        <f ca="1">IFERROR(INDEX([1]公示!$A$13:$M$1012, MATCH("追加"&amp;H925,[1]公示!$Q$13:$Q$1012,0), 3),"")</f>
        <v/>
      </c>
      <c r="B925" s="21" t="str">
        <f ca="1">IFERROR(VLOOKUP(A925,[1]公示!$C$13:$M$1012,2,FALSE),"")</f>
        <v/>
      </c>
      <c r="C925" s="21" t="str">
        <f ca="1">IFERROR(VLOOKUP(A925,[1]公示!$C$13:$M$1012,3,FALSE),"")</f>
        <v/>
      </c>
      <c r="D925" s="21" t="str">
        <f ca="1">IFERROR(VLOOKUP(A925,[1]公示!$C$13:$M$1012,4,FALSE),"")</f>
        <v/>
      </c>
      <c r="E925" s="21" t="str">
        <f ca="1">IFERROR(VLOOKUP(A925,[1]公示!$C$13:$M$1012,5,FALSE),"")</f>
        <v/>
      </c>
      <c r="F925" s="21" t="str">
        <f ca="1">IFERROR(VLOOKUP(A925,[1]公示!$C$13:$M$1012,6,FALSE),"")</f>
        <v/>
      </c>
      <c r="G925" s="21" t="str">
        <f ca="1">IFERROR(VLOOKUP(A925,[1]公示!$C$13:$M$1012,8,FALSE),"")</f>
        <v/>
      </c>
      <c r="H925" s="22" t="str">
        <f t="shared" ca="1" si="14"/>
        <v/>
      </c>
    </row>
    <row r="926" spans="1:8" ht="42" customHeight="1" x14ac:dyDescent="0.45">
      <c r="A926" s="19" t="str">
        <f ca="1">IFERROR(INDEX([1]公示!$A$13:$M$1012, MATCH("追加"&amp;H926,[1]公示!$Q$13:$Q$1012,0), 3),"")</f>
        <v/>
      </c>
      <c r="B926" s="21" t="str">
        <f ca="1">IFERROR(VLOOKUP(A926,[1]公示!$C$13:$M$1012,2,FALSE),"")</f>
        <v/>
      </c>
      <c r="C926" s="21" t="str">
        <f ca="1">IFERROR(VLOOKUP(A926,[1]公示!$C$13:$M$1012,3,FALSE),"")</f>
        <v/>
      </c>
      <c r="D926" s="21" t="str">
        <f ca="1">IFERROR(VLOOKUP(A926,[1]公示!$C$13:$M$1012,4,FALSE),"")</f>
        <v/>
      </c>
      <c r="E926" s="21" t="str">
        <f ca="1">IFERROR(VLOOKUP(A926,[1]公示!$C$13:$M$1012,5,FALSE),"")</f>
        <v/>
      </c>
      <c r="F926" s="21" t="str">
        <f ca="1">IFERROR(VLOOKUP(A926,[1]公示!$C$13:$M$1012,6,FALSE),"")</f>
        <v/>
      </c>
      <c r="G926" s="21" t="str">
        <f ca="1">IFERROR(VLOOKUP(A926,[1]公示!$C$13:$M$1012,8,FALSE),"")</f>
        <v/>
      </c>
      <c r="H926" s="22" t="str">
        <f t="shared" ca="1" si="14"/>
        <v/>
      </c>
    </row>
    <row r="927" spans="1:8" ht="42" customHeight="1" x14ac:dyDescent="0.45">
      <c r="A927" s="19" t="str">
        <f ca="1">IFERROR(INDEX([1]公示!$A$13:$M$1012, MATCH("追加"&amp;H927,[1]公示!$Q$13:$Q$1012,0), 3),"")</f>
        <v/>
      </c>
      <c r="B927" s="21" t="str">
        <f ca="1">IFERROR(VLOOKUP(A927,[1]公示!$C$13:$M$1012,2,FALSE),"")</f>
        <v/>
      </c>
      <c r="C927" s="21" t="str">
        <f ca="1">IFERROR(VLOOKUP(A927,[1]公示!$C$13:$M$1012,3,FALSE),"")</f>
        <v/>
      </c>
      <c r="D927" s="21" t="str">
        <f ca="1">IFERROR(VLOOKUP(A927,[1]公示!$C$13:$M$1012,4,FALSE),"")</f>
        <v/>
      </c>
      <c r="E927" s="21" t="str">
        <f ca="1">IFERROR(VLOOKUP(A927,[1]公示!$C$13:$M$1012,5,FALSE),"")</f>
        <v/>
      </c>
      <c r="F927" s="21" t="str">
        <f ca="1">IFERROR(VLOOKUP(A927,[1]公示!$C$13:$M$1012,6,FALSE),"")</f>
        <v/>
      </c>
      <c r="G927" s="21" t="str">
        <f ca="1">IFERROR(VLOOKUP(A927,[1]公示!$C$13:$M$1012,8,FALSE),"")</f>
        <v/>
      </c>
      <c r="H927" s="22" t="str">
        <f t="shared" ca="1" si="14"/>
        <v/>
      </c>
    </row>
    <row r="928" spans="1:8" ht="42" customHeight="1" x14ac:dyDescent="0.45">
      <c r="A928" s="19" t="str">
        <f ca="1">IFERROR(INDEX([1]公示!$A$13:$M$1012, MATCH("追加"&amp;H928,[1]公示!$Q$13:$Q$1012,0), 3),"")</f>
        <v/>
      </c>
      <c r="B928" s="21" t="str">
        <f ca="1">IFERROR(VLOOKUP(A928,[1]公示!$C$13:$M$1012,2,FALSE),"")</f>
        <v/>
      </c>
      <c r="C928" s="21" t="str">
        <f ca="1">IFERROR(VLOOKUP(A928,[1]公示!$C$13:$M$1012,3,FALSE),"")</f>
        <v/>
      </c>
      <c r="D928" s="21" t="str">
        <f ca="1">IFERROR(VLOOKUP(A928,[1]公示!$C$13:$M$1012,4,FALSE),"")</f>
        <v/>
      </c>
      <c r="E928" s="21" t="str">
        <f ca="1">IFERROR(VLOOKUP(A928,[1]公示!$C$13:$M$1012,5,FALSE),"")</f>
        <v/>
      </c>
      <c r="F928" s="21" t="str">
        <f ca="1">IFERROR(VLOOKUP(A928,[1]公示!$C$13:$M$1012,6,FALSE),"")</f>
        <v/>
      </c>
      <c r="G928" s="21" t="str">
        <f ca="1">IFERROR(VLOOKUP(A928,[1]公示!$C$13:$M$1012,8,FALSE),"")</f>
        <v/>
      </c>
      <c r="H928" s="22" t="str">
        <f t="shared" ca="1" si="14"/>
        <v/>
      </c>
    </row>
    <row r="929" spans="1:8" ht="42" customHeight="1" x14ac:dyDescent="0.45">
      <c r="A929" s="19" t="str">
        <f ca="1">IFERROR(INDEX([1]公示!$A$13:$M$1012, MATCH("追加"&amp;H929,[1]公示!$Q$13:$Q$1012,0), 3),"")</f>
        <v/>
      </c>
      <c r="B929" s="21" t="str">
        <f ca="1">IFERROR(VLOOKUP(A929,[1]公示!$C$13:$M$1012,2,FALSE),"")</f>
        <v/>
      </c>
      <c r="C929" s="21" t="str">
        <f ca="1">IFERROR(VLOOKUP(A929,[1]公示!$C$13:$M$1012,3,FALSE),"")</f>
        <v/>
      </c>
      <c r="D929" s="21" t="str">
        <f ca="1">IFERROR(VLOOKUP(A929,[1]公示!$C$13:$M$1012,4,FALSE),"")</f>
        <v/>
      </c>
      <c r="E929" s="21" t="str">
        <f ca="1">IFERROR(VLOOKUP(A929,[1]公示!$C$13:$M$1012,5,FALSE),"")</f>
        <v/>
      </c>
      <c r="F929" s="21" t="str">
        <f ca="1">IFERROR(VLOOKUP(A929,[1]公示!$C$13:$M$1012,6,FALSE),"")</f>
        <v/>
      </c>
      <c r="G929" s="21" t="str">
        <f ca="1">IFERROR(VLOOKUP(A929,[1]公示!$C$13:$M$1012,8,FALSE),"")</f>
        <v/>
      </c>
      <c r="H929" s="22" t="str">
        <f t="shared" ca="1" si="14"/>
        <v/>
      </c>
    </row>
    <row r="930" spans="1:8" ht="42" customHeight="1" x14ac:dyDescent="0.45">
      <c r="A930" s="19" t="str">
        <f ca="1">IFERROR(INDEX([1]公示!$A$13:$M$1012, MATCH("追加"&amp;H930,[1]公示!$Q$13:$Q$1012,0), 3),"")</f>
        <v/>
      </c>
      <c r="B930" s="21" t="str">
        <f ca="1">IFERROR(VLOOKUP(A930,[1]公示!$C$13:$M$1012,2,FALSE),"")</f>
        <v/>
      </c>
      <c r="C930" s="21" t="str">
        <f ca="1">IFERROR(VLOOKUP(A930,[1]公示!$C$13:$M$1012,3,FALSE),"")</f>
        <v/>
      </c>
      <c r="D930" s="21" t="str">
        <f ca="1">IFERROR(VLOOKUP(A930,[1]公示!$C$13:$M$1012,4,FALSE),"")</f>
        <v/>
      </c>
      <c r="E930" s="21" t="str">
        <f ca="1">IFERROR(VLOOKUP(A930,[1]公示!$C$13:$M$1012,5,FALSE),"")</f>
        <v/>
      </c>
      <c r="F930" s="21" t="str">
        <f ca="1">IFERROR(VLOOKUP(A930,[1]公示!$C$13:$M$1012,6,FALSE),"")</f>
        <v/>
      </c>
      <c r="G930" s="21" t="str">
        <f ca="1">IFERROR(VLOOKUP(A930,[1]公示!$C$13:$M$1012,8,FALSE),"")</f>
        <v/>
      </c>
      <c r="H930" s="22" t="str">
        <f t="shared" ca="1" si="14"/>
        <v/>
      </c>
    </row>
    <row r="931" spans="1:8" ht="42" customHeight="1" x14ac:dyDescent="0.45">
      <c r="A931" s="19" t="str">
        <f ca="1">IFERROR(INDEX([1]公示!$A$13:$M$1012, MATCH("追加"&amp;H931,[1]公示!$Q$13:$Q$1012,0), 3),"")</f>
        <v/>
      </c>
      <c r="B931" s="21" t="str">
        <f ca="1">IFERROR(VLOOKUP(A931,[1]公示!$C$13:$M$1012,2,FALSE),"")</f>
        <v/>
      </c>
      <c r="C931" s="21" t="str">
        <f ca="1">IFERROR(VLOOKUP(A931,[1]公示!$C$13:$M$1012,3,FALSE),"")</f>
        <v/>
      </c>
      <c r="D931" s="21" t="str">
        <f ca="1">IFERROR(VLOOKUP(A931,[1]公示!$C$13:$M$1012,4,FALSE),"")</f>
        <v/>
      </c>
      <c r="E931" s="21" t="str">
        <f ca="1">IFERROR(VLOOKUP(A931,[1]公示!$C$13:$M$1012,5,FALSE),"")</f>
        <v/>
      </c>
      <c r="F931" s="21" t="str">
        <f ca="1">IFERROR(VLOOKUP(A931,[1]公示!$C$13:$M$1012,6,FALSE),"")</f>
        <v/>
      </c>
      <c r="G931" s="21" t="str">
        <f ca="1">IFERROR(VLOOKUP(A931,[1]公示!$C$13:$M$1012,8,FALSE),"")</f>
        <v/>
      </c>
      <c r="H931" s="22" t="str">
        <f t="shared" ca="1" si="14"/>
        <v/>
      </c>
    </row>
    <row r="932" spans="1:8" ht="42" customHeight="1" x14ac:dyDescent="0.45">
      <c r="A932" s="19" t="str">
        <f ca="1">IFERROR(INDEX([1]公示!$A$13:$M$1012, MATCH("追加"&amp;H932,[1]公示!$Q$13:$Q$1012,0), 3),"")</f>
        <v/>
      </c>
      <c r="B932" s="21" t="str">
        <f ca="1">IFERROR(VLOOKUP(A932,[1]公示!$C$13:$M$1012,2,FALSE),"")</f>
        <v/>
      </c>
      <c r="C932" s="21" t="str">
        <f ca="1">IFERROR(VLOOKUP(A932,[1]公示!$C$13:$M$1012,3,FALSE),"")</f>
        <v/>
      </c>
      <c r="D932" s="21" t="str">
        <f ca="1">IFERROR(VLOOKUP(A932,[1]公示!$C$13:$M$1012,4,FALSE),"")</f>
        <v/>
      </c>
      <c r="E932" s="21" t="str">
        <f ca="1">IFERROR(VLOOKUP(A932,[1]公示!$C$13:$M$1012,5,FALSE),"")</f>
        <v/>
      </c>
      <c r="F932" s="21" t="str">
        <f ca="1">IFERROR(VLOOKUP(A932,[1]公示!$C$13:$M$1012,6,FALSE),"")</f>
        <v/>
      </c>
      <c r="G932" s="21" t="str">
        <f ca="1">IFERROR(VLOOKUP(A932,[1]公示!$C$13:$M$1012,8,FALSE),"")</f>
        <v/>
      </c>
      <c r="H932" s="22" t="str">
        <f t="shared" ca="1" si="14"/>
        <v/>
      </c>
    </row>
    <row r="933" spans="1:8" ht="42" customHeight="1" x14ac:dyDescent="0.45">
      <c r="A933" s="19" t="str">
        <f ca="1">IFERROR(INDEX([1]公示!$A$13:$M$1012, MATCH("追加"&amp;H933,[1]公示!$Q$13:$Q$1012,0), 3),"")</f>
        <v/>
      </c>
      <c r="B933" s="21" t="str">
        <f ca="1">IFERROR(VLOOKUP(A933,[1]公示!$C$13:$M$1012,2,FALSE),"")</f>
        <v/>
      </c>
      <c r="C933" s="21" t="str">
        <f ca="1">IFERROR(VLOOKUP(A933,[1]公示!$C$13:$M$1012,3,FALSE),"")</f>
        <v/>
      </c>
      <c r="D933" s="21" t="str">
        <f ca="1">IFERROR(VLOOKUP(A933,[1]公示!$C$13:$M$1012,4,FALSE),"")</f>
        <v/>
      </c>
      <c r="E933" s="21" t="str">
        <f ca="1">IFERROR(VLOOKUP(A933,[1]公示!$C$13:$M$1012,5,FALSE),"")</f>
        <v/>
      </c>
      <c r="F933" s="21" t="str">
        <f ca="1">IFERROR(VLOOKUP(A933,[1]公示!$C$13:$M$1012,6,FALSE),"")</f>
        <v/>
      </c>
      <c r="G933" s="21" t="str">
        <f ca="1">IFERROR(VLOOKUP(A933,[1]公示!$C$13:$M$1012,8,FALSE),"")</f>
        <v/>
      </c>
      <c r="H933" s="22" t="str">
        <f t="shared" ca="1" si="14"/>
        <v/>
      </c>
    </row>
    <row r="934" spans="1:8" ht="42" customHeight="1" x14ac:dyDescent="0.45">
      <c r="A934" s="19" t="str">
        <f ca="1">IFERROR(INDEX([1]公示!$A$13:$M$1012, MATCH("追加"&amp;H934,[1]公示!$Q$13:$Q$1012,0), 3),"")</f>
        <v/>
      </c>
      <c r="B934" s="21" t="str">
        <f ca="1">IFERROR(VLOOKUP(A934,[1]公示!$C$13:$M$1012,2,FALSE),"")</f>
        <v/>
      </c>
      <c r="C934" s="21" t="str">
        <f ca="1">IFERROR(VLOOKUP(A934,[1]公示!$C$13:$M$1012,3,FALSE),"")</f>
        <v/>
      </c>
      <c r="D934" s="21" t="str">
        <f ca="1">IFERROR(VLOOKUP(A934,[1]公示!$C$13:$M$1012,4,FALSE),"")</f>
        <v/>
      </c>
      <c r="E934" s="21" t="str">
        <f ca="1">IFERROR(VLOOKUP(A934,[1]公示!$C$13:$M$1012,5,FALSE),"")</f>
        <v/>
      </c>
      <c r="F934" s="21" t="str">
        <f ca="1">IFERROR(VLOOKUP(A934,[1]公示!$C$13:$M$1012,6,FALSE),"")</f>
        <v/>
      </c>
      <c r="G934" s="21" t="str">
        <f ca="1">IFERROR(VLOOKUP(A934,[1]公示!$C$13:$M$1012,8,FALSE),"")</f>
        <v/>
      </c>
      <c r="H934" s="22" t="str">
        <f t="shared" ca="1" si="14"/>
        <v/>
      </c>
    </row>
    <row r="935" spans="1:8" ht="42" customHeight="1" x14ac:dyDescent="0.45">
      <c r="A935" s="19" t="str">
        <f ca="1">IFERROR(INDEX([1]公示!$A$13:$M$1012, MATCH("追加"&amp;H935,[1]公示!$Q$13:$Q$1012,0), 3),"")</f>
        <v/>
      </c>
      <c r="B935" s="21" t="str">
        <f ca="1">IFERROR(VLOOKUP(A935,[1]公示!$C$13:$M$1012,2,FALSE),"")</f>
        <v/>
      </c>
      <c r="C935" s="21" t="str">
        <f ca="1">IFERROR(VLOOKUP(A935,[1]公示!$C$13:$M$1012,3,FALSE),"")</f>
        <v/>
      </c>
      <c r="D935" s="21" t="str">
        <f ca="1">IFERROR(VLOOKUP(A935,[1]公示!$C$13:$M$1012,4,FALSE),"")</f>
        <v/>
      </c>
      <c r="E935" s="21" t="str">
        <f ca="1">IFERROR(VLOOKUP(A935,[1]公示!$C$13:$M$1012,5,FALSE),"")</f>
        <v/>
      </c>
      <c r="F935" s="21" t="str">
        <f ca="1">IFERROR(VLOOKUP(A935,[1]公示!$C$13:$M$1012,6,FALSE),"")</f>
        <v/>
      </c>
      <c r="G935" s="21" t="str">
        <f ca="1">IFERROR(VLOOKUP(A935,[1]公示!$C$13:$M$1012,8,FALSE),"")</f>
        <v/>
      </c>
      <c r="H935" s="22" t="str">
        <f t="shared" ca="1" si="14"/>
        <v/>
      </c>
    </row>
    <row r="936" spans="1:8" ht="42" customHeight="1" x14ac:dyDescent="0.45">
      <c r="A936" s="19" t="str">
        <f ca="1">IFERROR(INDEX([1]公示!$A$13:$M$1012, MATCH("追加"&amp;H936,[1]公示!$Q$13:$Q$1012,0), 3),"")</f>
        <v/>
      </c>
      <c r="B936" s="21" t="str">
        <f ca="1">IFERROR(VLOOKUP(A936,[1]公示!$C$13:$M$1012,2,FALSE),"")</f>
        <v/>
      </c>
      <c r="C936" s="21" t="str">
        <f ca="1">IFERROR(VLOOKUP(A936,[1]公示!$C$13:$M$1012,3,FALSE),"")</f>
        <v/>
      </c>
      <c r="D936" s="21" t="str">
        <f ca="1">IFERROR(VLOOKUP(A936,[1]公示!$C$13:$M$1012,4,FALSE),"")</f>
        <v/>
      </c>
      <c r="E936" s="21" t="str">
        <f ca="1">IFERROR(VLOOKUP(A936,[1]公示!$C$13:$M$1012,5,FALSE),"")</f>
        <v/>
      </c>
      <c r="F936" s="21" t="str">
        <f ca="1">IFERROR(VLOOKUP(A936,[1]公示!$C$13:$M$1012,6,FALSE),"")</f>
        <v/>
      </c>
      <c r="G936" s="21" t="str">
        <f ca="1">IFERROR(VLOOKUP(A936,[1]公示!$C$13:$M$1012,8,FALSE),"")</f>
        <v/>
      </c>
      <c r="H936" s="22" t="str">
        <f t="shared" ca="1" si="14"/>
        <v/>
      </c>
    </row>
    <row r="937" spans="1:8" ht="42" customHeight="1" x14ac:dyDescent="0.45">
      <c r="A937" s="19" t="str">
        <f ca="1">IFERROR(INDEX([1]公示!$A$13:$M$1012, MATCH("追加"&amp;H937,[1]公示!$Q$13:$Q$1012,0), 3),"")</f>
        <v/>
      </c>
      <c r="B937" s="21" t="str">
        <f ca="1">IFERROR(VLOOKUP(A937,[1]公示!$C$13:$M$1012,2,FALSE),"")</f>
        <v/>
      </c>
      <c r="C937" s="21" t="str">
        <f ca="1">IFERROR(VLOOKUP(A937,[1]公示!$C$13:$M$1012,3,FALSE),"")</f>
        <v/>
      </c>
      <c r="D937" s="21" t="str">
        <f ca="1">IFERROR(VLOOKUP(A937,[1]公示!$C$13:$M$1012,4,FALSE),"")</f>
        <v/>
      </c>
      <c r="E937" s="21" t="str">
        <f ca="1">IFERROR(VLOOKUP(A937,[1]公示!$C$13:$M$1012,5,FALSE),"")</f>
        <v/>
      </c>
      <c r="F937" s="21" t="str">
        <f ca="1">IFERROR(VLOOKUP(A937,[1]公示!$C$13:$M$1012,6,FALSE),"")</f>
        <v/>
      </c>
      <c r="G937" s="21" t="str">
        <f ca="1">IFERROR(VLOOKUP(A937,[1]公示!$C$13:$M$1012,8,FALSE),"")</f>
        <v/>
      </c>
      <c r="H937" s="22" t="str">
        <f t="shared" ca="1" si="14"/>
        <v/>
      </c>
    </row>
    <row r="938" spans="1:8" ht="42" customHeight="1" x14ac:dyDescent="0.45">
      <c r="A938" s="19" t="str">
        <f ca="1">IFERROR(INDEX([1]公示!$A$13:$M$1012, MATCH("追加"&amp;H938,[1]公示!$Q$13:$Q$1012,0), 3),"")</f>
        <v/>
      </c>
      <c r="B938" s="21" t="str">
        <f ca="1">IFERROR(VLOOKUP(A938,[1]公示!$C$13:$M$1012,2,FALSE),"")</f>
        <v/>
      </c>
      <c r="C938" s="21" t="str">
        <f ca="1">IFERROR(VLOOKUP(A938,[1]公示!$C$13:$M$1012,3,FALSE),"")</f>
        <v/>
      </c>
      <c r="D938" s="21" t="str">
        <f ca="1">IFERROR(VLOOKUP(A938,[1]公示!$C$13:$M$1012,4,FALSE),"")</f>
        <v/>
      </c>
      <c r="E938" s="21" t="str">
        <f ca="1">IFERROR(VLOOKUP(A938,[1]公示!$C$13:$M$1012,5,FALSE),"")</f>
        <v/>
      </c>
      <c r="F938" s="21" t="str">
        <f ca="1">IFERROR(VLOOKUP(A938,[1]公示!$C$13:$M$1012,6,FALSE),"")</f>
        <v/>
      </c>
      <c r="G938" s="21" t="str">
        <f ca="1">IFERROR(VLOOKUP(A938,[1]公示!$C$13:$M$1012,8,FALSE),"")</f>
        <v/>
      </c>
      <c r="H938" s="22" t="str">
        <f t="shared" ca="1" si="14"/>
        <v/>
      </c>
    </row>
    <row r="939" spans="1:8" ht="42" customHeight="1" x14ac:dyDescent="0.45">
      <c r="A939" s="19" t="str">
        <f ca="1">IFERROR(INDEX([1]公示!$A$13:$M$1012, MATCH("追加"&amp;H939,[1]公示!$Q$13:$Q$1012,0), 3),"")</f>
        <v/>
      </c>
      <c r="B939" s="21" t="str">
        <f ca="1">IFERROR(VLOOKUP(A939,[1]公示!$C$13:$M$1012,2,FALSE),"")</f>
        <v/>
      </c>
      <c r="C939" s="21" t="str">
        <f ca="1">IFERROR(VLOOKUP(A939,[1]公示!$C$13:$M$1012,3,FALSE),"")</f>
        <v/>
      </c>
      <c r="D939" s="21" t="str">
        <f ca="1">IFERROR(VLOOKUP(A939,[1]公示!$C$13:$M$1012,4,FALSE),"")</f>
        <v/>
      </c>
      <c r="E939" s="21" t="str">
        <f ca="1">IFERROR(VLOOKUP(A939,[1]公示!$C$13:$M$1012,5,FALSE),"")</f>
        <v/>
      </c>
      <c r="F939" s="21" t="str">
        <f ca="1">IFERROR(VLOOKUP(A939,[1]公示!$C$13:$M$1012,6,FALSE),"")</f>
        <v/>
      </c>
      <c r="G939" s="21" t="str">
        <f ca="1">IFERROR(VLOOKUP(A939,[1]公示!$C$13:$M$1012,8,FALSE),"")</f>
        <v/>
      </c>
      <c r="H939" s="22" t="str">
        <f t="shared" ca="1" si="14"/>
        <v/>
      </c>
    </row>
    <row r="940" spans="1:8" ht="42" customHeight="1" x14ac:dyDescent="0.45">
      <c r="A940" s="19" t="str">
        <f ca="1">IFERROR(INDEX([1]公示!$A$13:$M$1012, MATCH("追加"&amp;H940,[1]公示!$Q$13:$Q$1012,0), 3),"")</f>
        <v/>
      </c>
      <c r="B940" s="21" t="str">
        <f ca="1">IFERROR(VLOOKUP(A940,[1]公示!$C$13:$M$1012,2,FALSE),"")</f>
        <v/>
      </c>
      <c r="C940" s="21" t="str">
        <f ca="1">IFERROR(VLOOKUP(A940,[1]公示!$C$13:$M$1012,3,FALSE),"")</f>
        <v/>
      </c>
      <c r="D940" s="21" t="str">
        <f ca="1">IFERROR(VLOOKUP(A940,[1]公示!$C$13:$M$1012,4,FALSE),"")</f>
        <v/>
      </c>
      <c r="E940" s="21" t="str">
        <f ca="1">IFERROR(VLOOKUP(A940,[1]公示!$C$13:$M$1012,5,FALSE),"")</f>
        <v/>
      </c>
      <c r="F940" s="21" t="str">
        <f ca="1">IFERROR(VLOOKUP(A940,[1]公示!$C$13:$M$1012,6,FALSE),"")</f>
        <v/>
      </c>
      <c r="G940" s="21" t="str">
        <f ca="1">IFERROR(VLOOKUP(A940,[1]公示!$C$13:$M$1012,8,FALSE),"")</f>
        <v/>
      </c>
      <c r="H940" s="22" t="str">
        <f t="shared" ca="1" si="14"/>
        <v/>
      </c>
    </row>
    <row r="941" spans="1:8" ht="42" customHeight="1" x14ac:dyDescent="0.45">
      <c r="A941" s="19" t="str">
        <f ca="1">IFERROR(INDEX([1]公示!$A$13:$M$1012, MATCH("追加"&amp;H941,[1]公示!$Q$13:$Q$1012,0), 3),"")</f>
        <v/>
      </c>
      <c r="B941" s="21" t="str">
        <f ca="1">IFERROR(VLOOKUP(A941,[1]公示!$C$13:$M$1012,2,FALSE),"")</f>
        <v/>
      </c>
      <c r="C941" s="21" t="str">
        <f ca="1">IFERROR(VLOOKUP(A941,[1]公示!$C$13:$M$1012,3,FALSE),"")</f>
        <v/>
      </c>
      <c r="D941" s="21" t="str">
        <f ca="1">IFERROR(VLOOKUP(A941,[1]公示!$C$13:$M$1012,4,FALSE),"")</f>
        <v/>
      </c>
      <c r="E941" s="21" t="str">
        <f ca="1">IFERROR(VLOOKUP(A941,[1]公示!$C$13:$M$1012,5,FALSE),"")</f>
        <v/>
      </c>
      <c r="F941" s="21" t="str">
        <f ca="1">IFERROR(VLOOKUP(A941,[1]公示!$C$13:$M$1012,6,FALSE),"")</f>
        <v/>
      </c>
      <c r="G941" s="21" t="str">
        <f ca="1">IFERROR(VLOOKUP(A941,[1]公示!$C$13:$M$1012,8,FALSE),"")</f>
        <v/>
      </c>
      <c r="H941" s="22" t="str">
        <f t="shared" ca="1" si="14"/>
        <v/>
      </c>
    </row>
    <row r="942" spans="1:8" ht="42" customHeight="1" x14ac:dyDescent="0.45">
      <c r="A942" s="19" t="str">
        <f ca="1">IFERROR(INDEX([1]公示!$A$13:$M$1012, MATCH("追加"&amp;H942,[1]公示!$Q$13:$Q$1012,0), 3),"")</f>
        <v/>
      </c>
      <c r="B942" s="21" t="str">
        <f ca="1">IFERROR(VLOOKUP(A942,[1]公示!$C$13:$M$1012,2,FALSE),"")</f>
        <v/>
      </c>
      <c r="C942" s="21" t="str">
        <f ca="1">IFERROR(VLOOKUP(A942,[1]公示!$C$13:$M$1012,3,FALSE),"")</f>
        <v/>
      </c>
      <c r="D942" s="21" t="str">
        <f ca="1">IFERROR(VLOOKUP(A942,[1]公示!$C$13:$M$1012,4,FALSE),"")</f>
        <v/>
      </c>
      <c r="E942" s="21" t="str">
        <f ca="1">IFERROR(VLOOKUP(A942,[1]公示!$C$13:$M$1012,5,FALSE),"")</f>
        <v/>
      </c>
      <c r="F942" s="21" t="str">
        <f ca="1">IFERROR(VLOOKUP(A942,[1]公示!$C$13:$M$1012,6,FALSE),"")</f>
        <v/>
      </c>
      <c r="G942" s="21" t="str">
        <f ca="1">IFERROR(VLOOKUP(A942,[1]公示!$C$13:$M$1012,8,FALSE),"")</f>
        <v/>
      </c>
      <c r="H942" s="22" t="str">
        <f t="shared" ca="1" si="14"/>
        <v/>
      </c>
    </row>
    <row r="943" spans="1:8" ht="42" customHeight="1" x14ac:dyDescent="0.45">
      <c r="A943" s="19" t="str">
        <f ca="1">IFERROR(INDEX([1]公示!$A$13:$M$1012, MATCH("追加"&amp;H943,[1]公示!$Q$13:$Q$1012,0), 3),"")</f>
        <v/>
      </c>
      <c r="B943" s="21" t="str">
        <f ca="1">IFERROR(VLOOKUP(A943,[1]公示!$C$13:$M$1012,2,FALSE),"")</f>
        <v/>
      </c>
      <c r="C943" s="21" t="str">
        <f ca="1">IFERROR(VLOOKUP(A943,[1]公示!$C$13:$M$1012,3,FALSE),"")</f>
        <v/>
      </c>
      <c r="D943" s="21" t="str">
        <f ca="1">IFERROR(VLOOKUP(A943,[1]公示!$C$13:$M$1012,4,FALSE),"")</f>
        <v/>
      </c>
      <c r="E943" s="21" t="str">
        <f ca="1">IFERROR(VLOOKUP(A943,[1]公示!$C$13:$M$1012,5,FALSE),"")</f>
        <v/>
      </c>
      <c r="F943" s="21" t="str">
        <f ca="1">IFERROR(VLOOKUP(A943,[1]公示!$C$13:$M$1012,6,FALSE),"")</f>
        <v/>
      </c>
      <c r="G943" s="21" t="str">
        <f ca="1">IFERROR(VLOOKUP(A943,[1]公示!$C$13:$M$1012,8,FALSE),"")</f>
        <v/>
      </c>
      <c r="H943" s="22" t="str">
        <f t="shared" ca="1" si="14"/>
        <v/>
      </c>
    </row>
    <row r="944" spans="1:8" ht="42" customHeight="1" x14ac:dyDescent="0.45">
      <c r="A944" s="19" t="str">
        <f ca="1">IFERROR(INDEX([1]公示!$A$13:$M$1012, MATCH("追加"&amp;H944,[1]公示!$Q$13:$Q$1012,0), 3),"")</f>
        <v/>
      </c>
      <c r="B944" s="21" t="str">
        <f ca="1">IFERROR(VLOOKUP(A944,[1]公示!$C$13:$M$1012,2,FALSE),"")</f>
        <v/>
      </c>
      <c r="C944" s="21" t="str">
        <f ca="1">IFERROR(VLOOKUP(A944,[1]公示!$C$13:$M$1012,3,FALSE),"")</f>
        <v/>
      </c>
      <c r="D944" s="21" t="str">
        <f ca="1">IFERROR(VLOOKUP(A944,[1]公示!$C$13:$M$1012,4,FALSE),"")</f>
        <v/>
      </c>
      <c r="E944" s="21" t="str">
        <f ca="1">IFERROR(VLOOKUP(A944,[1]公示!$C$13:$M$1012,5,FALSE),"")</f>
        <v/>
      </c>
      <c r="F944" s="21" t="str">
        <f ca="1">IFERROR(VLOOKUP(A944,[1]公示!$C$13:$M$1012,6,FALSE),"")</f>
        <v/>
      </c>
      <c r="G944" s="21" t="str">
        <f ca="1">IFERROR(VLOOKUP(A944,[1]公示!$C$13:$M$1012,8,FALSE),"")</f>
        <v/>
      </c>
      <c r="H944" s="22" t="str">
        <f t="shared" ca="1" si="14"/>
        <v/>
      </c>
    </row>
    <row r="945" spans="1:8" ht="42" customHeight="1" x14ac:dyDescent="0.45">
      <c r="A945" s="19" t="str">
        <f ca="1">IFERROR(INDEX([1]公示!$A$13:$M$1012, MATCH("追加"&amp;H945,[1]公示!$Q$13:$Q$1012,0), 3),"")</f>
        <v/>
      </c>
      <c r="B945" s="21" t="str">
        <f ca="1">IFERROR(VLOOKUP(A945,[1]公示!$C$13:$M$1012,2,FALSE),"")</f>
        <v/>
      </c>
      <c r="C945" s="21" t="str">
        <f ca="1">IFERROR(VLOOKUP(A945,[1]公示!$C$13:$M$1012,3,FALSE),"")</f>
        <v/>
      </c>
      <c r="D945" s="21" t="str">
        <f ca="1">IFERROR(VLOOKUP(A945,[1]公示!$C$13:$M$1012,4,FALSE),"")</f>
        <v/>
      </c>
      <c r="E945" s="21" t="str">
        <f ca="1">IFERROR(VLOOKUP(A945,[1]公示!$C$13:$M$1012,5,FALSE),"")</f>
        <v/>
      </c>
      <c r="F945" s="21" t="str">
        <f ca="1">IFERROR(VLOOKUP(A945,[1]公示!$C$13:$M$1012,6,FALSE),"")</f>
        <v/>
      </c>
      <c r="G945" s="21" t="str">
        <f ca="1">IFERROR(VLOOKUP(A945,[1]公示!$C$13:$M$1012,8,FALSE),"")</f>
        <v/>
      </c>
      <c r="H945" s="22" t="str">
        <f t="shared" ca="1" si="14"/>
        <v/>
      </c>
    </row>
    <row r="946" spans="1:8" ht="42" customHeight="1" x14ac:dyDescent="0.45">
      <c r="A946" s="19" t="str">
        <f ca="1">IFERROR(INDEX([1]公示!$A$13:$M$1012, MATCH("追加"&amp;H946,[1]公示!$Q$13:$Q$1012,0), 3),"")</f>
        <v/>
      </c>
      <c r="B946" s="21" t="str">
        <f ca="1">IFERROR(VLOOKUP(A946,[1]公示!$C$13:$M$1012,2,FALSE),"")</f>
        <v/>
      </c>
      <c r="C946" s="21" t="str">
        <f ca="1">IFERROR(VLOOKUP(A946,[1]公示!$C$13:$M$1012,3,FALSE),"")</f>
        <v/>
      </c>
      <c r="D946" s="21" t="str">
        <f ca="1">IFERROR(VLOOKUP(A946,[1]公示!$C$13:$M$1012,4,FALSE),"")</f>
        <v/>
      </c>
      <c r="E946" s="21" t="str">
        <f ca="1">IFERROR(VLOOKUP(A946,[1]公示!$C$13:$M$1012,5,FALSE),"")</f>
        <v/>
      </c>
      <c r="F946" s="21" t="str">
        <f ca="1">IFERROR(VLOOKUP(A946,[1]公示!$C$13:$M$1012,6,FALSE),"")</f>
        <v/>
      </c>
      <c r="G946" s="21" t="str">
        <f ca="1">IFERROR(VLOOKUP(A946,[1]公示!$C$13:$M$1012,8,FALSE),"")</f>
        <v/>
      </c>
      <c r="H946" s="22" t="str">
        <f t="shared" ca="1" si="14"/>
        <v/>
      </c>
    </row>
    <row r="947" spans="1:8" ht="42" customHeight="1" x14ac:dyDescent="0.45">
      <c r="A947" s="19" t="str">
        <f ca="1">IFERROR(INDEX([1]公示!$A$13:$M$1012, MATCH("追加"&amp;H947,[1]公示!$Q$13:$Q$1012,0), 3),"")</f>
        <v/>
      </c>
      <c r="B947" s="21" t="str">
        <f ca="1">IFERROR(VLOOKUP(A947,[1]公示!$C$13:$M$1012,2,FALSE),"")</f>
        <v/>
      </c>
      <c r="C947" s="21" t="str">
        <f ca="1">IFERROR(VLOOKUP(A947,[1]公示!$C$13:$M$1012,3,FALSE),"")</f>
        <v/>
      </c>
      <c r="D947" s="21" t="str">
        <f ca="1">IFERROR(VLOOKUP(A947,[1]公示!$C$13:$M$1012,4,FALSE),"")</f>
        <v/>
      </c>
      <c r="E947" s="21" t="str">
        <f ca="1">IFERROR(VLOOKUP(A947,[1]公示!$C$13:$M$1012,5,FALSE),"")</f>
        <v/>
      </c>
      <c r="F947" s="21" t="str">
        <f ca="1">IFERROR(VLOOKUP(A947,[1]公示!$C$13:$M$1012,6,FALSE),"")</f>
        <v/>
      </c>
      <c r="G947" s="21" t="str">
        <f ca="1">IFERROR(VLOOKUP(A947,[1]公示!$C$13:$M$1012,8,FALSE),"")</f>
        <v/>
      </c>
      <c r="H947" s="22" t="str">
        <f t="shared" ca="1" si="14"/>
        <v/>
      </c>
    </row>
    <row r="948" spans="1:8" ht="42" customHeight="1" x14ac:dyDescent="0.45">
      <c r="A948" s="19" t="str">
        <f ca="1">IFERROR(INDEX([1]公示!$A$13:$M$1012, MATCH("追加"&amp;H948,[1]公示!$Q$13:$Q$1012,0), 3),"")</f>
        <v/>
      </c>
      <c r="B948" s="21" t="str">
        <f ca="1">IFERROR(VLOOKUP(A948,[1]公示!$C$13:$M$1012,2,FALSE),"")</f>
        <v/>
      </c>
      <c r="C948" s="21" t="str">
        <f ca="1">IFERROR(VLOOKUP(A948,[1]公示!$C$13:$M$1012,3,FALSE),"")</f>
        <v/>
      </c>
      <c r="D948" s="21" t="str">
        <f ca="1">IFERROR(VLOOKUP(A948,[1]公示!$C$13:$M$1012,4,FALSE),"")</f>
        <v/>
      </c>
      <c r="E948" s="21" t="str">
        <f ca="1">IFERROR(VLOOKUP(A948,[1]公示!$C$13:$M$1012,5,FALSE),"")</f>
        <v/>
      </c>
      <c r="F948" s="21" t="str">
        <f ca="1">IFERROR(VLOOKUP(A948,[1]公示!$C$13:$M$1012,6,FALSE),"")</f>
        <v/>
      </c>
      <c r="G948" s="21" t="str">
        <f ca="1">IFERROR(VLOOKUP(A948,[1]公示!$C$13:$M$1012,8,FALSE),"")</f>
        <v/>
      </c>
      <c r="H948" s="22" t="str">
        <f t="shared" ca="1" si="14"/>
        <v/>
      </c>
    </row>
    <row r="949" spans="1:8" ht="42" customHeight="1" x14ac:dyDescent="0.45">
      <c r="A949" s="19" t="str">
        <f ca="1">IFERROR(INDEX([1]公示!$A$13:$M$1012, MATCH("追加"&amp;H949,[1]公示!$Q$13:$Q$1012,0), 3),"")</f>
        <v/>
      </c>
      <c r="B949" s="21" t="str">
        <f ca="1">IFERROR(VLOOKUP(A949,[1]公示!$C$13:$M$1012,2,FALSE),"")</f>
        <v/>
      </c>
      <c r="C949" s="21" t="str">
        <f ca="1">IFERROR(VLOOKUP(A949,[1]公示!$C$13:$M$1012,3,FALSE),"")</f>
        <v/>
      </c>
      <c r="D949" s="21" t="str">
        <f ca="1">IFERROR(VLOOKUP(A949,[1]公示!$C$13:$M$1012,4,FALSE),"")</f>
        <v/>
      </c>
      <c r="E949" s="21" t="str">
        <f ca="1">IFERROR(VLOOKUP(A949,[1]公示!$C$13:$M$1012,5,FALSE),"")</f>
        <v/>
      </c>
      <c r="F949" s="21" t="str">
        <f ca="1">IFERROR(VLOOKUP(A949,[1]公示!$C$13:$M$1012,6,FALSE),"")</f>
        <v/>
      </c>
      <c r="G949" s="21" t="str">
        <f ca="1">IFERROR(VLOOKUP(A949,[1]公示!$C$13:$M$1012,8,FALSE),"")</f>
        <v/>
      </c>
      <c r="H949" s="22" t="str">
        <f t="shared" ca="1" si="14"/>
        <v/>
      </c>
    </row>
    <row r="950" spans="1:8" ht="42" customHeight="1" x14ac:dyDescent="0.45">
      <c r="A950" s="19" t="str">
        <f ca="1">IFERROR(INDEX([1]公示!$A$13:$M$1012, MATCH("追加"&amp;H950,[1]公示!$Q$13:$Q$1012,0), 3),"")</f>
        <v/>
      </c>
      <c r="B950" s="21" t="str">
        <f ca="1">IFERROR(VLOOKUP(A950,[1]公示!$C$13:$M$1012,2,FALSE),"")</f>
        <v/>
      </c>
      <c r="C950" s="21" t="str">
        <f ca="1">IFERROR(VLOOKUP(A950,[1]公示!$C$13:$M$1012,3,FALSE),"")</f>
        <v/>
      </c>
      <c r="D950" s="21" t="str">
        <f ca="1">IFERROR(VLOOKUP(A950,[1]公示!$C$13:$M$1012,4,FALSE),"")</f>
        <v/>
      </c>
      <c r="E950" s="21" t="str">
        <f ca="1">IFERROR(VLOOKUP(A950,[1]公示!$C$13:$M$1012,5,FALSE),"")</f>
        <v/>
      </c>
      <c r="F950" s="21" t="str">
        <f ca="1">IFERROR(VLOOKUP(A950,[1]公示!$C$13:$M$1012,6,FALSE),"")</f>
        <v/>
      </c>
      <c r="G950" s="21" t="str">
        <f ca="1">IFERROR(VLOOKUP(A950,[1]公示!$C$13:$M$1012,8,FALSE),"")</f>
        <v/>
      </c>
      <c r="H950" s="22" t="str">
        <f t="shared" ca="1" si="14"/>
        <v/>
      </c>
    </row>
    <row r="951" spans="1:8" ht="42" customHeight="1" x14ac:dyDescent="0.45">
      <c r="A951" s="19" t="str">
        <f ca="1">IFERROR(INDEX([1]公示!$A$13:$M$1012, MATCH("追加"&amp;H951,[1]公示!$Q$13:$Q$1012,0), 3),"")</f>
        <v/>
      </c>
      <c r="B951" s="21" t="str">
        <f ca="1">IFERROR(VLOOKUP(A951,[1]公示!$C$13:$M$1012,2,FALSE),"")</f>
        <v/>
      </c>
      <c r="C951" s="21" t="str">
        <f ca="1">IFERROR(VLOOKUP(A951,[1]公示!$C$13:$M$1012,3,FALSE),"")</f>
        <v/>
      </c>
      <c r="D951" s="21" t="str">
        <f ca="1">IFERROR(VLOOKUP(A951,[1]公示!$C$13:$M$1012,4,FALSE),"")</f>
        <v/>
      </c>
      <c r="E951" s="21" t="str">
        <f ca="1">IFERROR(VLOOKUP(A951,[1]公示!$C$13:$M$1012,5,FALSE),"")</f>
        <v/>
      </c>
      <c r="F951" s="21" t="str">
        <f ca="1">IFERROR(VLOOKUP(A951,[1]公示!$C$13:$M$1012,6,FALSE),"")</f>
        <v/>
      </c>
      <c r="G951" s="21" t="str">
        <f ca="1">IFERROR(VLOOKUP(A951,[1]公示!$C$13:$M$1012,8,FALSE),"")</f>
        <v/>
      </c>
      <c r="H951" s="22" t="str">
        <f t="shared" ca="1" si="14"/>
        <v/>
      </c>
    </row>
    <row r="952" spans="1:8" ht="42" customHeight="1" x14ac:dyDescent="0.45">
      <c r="A952" s="19" t="str">
        <f ca="1">IFERROR(INDEX([1]公示!$A$13:$M$1012, MATCH("追加"&amp;H952,[1]公示!$Q$13:$Q$1012,0), 3),"")</f>
        <v/>
      </c>
      <c r="B952" s="21" t="str">
        <f ca="1">IFERROR(VLOOKUP(A952,[1]公示!$C$13:$M$1012,2,FALSE),"")</f>
        <v/>
      </c>
      <c r="C952" s="21" t="str">
        <f ca="1">IFERROR(VLOOKUP(A952,[1]公示!$C$13:$M$1012,3,FALSE),"")</f>
        <v/>
      </c>
      <c r="D952" s="21" t="str">
        <f ca="1">IFERROR(VLOOKUP(A952,[1]公示!$C$13:$M$1012,4,FALSE),"")</f>
        <v/>
      </c>
      <c r="E952" s="21" t="str">
        <f ca="1">IFERROR(VLOOKUP(A952,[1]公示!$C$13:$M$1012,5,FALSE),"")</f>
        <v/>
      </c>
      <c r="F952" s="21" t="str">
        <f ca="1">IFERROR(VLOOKUP(A952,[1]公示!$C$13:$M$1012,6,FALSE),"")</f>
        <v/>
      </c>
      <c r="G952" s="21" t="str">
        <f ca="1">IFERROR(VLOOKUP(A952,[1]公示!$C$13:$M$1012,8,FALSE),"")</f>
        <v/>
      </c>
      <c r="H952" s="22" t="str">
        <f t="shared" ca="1" si="14"/>
        <v/>
      </c>
    </row>
    <row r="953" spans="1:8" ht="42" customHeight="1" x14ac:dyDescent="0.45">
      <c r="A953" s="19" t="str">
        <f ca="1">IFERROR(INDEX([1]公示!$A$13:$M$1012, MATCH("追加"&amp;H953,[1]公示!$Q$13:$Q$1012,0), 3),"")</f>
        <v/>
      </c>
      <c r="B953" s="21" t="str">
        <f ca="1">IFERROR(VLOOKUP(A953,[1]公示!$C$13:$M$1012,2,FALSE),"")</f>
        <v/>
      </c>
      <c r="C953" s="21" t="str">
        <f ca="1">IFERROR(VLOOKUP(A953,[1]公示!$C$13:$M$1012,3,FALSE),"")</f>
        <v/>
      </c>
      <c r="D953" s="21" t="str">
        <f ca="1">IFERROR(VLOOKUP(A953,[1]公示!$C$13:$M$1012,4,FALSE),"")</f>
        <v/>
      </c>
      <c r="E953" s="21" t="str">
        <f ca="1">IFERROR(VLOOKUP(A953,[1]公示!$C$13:$M$1012,5,FALSE),"")</f>
        <v/>
      </c>
      <c r="F953" s="21" t="str">
        <f ca="1">IFERROR(VLOOKUP(A953,[1]公示!$C$13:$M$1012,6,FALSE),"")</f>
        <v/>
      </c>
      <c r="G953" s="21" t="str">
        <f ca="1">IFERROR(VLOOKUP(A953,[1]公示!$C$13:$M$1012,8,FALSE),"")</f>
        <v/>
      </c>
      <c r="H953" s="22" t="str">
        <f t="shared" ca="1" si="14"/>
        <v/>
      </c>
    </row>
    <row r="954" spans="1:8" ht="42" customHeight="1" x14ac:dyDescent="0.45">
      <c r="A954" s="19" t="str">
        <f ca="1">IFERROR(INDEX([1]公示!$A$13:$M$1012, MATCH("追加"&amp;H954,[1]公示!$Q$13:$Q$1012,0), 3),"")</f>
        <v/>
      </c>
      <c r="B954" s="21" t="str">
        <f ca="1">IFERROR(VLOOKUP(A954,[1]公示!$C$13:$M$1012,2,FALSE),"")</f>
        <v/>
      </c>
      <c r="C954" s="21" t="str">
        <f ca="1">IFERROR(VLOOKUP(A954,[1]公示!$C$13:$M$1012,3,FALSE),"")</f>
        <v/>
      </c>
      <c r="D954" s="21" t="str">
        <f ca="1">IFERROR(VLOOKUP(A954,[1]公示!$C$13:$M$1012,4,FALSE),"")</f>
        <v/>
      </c>
      <c r="E954" s="21" t="str">
        <f ca="1">IFERROR(VLOOKUP(A954,[1]公示!$C$13:$M$1012,5,FALSE),"")</f>
        <v/>
      </c>
      <c r="F954" s="21" t="str">
        <f ca="1">IFERROR(VLOOKUP(A954,[1]公示!$C$13:$M$1012,6,FALSE),"")</f>
        <v/>
      </c>
      <c r="G954" s="21" t="str">
        <f ca="1">IFERROR(VLOOKUP(A954,[1]公示!$C$13:$M$1012,8,FALSE),"")</f>
        <v/>
      </c>
      <c r="H954" s="22" t="str">
        <f t="shared" ca="1" si="14"/>
        <v/>
      </c>
    </row>
    <row r="955" spans="1:8" ht="42" customHeight="1" x14ac:dyDescent="0.45">
      <c r="A955" s="19" t="str">
        <f ca="1">IFERROR(INDEX([1]公示!$A$13:$M$1012, MATCH("追加"&amp;H955,[1]公示!$Q$13:$Q$1012,0), 3),"")</f>
        <v/>
      </c>
      <c r="B955" s="21" t="str">
        <f ca="1">IFERROR(VLOOKUP(A955,[1]公示!$C$13:$M$1012,2,FALSE),"")</f>
        <v/>
      </c>
      <c r="C955" s="21" t="str">
        <f ca="1">IFERROR(VLOOKUP(A955,[1]公示!$C$13:$M$1012,3,FALSE),"")</f>
        <v/>
      </c>
      <c r="D955" s="21" t="str">
        <f ca="1">IFERROR(VLOOKUP(A955,[1]公示!$C$13:$M$1012,4,FALSE),"")</f>
        <v/>
      </c>
      <c r="E955" s="21" t="str">
        <f ca="1">IFERROR(VLOOKUP(A955,[1]公示!$C$13:$M$1012,5,FALSE),"")</f>
        <v/>
      </c>
      <c r="F955" s="21" t="str">
        <f ca="1">IFERROR(VLOOKUP(A955,[1]公示!$C$13:$M$1012,6,FALSE),"")</f>
        <v/>
      </c>
      <c r="G955" s="21" t="str">
        <f ca="1">IFERROR(VLOOKUP(A955,[1]公示!$C$13:$M$1012,8,FALSE),"")</f>
        <v/>
      </c>
      <c r="H955" s="22" t="str">
        <f t="shared" ca="1" si="14"/>
        <v/>
      </c>
    </row>
    <row r="956" spans="1:8" ht="42" customHeight="1" x14ac:dyDescent="0.45">
      <c r="A956" s="19" t="str">
        <f ca="1">IFERROR(INDEX([1]公示!$A$13:$M$1012, MATCH("追加"&amp;H956,[1]公示!$Q$13:$Q$1012,0), 3),"")</f>
        <v/>
      </c>
      <c r="B956" s="21" t="str">
        <f ca="1">IFERROR(VLOOKUP(A956,[1]公示!$C$13:$M$1012,2,FALSE),"")</f>
        <v/>
      </c>
      <c r="C956" s="21" t="str">
        <f ca="1">IFERROR(VLOOKUP(A956,[1]公示!$C$13:$M$1012,3,FALSE),"")</f>
        <v/>
      </c>
      <c r="D956" s="21" t="str">
        <f ca="1">IFERROR(VLOOKUP(A956,[1]公示!$C$13:$M$1012,4,FALSE),"")</f>
        <v/>
      </c>
      <c r="E956" s="21" t="str">
        <f ca="1">IFERROR(VLOOKUP(A956,[1]公示!$C$13:$M$1012,5,FALSE),"")</f>
        <v/>
      </c>
      <c r="F956" s="21" t="str">
        <f ca="1">IFERROR(VLOOKUP(A956,[1]公示!$C$13:$M$1012,6,FALSE),"")</f>
        <v/>
      </c>
      <c r="G956" s="21" t="str">
        <f ca="1">IFERROR(VLOOKUP(A956,[1]公示!$C$13:$M$1012,8,FALSE),"")</f>
        <v/>
      </c>
      <c r="H956" s="22" t="str">
        <f t="shared" ca="1" si="14"/>
        <v/>
      </c>
    </row>
    <row r="957" spans="1:8" ht="42" customHeight="1" x14ac:dyDescent="0.45">
      <c r="A957" s="19" t="str">
        <f ca="1">IFERROR(INDEX([1]公示!$A$13:$M$1012, MATCH("追加"&amp;H957,[1]公示!$Q$13:$Q$1012,0), 3),"")</f>
        <v/>
      </c>
      <c r="B957" s="21" t="str">
        <f ca="1">IFERROR(VLOOKUP(A957,[1]公示!$C$13:$M$1012,2,FALSE),"")</f>
        <v/>
      </c>
      <c r="C957" s="21" t="str">
        <f ca="1">IFERROR(VLOOKUP(A957,[1]公示!$C$13:$M$1012,3,FALSE),"")</f>
        <v/>
      </c>
      <c r="D957" s="21" t="str">
        <f ca="1">IFERROR(VLOOKUP(A957,[1]公示!$C$13:$M$1012,4,FALSE),"")</f>
        <v/>
      </c>
      <c r="E957" s="21" t="str">
        <f ca="1">IFERROR(VLOOKUP(A957,[1]公示!$C$13:$M$1012,5,FALSE),"")</f>
        <v/>
      </c>
      <c r="F957" s="21" t="str">
        <f ca="1">IFERROR(VLOOKUP(A957,[1]公示!$C$13:$M$1012,6,FALSE),"")</f>
        <v/>
      </c>
      <c r="G957" s="21" t="str">
        <f ca="1">IFERROR(VLOOKUP(A957,[1]公示!$C$13:$M$1012,8,FALSE),"")</f>
        <v/>
      </c>
      <c r="H957" s="22" t="str">
        <f t="shared" ca="1" si="14"/>
        <v/>
      </c>
    </row>
    <row r="958" spans="1:8" ht="42" customHeight="1" x14ac:dyDescent="0.45">
      <c r="A958" s="19" t="str">
        <f ca="1">IFERROR(INDEX([1]公示!$A$13:$M$1012, MATCH("追加"&amp;H958,[1]公示!$Q$13:$Q$1012,0), 3),"")</f>
        <v/>
      </c>
      <c r="B958" s="21" t="str">
        <f ca="1">IFERROR(VLOOKUP(A958,[1]公示!$C$13:$M$1012,2,FALSE),"")</f>
        <v/>
      </c>
      <c r="C958" s="21" t="str">
        <f ca="1">IFERROR(VLOOKUP(A958,[1]公示!$C$13:$M$1012,3,FALSE),"")</f>
        <v/>
      </c>
      <c r="D958" s="21" t="str">
        <f ca="1">IFERROR(VLOOKUP(A958,[1]公示!$C$13:$M$1012,4,FALSE),"")</f>
        <v/>
      </c>
      <c r="E958" s="21" t="str">
        <f ca="1">IFERROR(VLOOKUP(A958,[1]公示!$C$13:$M$1012,5,FALSE),"")</f>
        <v/>
      </c>
      <c r="F958" s="21" t="str">
        <f ca="1">IFERROR(VLOOKUP(A958,[1]公示!$C$13:$M$1012,6,FALSE),"")</f>
        <v/>
      </c>
      <c r="G958" s="21" t="str">
        <f ca="1">IFERROR(VLOOKUP(A958,[1]公示!$C$13:$M$1012,8,FALSE),"")</f>
        <v/>
      </c>
      <c r="H958" s="22" t="str">
        <f t="shared" ca="1" si="14"/>
        <v/>
      </c>
    </row>
    <row r="959" spans="1:8" ht="42" customHeight="1" x14ac:dyDescent="0.45">
      <c r="A959" s="19" t="str">
        <f ca="1">IFERROR(INDEX([1]公示!$A$13:$M$1012, MATCH("追加"&amp;H959,[1]公示!$Q$13:$Q$1012,0), 3),"")</f>
        <v/>
      </c>
      <c r="B959" s="21" t="str">
        <f ca="1">IFERROR(VLOOKUP(A959,[1]公示!$C$13:$M$1012,2,FALSE),"")</f>
        <v/>
      </c>
      <c r="C959" s="21" t="str">
        <f ca="1">IFERROR(VLOOKUP(A959,[1]公示!$C$13:$M$1012,3,FALSE),"")</f>
        <v/>
      </c>
      <c r="D959" s="21" t="str">
        <f ca="1">IFERROR(VLOOKUP(A959,[1]公示!$C$13:$M$1012,4,FALSE),"")</f>
        <v/>
      </c>
      <c r="E959" s="21" t="str">
        <f ca="1">IFERROR(VLOOKUP(A959,[1]公示!$C$13:$M$1012,5,FALSE),"")</f>
        <v/>
      </c>
      <c r="F959" s="21" t="str">
        <f ca="1">IFERROR(VLOOKUP(A959,[1]公示!$C$13:$M$1012,6,FALSE),"")</f>
        <v/>
      </c>
      <c r="G959" s="21" t="str">
        <f ca="1">IFERROR(VLOOKUP(A959,[1]公示!$C$13:$M$1012,8,FALSE),"")</f>
        <v/>
      </c>
      <c r="H959" s="22" t="str">
        <f t="shared" ca="1" si="14"/>
        <v/>
      </c>
    </row>
    <row r="960" spans="1:8" ht="42" customHeight="1" x14ac:dyDescent="0.45">
      <c r="A960" s="19" t="str">
        <f ca="1">IFERROR(INDEX([1]公示!$A$13:$M$1012, MATCH("追加"&amp;H960,[1]公示!$Q$13:$Q$1012,0), 3),"")</f>
        <v/>
      </c>
      <c r="B960" s="21" t="str">
        <f ca="1">IFERROR(VLOOKUP(A960,[1]公示!$C$13:$M$1012,2,FALSE),"")</f>
        <v/>
      </c>
      <c r="C960" s="21" t="str">
        <f ca="1">IFERROR(VLOOKUP(A960,[1]公示!$C$13:$M$1012,3,FALSE),"")</f>
        <v/>
      </c>
      <c r="D960" s="21" t="str">
        <f ca="1">IFERROR(VLOOKUP(A960,[1]公示!$C$13:$M$1012,4,FALSE),"")</f>
        <v/>
      </c>
      <c r="E960" s="21" t="str">
        <f ca="1">IFERROR(VLOOKUP(A960,[1]公示!$C$13:$M$1012,5,FALSE),"")</f>
        <v/>
      </c>
      <c r="F960" s="21" t="str">
        <f ca="1">IFERROR(VLOOKUP(A960,[1]公示!$C$13:$M$1012,6,FALSE),"")</f>
        <v/>
      </c>
      <c r="G960" s="21" t="str">
        <f ca="1">IFERROR(VLOOKUP(A960,[1]公示!$C$13:$M$1012,8,FALSE),"")</f>
        <v/>
      </c>
      <c r="H960" s="22" t="str">
        <f t="shared" ca="1" si="14"/>
        <v/>
      </c>
    </row>
    <row r="961" spans="1:8" ht="42" customHeight="1" x14ac:dyDescent="0.45">
      <c r="A961" s="19" t="str">
        <f ca="1">IFERROR(INDEX([1]公示!$A$13:$M$1012, MATCH("追加"&amp;H961,[1]公示!$Q$13:$Q$1012,0), 3),"")</f>
        <v/>
      </c>
      <c r="B961" s="21" t="str">
        <f ca="1">IFERROR(VLOOKUP(A961,[1]公示!$C$13:$M$1012,2,FALSE),"")</f>
        <v/>
      </c>
      <c r="C961" s="21" t="str">
        <f ca="1">IFERROR(VLOOKUP(A961,[1]公示!$C$13:$M$1012,3,FALSE),"")</f>
        <v/>
      </c>
      <c r="D961" s="21" t="str">
        <f ca="1">IFERROR(VLOOKUP(A961,[1]公示!$C$13:$M$1012,4,FALSE),"")</f>
        <v/>
      </c>
      <c r="E961" s="21" t="str">
        <f ca="1">IFERROR(VLOOKUP(A961,[1]公示!$C$13:$M$1012,5,FALSE),"")</f>
        <v/>
      </c>
      <c r="F961" s="21" t="str">
        <f ca="1">IFERROR(VLOOKUP(A961,[1]公示!$C$13:$M$1012,6,FALSE),"")</f>
        <v/>
      </c>
      <c r="G961" s="21" t="str">
        <f ca="1">IFERROR(VLOOKUP(A961,[1]公示!$C$13:$M$1012,8,FALSE),"")</f>
        <v/>
      </c>
      <c r="H961" s="22" t="str">
        <f t="shared" ca="1" si="14"/>
        <v/>
      </c>
    </row>
    <row r="962" spans="1:8" ht="42" customHeight="1" x14ac:dyDescent="0.45">
      <c r="A962" s="19" t="str">
        <f ca="1">IFERROR(INDEX([1]公示!$A$13:$M$1012, MATCH("追加"&amp;H962,[1]公示!$Q$13:$Q$1012,0), 3),"")</f>
        <v/>
      </c>
      <c r="B962" s="21" t="str">
        <f ca="1">IFERROR(VLOOKUP(A962,[1]公示!$C$13:$M$1012,2,FALSE),"")</f>
        <v/>
      </c>
      <c r="C962" s="21" t="str">
        <f ca="1">IFERROR(VLOOKUP(A962,[1]公示!$C$13:$M$1012,3,FALSE),"")</f>
        <v/>
      </c>
      <c r="D962" s="21" t="str">
        <f ca="1">IFERROR(VLOOKUP(A962,[1]公示!$C$13:$M$1012,4,FALSE),"")</f>
        <v/>
      </c>
      <c r="E962" s="21" t="str">
        <f ca="1">IFERROR(VLOOKUP(A962,[1]公示!$C$13:$M$1012,5,FALSE),"")</f>
        <v/>
      </c>
      <c r="F962" s="21" t="str">
        <f ca="1">IFERROR(VLOOKUP(A962,[1]公示!$C$13:$M$1012,6,FALSE),"")</f>
        <v/>
      </c>
      <c r="G962" s="21" t="str">
        <f ca="1">IFERROR(VLOOKUP(A962,[1]公示!$C$13:$M$1012,8,FALSE),"")</f>
        <v/>
      </c>
      <c r="H962" s="22" t="str">
        <f t="shared" ca="1" si="14"/>
        <v/>
      </c>
    </row>
    <row r="963" spans="1:8" ht="42" customHeight="1" x14ac:dyDescent="0.45">
      <c r="A963" s="19" t="str">
        <f ca="1">IFERROR(INDEX([1]公示!$A$13:$M$1012, MATCH("追加"&amp;H963,[1]公示!$Q$13:$Q$1012,0), 3),"")</f>
        <v/>
      </c>
      <c r="B963" s="21" t="str">
        <f ca="1">IFERROR(VLOOKUP(A963,[1]公示!$C$13:$M$1012,2,FALSE),"")</f>
        <v/>
      </c>
      <c r="C963" s="21" t="str">
        <f ca="1">IFERROR(VLOOKUP(A963,[1]公示!$C$13:$M$1012,3,FALSE),"")</f>
        <v/>
      </c>
      <c r="D963" s="21" t="str">
        <f ca="1">IFERROR(VLOOKUP(A963,[1]公示!$C$13:$M$1012,4,FALSE),"")</f>
        <v/>
      </c>
      <c r="E963" s="21" t="str">
        <f ca="1">IFERROR(VLOOKUP(A963,[1]公示!$C$13:$M$1012,5,FALSE),"")</f>
        <v/>
      </c>
      <c r="F963" s="21" t="str">
        <f ca="1">IFERROR(VLOOKUP(A963,[1]公示!$C$13:$M$1012,6,FALSE),"")</f>
        <v/>
      </c>
      <c r="G963" s="21" t="str">
        <f ca="1">IFERROR(VLOOKUP(A963,[1]公示!$C$13:$M$1012,8,FALSE),"")</f>
        <v/>
      </c>
      <c r="H963" s="22" t="str">
        <f t="shared" ca="1" si="14"/>
        <v/>
      </c>
    </row>
    <row r="964" spans="1:8" ht="42" customHeight="1" x14ac:dyDescent="0.45">
      <c r="A964" s="19" t="str">
        <f ca="1">IFERROR(INDEX([1]公示!$A$13:$M$1012, MATCH("追加"&amp;H964,[1]公示!$Q$13:$Q$1012,0), 3),"")</f>
        <v/>
      </c>
      <c r="B964" s="21" t="str">
        <f ca="1">IFERROR(VLOOKUP(A964,[1]公示!$C$13:$M$1012,2,FALSE),"")</f>
        <v/>
      </c>
      <c r="C964" s="21" t="str">
        <f ca="1">IFERROR(VLOOKUP(A964,[1]公示!$C$13:$M$1012,3,FALSE),"")</f>
        <v/>
      </c>
      <c r="D964" s="21" t="str">
        <f ca="1">IFERROR(VLOOKUP(A964,[1]公示!$C$13:$M$1012,4,FALSE),"")</f>
        <v/>
      </c>
      <c r="E964" s="21" t="str">
        <f ca="1">IFERROR(VLOOKUP(A964,[1]公示!$C$13:$M$1012,5,FALSE),"")</f>
        <v/>
      </c>
      <c r="F964" s="21" t="str">
        <f ca="1">IFERROR(VLOOKUP(A964,[1]公示!$C$13:$M$1012,6,FALSE),"")</f>
        <v/>
      </c>
      <c r="G964" s="21" t="str">
        <f ca="1">IFERROR(VLOOKUP(A964,[1]公示!$C$13:$M$1012,8,FALSE),"")</f>
        <v/>
      </c>
      <c r="H964" s="22" t="str">
        <f t="shared" ca="1" si="14"/>
        <v/>
      </c>
    </row>
    <row r="965" spans="1:8" ht="42" customHeight="1" x14ac:dyDescent="0.45">
      <c r="A965" s="19" t="str">
        <f ca="1">IFERROR(INDEX([1]公示!$A$13:$M$1012, MATCH("追加"&amp;H965,[1]公示!$Q$13:$Q$1012,0), 3),"")</f>
        <v/>
      </c>
      <c r="B965" s="21" t="str">
        <f ca="1">IFERROR(VLOOKUP(A965,[1]公示!$C$13:$M$1012,2,FALSE),"")</f>
        <v/>
      </c>
      <c r="C965" s="21" t="str">
        <f ca="1">IFERROR(VLOOKUP(A965,[1]公示!$C$13:$M$1012,3,FALSE),"")</f>
        <v/>
      </c>
      <c r="D965" s="21" t="str">
        <f ca="1">IFERROR(VLOOKUP(A965,[1]公示!$C$13:$M$1012,4,FALSE),"")</f>
        <v/>
      </c>
      <c r="E965" s="21" t="str">
        <f ca="1">IFERROR(VLOOKUP(A965,[1]公示!$C$13:$M$1012,5,FALSE),"")</f>
        <v/>
      </c>
      <c r="F965" s="21" t="str">
        <f ca="1">IFERROR(VLOOKUP(A965,[1]公示!$C$13:$M$1012,6,FALSE),"")</f>
        <v/>
      </c>
      <c r="G965" s="21" t="str">
        <f ca="1">IFERROR(VLOOKUP(A965,[1]公示!$C$13:$M$1012,8,FALSE),"")</f>
        <v/>
      </c>
      <c r="H965" s="22" t="str">
        <f t="shared" ca="1" si="14"/>
        <v/>
      </c>
    </row>
    <row r="966" spans="1:8" ht="42" customHeight="1" x14ac:dyDescent="0.45">
      <c r="A966" s="19" t="str">
        <f ca="1">IFERROR(INDEX([1]公示!$A$13:$M$1012, MATCH("追加"&amp;H966,[1]公示!$Q$13:$Q$1012,0), 3),"")</f>
        <v/>
      </c>
      <c r="B966" s="21" t="str">
        <f ca="1">IFERROR(VLOOKUP(A966,[1]公示!$C$13:$M$1012,2,FALSE),"")</f>
        <v/>
      </c>
      <c r="C966" s="21" t="str">
        <f ca="1">IFERROR(VLOOKUP(A966,[1]公示!$C$13:$M$1012,3,FALSE),"")</f>
        <v/>
      </c>
      <c r="D966" s="21" t="str">
        <f ca="1">IFERROR(VLOOKUP(A966,[1]公示!$C$13:$M$1012,4,FALSE),"")</f>
        <v/>
      </c>
      <c r="E966" s="21" t="str">
        <f ca="1">IFERROR(VLOOKUP(A966,[1]公示!$C$13:$M$1012,5,FALSE),"")</f>
        <v/>
      </c>
      <c r="F966" s="21" t="str">
        <f ca="1">IFERROR(VLOOKUP(A966,[1]公示!$C$13:$M$1012,6,FALSE),"")</f>
        <v/>
      </c>
      <c r="G966" s="21" t="str">
        <f ca="1">IFERROR(VLOOKUP(A966,[1]公示!$C$13:$M$1012,8,FALSE),"")</f>
        <v/>
      </c>
      <c r="H966" s="22" t="str">
        <f t="shared" ca="1" si="14"/>
        <v/>
      </c>
    </row>
    <row r="967" spans="1:8" ht="42" customHeight="1" x14ac:dyDescent="0.45">
      <c r="A967" s="19" t="str">
        <f ca="1">IFERROR(INDEX([1]公示!$A$13:$M$1012, MATCH("追加"&amp;H967,[1]公示!$Q$13:$Q$1012,0), 3),"")</f>
        <v/>
      </c>
      <c r="B967" s="21" t="str">
        <f ca="1">IFERROR(VLOOKUP(A967,[1]公示!$C$13:$M$1012,2,FALSE),"")</f>
        <v/>
      </c>
      <c r="C967" s="21" t="str">
        <f ca="1">IFERROR(VLOOKUP(A967,[1]公示!$C$13:$M$1012,3,FALSE),"")</f>
        <v/>
      </c>
      <c r="D967" s="21" t="str">
        <f ca="1">IFERROR(VLOOKUP(A967,[1]公示!$C$13:$M$1012,4,FALSE),"")</f>
        <v/>
      </c>
      <c r="E967" s="21" t="str">
        <f ca="1">IFERROR(VLOOKUP(A967,[1]公示!$C$13:$M$1012,5,FALSE),"")</f>
        <v/>
      </c>
      <c r="F967" s="21" t="str">
        <f ca="1">IFERROR(VLOOKUP(A967,[1]公示!$C$13:$M$1012,6,FALSE),"")</f>
        <v/>
      </c>
      <c r="G967" s="21" t="str">
        <f ca="1">IFERROR(VLOOKUP(A967,[1]公示!$C$13:$M$1012,8,FALSE),"")</f>
        <v/>
      </c>
      <c r="H967" s="22" t="str">
        <f t="shared" ca="1" si="14"/>
        <v/>
      </c>
    </row>
    <row r="968" spans="1:8" ht="42" customHeight="1" x14ac:dyDescent="0.45">
      <c r="A968" s="19" t="str">
        <f ca="1">IFERROR(INDEX([1]公示!$A$13:$M$1012, MATCH("追加"&amp;H968,[1]公示!$Q$13:$Q$1012,0), 3),"")</f>
        <v/>
      </c>
      <c r="B968" s="21" t="str">
        <f ca="1">IFERROR(VLOOKUP(A968,[1]公示!$C$13:$M$1012,2,FALSE),"")</f>
        <v/>
      </c>
      <c r="C968" s="21" t="str">
        <f ca="1">IFERROR(VLOOKUP(A968,[1]公示!$C$13:$M$1012,3,FALSE),"")</f>
        <v/>
      </c>
      <c r="D968" s="21" t="str">
        <f ca="1">IFERROR(VLOOKUP(A968,[1]公示!$C$13:$M$1012,4,FALSE),"")</f>
        <v/>
      </c>
      <c r="E968" s="21" t="str">
        <f ca="1">IFERROR(VLOOKUP(A968,[1]公示!$C$13:$M$1012,5,FALSE),"")</f>
        <v/>
      </c>
      <c r="F968" s="21" t="str">
        <f ca="1">IFERROR(VLOOKUP(A968,[1]公示!$C$13:$M$1012,6,FALSE),"")</f>
        <v/>
      </c>
      <c r="G968" s="21" t="str">
        <f ca="1">IFERROR(VLOOKUP(A968,[1]公示!$C$13:$M$1012,8,FALSE),"")</f>
        <v/>
      </c>
      <c r="H968" s="22" t="str">
        <f t="shared" ca="1" si="14"/>
        <v/>
      </c>
    </row>
    <row r="969" spans="1:8" ht="42" customHeight="1" x14ac:dyDescent="0.45">
      <c r="A969" s="19" t="str">
        <f ca="1">IFERROR(INDEX([1]公示!$A$13:$M$1012, MATCH("追加"&amp;H969,[1]公示!$Q$13:$Q$1012,0), 3),"")</f>
        <v/>
      </c>
      <c r="B969" s="21" t="str">
        <f ca="1">IFERROR(VLOOKUP(A969,[1]公示!$C$13:$M$1012,2,FALSE),"")</f>
        <v/>
      </c>
      <c r="C969" s="21" t="str">
        <f ca="1">IFERROR(VLOOKUP(A969,[1]公示!$C$13:$M$1012,3,FALSE),"")</f>
        <v/>
      </c>
      <c r="D969" s="21" t="str">
        <f ca="1">IFERROR(VLOOKUP(A969,[1]公示!$C$13:$M$1012,4,FALSE),"")</f>
        <v/>
      </c>
      <c r="E969" s="21" t="str">
        <f ca="1">IFERROR(VLOOKUP(A969,[1]公示!$C$13:$M$1012,5,FALSE),"")</f>
        <v/>
      </c>
      <c r="F969" s="21" t="str">
        <f ca="1">IFERROR(VLOOKUP(A969,[1]公示!$C$13:$M$1012,6,FALSE),"")</f>
        <v/>
      </c>
      <c r="G969" s="21" t="str">
        <f ca="1">IFERROR(VLOOKUP(A969,[1]公示!$C$13:$M$1012,8,FALSE),"")</f>
        <v/>
      </c>
      <c r="H969" s="22" t="str">
        <f t="shared" ref="H969:H1006" ca="1" si="15">IFERROR(IF(H968-1&gt;0,H968-1,""),"")</f>
        <v/>
      </c>
    </row>
    <row r="970" spans="1:8" ht="42" customHeight="1" x14ac:dyDescent="0.45">
      <c r="A970" s="19" t="str">
        <f ca="1">IFERROR(INDEX([1]公示!$A$13:$M$1012, MATCH("追加"&amp;H970,[1]公示!$Q$13:$Q$1012,0), 3),"")</f>
        <v/>
      </c>
      <c r="B970" s="21" t="str">
        <f ca="1">IFERROR(VLOOKUP(A970,[1]公示!$C$13:$M$1012,2,FALSE),"")</f>
        <v/>
      </c>
      <c r="C970" s="21" t="str">
        <f ca="1">IFERROR(VLOOKUP(A970,[1]公示!$C$13:$M$1012,3,FALSE),"")</f>
        <v/>
      </c>
      <c r="D970" s="21" t="str">
        <f ca="1">IFERROR(VLOOKUP(A970,[1]公示!$C$13:$M$1012,4,FALSE),"")</f>
        <v/>
      </c>
      <c r="E970" s="21" t="str">
        <f ca="1">IFERROR(VLOOKUP(A970,[1]公示!$C$13:$M$1012,5,FALSE),"")</f>
        <v/>
      </c>
      <c r="F970" s="21" t="str">
        <f ca="1">IFERROR(VLOOKUP(A970,[1]公示!$C$13:$M$1012,6,FALSE),"")</f>
        <v/>
      </c>
      <c r="G970" s="21" t="str">
        <f ca="1">IFERROR(VLOOKUP(A970,[1]公示!$C$13:$M$1012,8,FALSE),"")</f>
        <v/>
      </c>
      <c r="H970" s="22" t="str">
        <f t="shared" ca="1" si="15"/>
        <v/>
      </c>
    </row>
    <row r="971" spans="1:8" ht="42" customHeight="1" x14ac:dyDescent="0.45">
      <c r="A971" s="19" t="str">
        <f ca="1">IFERROR(INDEX([1]公示!$A$13:$M$1012, MATCH("追加"&amp;H971,[1]公示!$Q$13:$Q$1012,0), 3),"")</f>
        <v/>
      </c>
      <c r="B971" s="21" t="str">
        <f ca="1">IFERROR(VLOOKUP(A971,[1]公示!$C$13:$M$1012,2,FALSE),"")</f>
        <v/>
      </c>
      <c r="C971" s="21" t="str">
        <f ca="1">IFERROR(VLOOKUP(A971,[1]公示!$C$13:$M$1012,3,FALSE),"")</f>
        <v/>
      </c>
      <c r="D971" s="21" t="str">
        <f ca="1">IFERROR(VLOOKUP(A971,[1]公示!$C$13:$M$1012,4,FALSE),"")</f>
        <v/>
      </c>
      <c r="E971" s="21" t="str">
        <f ca="1">IFERROR(VLOOKUP(A971,[1]公示!$C$13:$M$1012,5,FALSE),"")</f>
        <v/>
      </c>
      <c r="F971" s="21" t="str">
        <f ca="1">IFERROR(VLOOKUP(A971,[1]公示!$C$13:$M$1012,6,FALSE),"")</f>
        <v/>
      </c>
      <c r="G971" s="21" t="str">
        <f ca="1">IFERROR(VLOOKUP(A971,[1]公示!$C$13:$M$1012,8,FALSE),"")</f>
        <v/>
      </c>
      <c r="H971" s="22" t="str">
        <f t="shared" ca="1" si="15"/>
        <v/>
      </c>
    </row>
    <row r="972" spans="1:8" ht="42" customHeight="1" x14ac:dyDescent="0.45">
      <c r="A972" s="19" t="str">
        <f ca="1">IFERROR(INDEX([1]公示!$A$13:$M$1012, MATCH("追加"&amp;H972,[1]公示!$Q$13:$Q$1012,0), 3),"")</f>
        <v/>
      </c>
      <c r="B972" s="21" t="str">
        <f ca="1">IFERROR(VLOOKUP(A972,[1]公示!$C$13:$M$1012,2,FALSE),"")</f>
        <v/>
      </c>
      <c r="C972" s="21" t="str">
        <f ca="1">IFERROR(VLOOKUP(A972,[1]公示!$C$13:$M$1012,3,FALSE),"")</f>
        <v/>
      </c>
      <c r="D972" s="21" t="str">
        <f ca="1">IFERROR(VLOOKUP(A972,[1]公示!$C$13:$M$1012,4,FALSE),"")</f>
        <v/>
      </c>
      <c r="E972" s="21" t="str">
        <f ca="1">IFERROR(VLOOKUP(A972,[1]公示!$C$13:$M$1012,5,FALSE),"")</f>
        <v/>
      </c>
      <c r="F972" s="21" t="str">
        <f ca="1">IFERROR(VLOOKUP(A972,[1]公示!$C$13:$M$1012,6,FALSE),"")</f>
        <v/>
      </c>
      <c r="G972" s="21" t="str">
        <f ca="1">IFERROR(VLOOKUP(A972,[1]公示!$C$13:$M$1012,8,FALSE),"")</f>
        <v/>
      </c>
      <c r="H972" s="22" t="str">
        <f t="shared" ca="1" si="15"/>
        <v/>
      </c>
    </row>
    <row r="973" spans="1:8" ht="42" customHeight="1" x14ac:dyDescent="0.45">
      <c r="A973" s="19" t="str">
        <f ca="1">IFERROR(INDEX([1]公示!$A$13:$M$1012, MATCH("追加"&amp;H973,[1]公示!$Q$13:$Q$1012,0), 3),"")</f>
        <v/>
      </c>
      <c r="B973" s="21" t="str">
        <f ca="1">IFERROR(VLOOKUP(A973,[1]公示!$C$13:$M$1012,2,FALSE),"")</f>
        <v/>
      </c>
      <c r="C973" s="21" t="str">
        <f ca="1">IFERROR(VLOOKUP(A973,[1]公示!$C$13:$M$1012,3,FALSE),"")</f>
        <v/>
      </c>
      <c r="D973" s="21" t="str">
        <f ca="1">IFERROR(VLOOKUP(A973,[1]公示!$C$13:$M$1012,4,FALSE),"")</f>
        <v/>
      </c>
      <c r="E973" s="21" t="str">
        <f ca="1">IFERROR(VLOOKUP(A973,[1]公示!$C$13:$M$1012,5,FALSE),"")</f>
        <v/>
      </c>
      <c r="F973" s="21" t="str">
        <f ca="1">IFERROR(VLOOKUP(A973,[1]公示!$C$13:$M$1012,6,FALSE),"")</f>
        <v/>
      </c>
      <c r="G973" s="21" t="str">
        <f ca="1">IFERROR(VLOOKUP(A973,[1]公示!$C$13:$M$1012,8,FALSE),"")</f>
        <v/>
      </c>
      <c r="H973" s="22" t="str">
        <f t="shared" ca="1" si="15"/>
        <v/>
      </c>
    </row>
    <row r="974" spans="1:8" ht="42" customHeight="1" x14ac:dyDescent="0.45">
      <c r="A974" s="19" t="str">
        <f ca="1">IFERROR(INDEX([1]公示!$A$13:$M$1012, MATCH("追加"&amp;H974,[1]公示!$Q$13:$Q$1012,0), 3),"")</f>
        <v/>
      </c>
      <c r="B974" s="21" t="str">
        <f ca="1">IFERROR(VLOOKUP(A974,[1]公示!$C$13:$M$1012,2,FALSE),"")</f>
        <v/>
      </c>
      <c r="C974" s="21" t="str">
        <f ca="1">IFERROR(VLOOKUP(A974,[1]公示!$C$13:$M$1012,3,FALSE),"")</f>
        <v/>
      </c>
      <c r="D974" s="21" t="str">
        <f ca="1">IFERROR(VLOOKUP(A974,[1]公示!$C$13:$M$1012,4,FALSE),"")</f>
        <v/>
      </c>
      <c r="E974" s="21" t="str">
        <f ca="1">IFERROR(VLOOKUP(A974,[1]公示!$C$13:$M$1012,5,FALSE),"")</f>
        <v/>
      </c>
      <c r="F974" s="21" t="str">
        <f ca="1">IFERROR(VLOOKUP(A974,[1]公示!$C$13:$M$1012,6,FALSE),"")</f>
        <v/>
      </c>
      <c r="G974" s="21" t="str">
        <f ca="1">IFERROR(VLOOKUP(A974,[1]公示!$C$13:$M$1012,8,FALSE),"")</f>
        <v/>
      </c>
      <c r="H974" s="22" t="str">
        <f t="shared" ca="1" si="15"/>
        <v/>
      </c>
    </row>
    <row r="975" spans="1:8" ht="42" customHeight="1" x14ac:dyDescent="0.45">
      <c r="A975" s="19" t="str">
        <f ca="1">IFERROR(INDEX([1]公示!$A$13:$M$1012, MATCH("追加"&amp;H975,[1]公示!$Q$13:$Q$1012,0), 3),"")</f>
        <v/>
      </c>
      <c r="B975" s="21" t="str">
        <f ca="1">IFERROR(VLOOKUP(A975,[1]公示!$C$13:$M$1012,2,FALSE),"")</f>
        <v/>
      </c>
      <c r="C975" s="21" t="str">
        <f ca="1">IFERROR(VLOOKUP(A975,[1]公示!$C$13:$M$1012,3,FALSE),"")</f>
        <v/>
      </c>
      <c r="D975" s="21" t="str">
        <f ca="1">IFERROR(VLOOKUP(A975,[1]公示!$C$13:$M$1012,4,FALSE),"")</f>
        <v/>
      </c>
      <c r="E975" s="21" t="str">
        <f ca="1">IFERROR(VLOOKUP(A975,[1]公示!$C$13:$M$1012,5,FALSE),"")</f>
        <v/>
      </c>
      <c r="F975" s="21" t="str">
        <f ca="1">IFERROR(VLOOKUP(A975,[1]公示!$C$13:$M$1012,6,FALSE),"")</f>
        <v/>
      </c>
      <c r="G975" s="21" t="str">
        <f ca="1">IFERROR(VLOOKUP(A975,[1]公示!$C$13:$M$1012,8,FALSE),"")</f>
        <v/>
      </c>
      <c r="H975" s="22" t="str">
        <f t="shared" ca="1" si="15"/>
        <v/>
      </c>
    </row>
    <row r="976" spans="1:8" ht="42" customHeight="1" x14ac:dyDescent="0.45">
      <c r="A976" s="19" t="str">
        <f ca="1">IFERROR(INDEX([1]公示!$A$13:$M$1012, MATCH("追加"&amp;H976,[1]公示!$Q$13:$Q$1012,0), 3),"")</f>
        <v/>
      </c>
      <c r="B976" s="21" t="str">
        <f ca="1">IFERROR(VLOOKUP(A976,[1]公示!$C$13:$M$1012,2,FALSE),"")</f>
        <v/>
      </c>
      <c r="C976" s="21" t="str">
        <f ca="1">IFERROR(VLOOKUP(A976,[1]公示!$C$13:$M$1012,3,FALSE),"")</f>
        <v/>
      </c>
      <c r="D976" s="21" t="str">
        <f ca="1">IFERROR(VLOOKUP(A976,[1]公示!$C$13:$M$1012,4,FALSE),"")</f>
        <v/>
      </c>
      <c r="E976" s="21" t="str">
        <f ca="1">IFERROR(VLOOKUP(A976,[1]公示!$C$13:$M$1012,5,FALSE),"")</f>
        <v/>
      </c>
      <c r="F976" s="21" t="str">
        <f ca="1">IFERROR(VLOOKUP(A976,[1]公示!$C$13:$M$1012,6,FALSE),"")</f>
        <v/>
      </c>
      <c r="G976" s="21" t="str">
        <f ca="1">IFERROR(VLOOKUP(A976,[1]公示!$C$13:$M$1012,8,FALSE),"")</f>
        <v/>
      </c>
      <c r="H976" s="22" t="str">
        <f t="shared" ca="1" si="15"/>
        <v/>
      </c>
    </row>
    <row r="977" spans="1:8" ht="42" customHeight="1" x14ac:dyDescent="0.45">
      <c r="A977" s="19" t="str">
        <f ca="1">IFERROR(INDEX([1]公示!$A$13:$M$1012, MATCH("追加"&amp;H977,[1]公示!$Q$13:$Q$1012,0), 3),"")</f>
        <v/>
      </c>
      <c r="B977" s="21" t="str">
        <f ca="1">IFERROR(VLOOKUP(A977,[1]公示!$C$13:$M$1012,2,FALSE),"")</f>
        <v/>
      </c>
      <c r="C977" s="21" t="str">
        <f ca="1">IFERROR(VLOOKUP(A977,[1]公示!$C$13:$M$1012,3,FALSE),"")</f>
        <v/>
      </c>
      <c r="D977" s="21" t="str">
        <f ca="1">IFERROR(VLOOKUP(A977,[1]公示!$C$13:$M$1012,4,FALSE),"")</f>
        <v/>
      </c>
      <c r="E977" s="21" t="str">
        <f ca="1">IFERROR(VLOOKUP(A977,[1]公示!$C$13:$M$1012,5,FALSE),"")</f>
        <v/>
      </c>
      <c r="F977" s="21" t="str">
        <f ca="1">IFERROR(VLOOKUP(A977,[1]公示!$C$13:$M$1012,6,FALSE),"")</f>
        <v/>
      </c>
      <c r="G977" s="21" t="str">
        <f ca="1">IFERROR(VLOOKUP(A977,[1]公示!$C$13:$M$1012,8,FALSE),"")</f>
        <v/>
      </c>
      <c r="H977" s="22" t="str">
        <f t="shared" ca="1" si="15"/>
        <v/>
      </c>
    </row>
    <row r="978" spans="1:8" ht="42" customHeight="1" x14ac:dyDescent="0.45">
      <c r="A978" s="19" t="str">
        <f ca="1">IFERROR(INDEX([1]公示!$A$13:$M$1012, MATCH("追加"&amp;H978,[1]公示!$Q$13:$Q$1012,0), 3),"")</f>
        <v/>
      </c>
      <c r="B978" s="21" t="str">
        <f ca="1">IFERROR(VLOOKUP(A978,[1]公示!$C$13:$M$1012,2,FALSE),"")</f>
        <v/>
      </c>
      <c r="C978" s="21" t="str">
        <f ca="1">IFERROR(VLOOKUP(A978,[1]公示!$C$13:$M$1012,3,FALSE),"")</f>
        <v/>
      </c>
      <c r="D978" s="21" t="str">
        <f ca="1">IFERROR(VLOOKUP(A978,[1]公示!$C$13:$M$1012,4,FALSE),"")</f>
        <v/>
      </c>
      <c r="E978" s="21" t="str">
        <f ca="1">IFERROR(VLOOKUP(A978,[1]公示!$C$13:$M$1012,5,FALSE),"")</f>
        <v/>
      </c>
      <c r="F978" s="21" t="str">
        <f ca="1">IFERROR(VLOOKUP(A978,[1]公示!$C$13:$M$1012,6,FALSE),"")</f>
        <v/>
      </c>
      <c r="G978" s="21" t="str">
        <f ca="1">IFERROR(VLOOKUP(A978,[1]公示!$C$13:$M$1012,8,FALSE),"")</f>
        <v/>
      </c>
      <c r="H978" s="22" t="str">
        <f t="shared" ca="1" si="15"/>
        <v/>
      </c>
    </row>
    <row r="979" spans="1:8" ht="42" customHeight="1" x14ac:dyDescent="0.45">
      <c r="A979" s="19" t="str">
        <f ca="1">IFERROR(INDEX([1]公示!$A$13:$M$1012, MATCH("追加"&amp;H979,[1]公示!$Q$13:$Q$1012,0), 3),"")</f>
        <v/>
      </c>
      <c r="B979" s="21" t="str">
        <f ca="1">IFERROR(VLOOKUP(A979,[1]公示!$C$13:$M$1012,2,FALSE),"")</f>
        <v/>
      </c>
      <c r="C979" s="21" t="str">
        <f ca="1">IFERROR(VLOOKUP(A979,[1]公示!$C$13:$M$1012,3,FALSE),"")</f>
        <v/>
      </c>
      <c r="D979" s="21" t="str">
        <f ca="1">IFERROR(VLOOKUP(A979,[1]公示!$C$13:$M$1012,4,FALSE),"")</f>
        <v/>
      </c>
      <c r="E979" s="21" t="str">
        <f ca="1">IFERROR(VLOOKUP(A979,[1]公示!$C$13:$M$1012,5,FALSE),"")</f>
        <v/>
      </c>
      <c r="F979" s="21" t="str">
        <f ca="1">IFERROR(VLOOKUP(A979,[1]公示!$C$13:$M$1012,6,FALSE),"")</f>
        <v/>
      </c>
      <c r="G979" s="21" t="str">
        <f ca="1">IFERROR(VLOOKUP(A979,[1]公示!$C$13:$M$1012,8,FALSE),"")</f>
        <v/>
      </c>
      <c r="H979" s="22" t="str">
        <f t="shared" ca="1" si="15"/>
        <v/>
      </c>
    </row>
    <row r="980" spans="1:8" ht="42" customHeight="1" x14ac:dyDescent="0.45">
      <c r="A980" s="19" t="str">
        <f ca="1">IFERROR(INDEX([1]公示!$A$13:$M$1012, MATCH("追加"&amp;H980,[1]公示!$Q$13:$Q$1012,0), 3),"")</f>
        <v/>
      </c>
      <c r="B980" s="21" t="str">
        <f ca="1">IFERROR(VLOOKUP(A980,[1]公示!$C$13:$M$1012,2,FALSE),"")</f>
        <v/>
      </c>
      <c r="C980" s="21" t="str">
        <f ca="1">IFERROR(VLOOKUP(A980,[1]公示!$C$13:$M$1012,3,FALSE),"")</f>
        <v/>
      </c>
      <c r="D980" s="21" t="str">
        <f ca="1">IFERROR(VLOOKUP(A980,[1]公示!$C$13:$M$1012,4,FALSE),"")</f>
        <v/>
      </c>
      <c r="E980" s="21" t="str">
        <f ca="1">IFERROR(VLOOKUP(A980,[1]公示!$C$13:$M$1012,5,FALSE),"")</f>
        <v/>
      </c>
      <c r="F980" s="21" t="str">
        <f ca="1">IFERROR(VLOOKUP(A980,[1]公示!$C$13:$M$1012,6,FALSE),"")</f>
        <v/>
      </c>
      <c r="G980" s="21" t="str">
        <f ca="1">IFERROR(VLOOKUP(A980,[1]公示!$C$13:$M$1012,8,FALSE),"")</f>
        <v/>
      </c>
      <c r="H980" s="22" t="str">
        <f t="shared" ca="1" si="15"/>
        <v/>
      </c>
    </row>
    <row r="981" spans="1:8" ht="42" customHeight="1" x14ac:dyDescent="0.45">
      <c r="A981" s="19" t="str">
        <f ca="1">IFERROR(INDEX([1]公示!$A$13:$M$1012, MATCH("追加"&amp;H981,[1]公示!$Q$13:$Q$1012,0), 3),"")</f>
        <v/>
      </c>
      <c r="B981" s="21" t="str">
        <f ca="1">IFERROR(VLOOKUP(A981,[1]公示!$C$13:$M$1012,2,FALSE),"")</f>
        <v/>
      </c>
      <c r="C981" s="21" t="str">
        <f ca="1">IFERROR(VLOOKUP(A981,[1]公示!$C$13:$M$1012,3,FALSE),"")</f>
        <v/>
      </c>
      <c r="D981" s="21" t="str">
        <f ca="1">IFERROR(VLOOKUP(A981,[1]公示!$C$13:$M$1012,4,FALSE),"")</f>
        <v/>
      </c>
      <c r="E981" s="21" t="str">
        <f ca="1">IFERROR(VLOOKUP(A981,[1]公示!$C$13:$M$1012,5,FALSE),"")</f>
        <v/>
      </c>
      <c r="F981" s="21" t="str">
        <f ca="1">IFERROR(VLOOKUP(A981,[1]公示!$C$13:$M$1012,6,FALSE),"")</f>
        <v/>
      </c>
      <c r="G981" s="21" t="str">
        <f ca="1">IFERROR(VLOOKUP(A981,[1]公示!$C$13:$M$1012,8,FALSE),"")</f>
        <v/>
      </c>
      <c r="H981" s="22" t="str">
        <f t="shared" ca="1" si="15"/>
        <v/>
      </c>
    </row>
    <row r="982" spans="1:8" ht="42" customHeight="1" x14ac:dyDescent="0.45">
      <c r="A982" s="19" t="str">
        <f ca="1">IFERROR(INDEX([1]公示!$A$13:$M$1012, MATCH("追加"&amp;H982,[1]公示!$Q$13:$Q$1012,0), 3),"")</f>
        <v/>
      </c>
      <c r="B982" s="21" t="str">
        <f ca="1">IFERROR(VLOOKUP(A982,[1]公示!$C$13:$M$1012,2,FALSE),"")</f>
        <v/>
      </c>
      <c r="C982" s="21" t="str">
        <f ca="1">IFERROR(VLOOKUP(A982,[1]公示!$C$13:$M$1012,3,FALSE),"")</f>
        <v/>
      </c>
      <c r="D982" s="21" t="str">
        <f ca="1">IFERROR(VLOOKUP(A982,[1]公示!$C$13:$M$1012,4,FALSE),"")</f>
        <v/>
      </c>
      <c r="E982" s="21" t="str">
        <f ca="1">IFERROR(VLOOKUP(A982,[1]公示!$C$13:$M$1012,5,FALSE),"")</f>
        <v/>
      </c>
      <c r="F982" s="21" t="str">
        <f ca="1">IFERROR(VLOOKUP(A982,[1]公示!$C$13:$M$1012,6,FALSE),"")</f>
        <v/>
      </c>
      <c r="G982" s="21" t="str">
        <f ca="1">IFERROR(VLOOKUP(A982,[1]公示!$C$13:$M$1012,8,FALSE),"")</f>
        <v/>
      </c>
      <c r="H982" s="22" t="str">
        <f t="shared" ca="1" si="15"/>
        <v/>
      </c>
    </row>
    <row r="983" spans="1:8" ht="42" customHeight="1" x14ac:dyDescent="0.45">
      <c r="A983" s="19" t="str">
        <f ca="1">IFERROR(INDEX([1]公示!$A$13:$M$1012, MATCH("追加"&amp;H983,[1]公示!$Q$13:$Q$1012,0), 3),"")</f>
        <v/>
      </c>
      <c r="B983" s="21" t="str">
        <f ca="1">IFERROR(VLOOKUP(A983,[1]公示!$C$13:$M$1012,2,FALSE),"")</f>
        <v/>
      </c>
      <c r="C983" s="21" t="str">
        <f ca="1">IFERROR(VLOOKUP(A983,[1]公示!$C$13:$M$1012,3,FALSE),"")</f>
        <v/>
      </c>
      <c r="D983" s="21" t="str">
        <f ca="1">IFERROR(VLOOKUP(A983,[1]公示!$C$13:$M$1012,4,FALSE),"")</f>
        <v/>
      </c>
      <c r="E983" s="21" t="str">
        <f ca="1">IFERROR(VLOOKUP(A983,[1]公示!$C$13:$M$1012,5,FALSE),"")</f>
        <v/>
      </c>
      <c r="F983" s="21" t="str">
        <f ca="1">IFERROR(VLOOKUP(A983,[1]公示!$C$13:$M$1012,6,FALSE),"")</f>
        <v/>
      </c>
      <c r="G983" s="21" t="str">
        <f ca="1">IFERROR(VLOOKUP(A983,[1]公示!$C$13:$M$1012,8,FALSE),"")</f>
        <v/>
      </c>
      <c r="H983" s="22" t="str">
        <f t="shared" ca="1" si="15"/>
        <v/>
      </c>
    </row>
    <row r="984" spans="1:8" ht="42" customHeight="1" x14ac:dyDescent="0.45">
      <c r="A984" s="19" t="str">
        <f ca="1">IFERROR(INDEX([1]公示!$A$13:$M$1012, MATCH("追加"&amp;H984,[1]公示!$Q$13:$Q$1012,0), 3),"")</f>
        <v/>
      </c>
      <c r="B984" s="21" t="str">
        <f ca="1">IFERROR(VLOOKUP(A984,[1]公示!$C$13:$M$1012,2,FALSE),"")</f>
        <v/>
      </c>
      <c r="C984" s="21" t="str">
        <f ca="1">IFERROR(VLOOKUP(A984,[1]公示!$C$13:$M$1012,3,FALSE),"")</f>
        <v/>
      </c>
      <c r="D984" s="21" t="str">
        <f ca="1">IFERROR(VLOOKUP(A984,[1]公示!$C$13:$M$1012,4,FALSE),"")</f>
        <v/>
      </c>
      <c r="E984" s="21" t="str">
        <f ca="1">IFERROR(VLOOKUP(A984,[1]公示!$C$13:$M$1012,5,FALSE),"")</f>
        <v/>
      </c>
      <c r="F984" s="21" t="str">
        <f ca="1">IFERROR(VLOOKUP(A984,[1]公示!$C$13:$M$1012,6,FALSE),"")</f>
        <v/>
      </c>
      <c r="G984" s="21" t="str">
        <f ca="1">IFERROR(VLOOKUP(A984,[1]公示!$C$13:$M$1012,8,FALSE),"")</f>
        <v/>
      </c>
      <c r="H984" s="22" t="str">
        <f t="shared" ca="1" si="15"/>
        <v/>
      </c>
    </row>
    <row r="985" spans="1:8" ht="42" customHeight="1" x14ac:dyDescent="0.45">
      <c r="A985" s="19" t="str">
        <f ca="1">IFERROR(INDEX([1]公示!$A$13:$M$1012, MATCH("追加"&amp;H985,[1]公示!$Q$13:$Q$1012,0), 3),"")</f>
        <v/>
      </c>
      <c r="B985" s="21" t="str">
        <f ca="1">IFERROR(VLOOKUP(A985,[1]公示!$C$13:$M$1012,2,FALSE),"")</f>
        <v/>
      </c>
      <c r="C985" s="21" t="str">
        <f ca="1">IFERROR(VLOOKUP(A985,[1]公示!$C$13:$M$1012,3,FALSE),"")</f>
        <v/>
      </c>
      <c r="D985" s="21" t="str">
        <f ca="1">IFERROR(VLOOKUP(A985,[1]公示!$C$13:$M$1012,4,FALSE),"")</f>
        <v/>
      </c>
      <c r="E985" s="21" t="str">
        <f ca="1">IFERROR(VLOOKUP(A985,[1]公示!$C$13:$M$1012,5,FALSE),"")</f>
        <v/>
      </c>
      <c r="F985" s="21" t="str">
        <f ca="1">IFERROR(VLOOKUP(A985,[1]公示!$C$13:$M$1012,6,FALSE),"")</f>
        <v/>
      </c>
      <c r="G985" s="21" t="str">
        <f ca="1">IFERROR(VLOOKUP(A985,[1]公示!$C$13:$M$1012,8,FALSE),"")</f>
        <v/>
      </c>
      <c r="H985" s="22" t="str">
        <f t="shared" ca="1" si="15"/>
        <v/>
      </c>
    </row>
    <row r="986" spans="1:8" ht="42" customHeight="1" x14ac:dyDescent="0.45">
      <c r="A986" s="19" t="str">
        <f ca="1">IFERROR(INDEX([1]公示!$A$13:$M$1012, MATCH("追加"&amp;H986,[1]公示!$Q$13:$Q$1012,0), 3),"")</f>
        <v/>
      </c>
      <c r="B986" s="21" t="str">
        <f ca="1">IFERROR(VLOOKUP(A986,[1]公示!$C$13:$M$1012,2,FALSE),"")</f>
        <v/>
      </c>
      <c r="C986" s="21" t="str">
        <f ca="1">IFERROR(VLOOKUP(A986,[1]公示!$C$13:$M$1012,3,FALSE),"")</f>
        <v/>
      </c>
      <c r="D986" s="21" t="str">
        <f ca="1">IFERROR(VLOOKUP(A986,[1]公示!$C$13:$M$1012,4,FALSE),"")</f>
        <v/>
      </c>
      <c r="E986" s="21" t="str">
        <f ca="1">IFERROR(VLOOKUP(A986,[1]公示!$C$13:$M$1012,5,FALSE),"")</f>
        <v/>
      </c>
      <c r="F986" s="21" t="str">
        <f ca="1">IFERROR(VLOOKUP(A986,[1]公示!$C$13:$M$1012,6,FALSE),"")</f>
        <v/>
      </c>
      <c r="G986" s="21" t="str">
        <f ca="1">IFERROR(VLOOKUP(A986,[1]公示!$C$13:$M$1012,8,FALSE),"")</f>
        <v/>
      </c>
      <c r="H986" s="22" t="str">
        <f t="shared" ca="1" si="15"/>
        <v/>
      </c>
    </row>
    <row r="987" spans="1:8" ht="42" customHeight="1" x14ac:dyDescent="0.45">
      <c r="A987" s="19" t="str">
        <f ca="1">IFERROR(INDEX([1]公示!$A$13:$M$1012, MATCH("追加"&amp;H987,[1]公示!$Q$13:$Q$1012,0), 3),"")</f>
        <v/>
      </c>
      <c r="B987" s="21" t="str">
        <f ca="1">IFERROR(VLOOKUP(A987,[1]公示!$C$13:$M$1012,2,FALSE),"")</f>
        <v/>
      </c>
      <c r="C987" s="21" t="str">
        <f ca="1">IFERROR(VLOOKUP(A987,[1]公示!$C$13:$M$1012,3,FALSE),"")</f>
        <v/>
      </c>
      <c r="D987" s="21" t="str">
        <f ca="1">IFERROR(VLOOKUP(A987,[1]公示!$C$13:$M$1012,4,FALSE),"")</f>
        <v/>
      </c>
      <c r="E987" s="21" t="str">
        <f ca="1">IFERROR(VLOOKUP(A987,[1]公示!$C$13:$M$1012,5,FALSE),"")</f>
        <v/>
      </c>
      <c r="F987" s="21" t="str">
        <f ca="1">IFERROR(VLOOKUP(A987,[1]公示!$C$13:$M$1012,6,FALSE),"")</f>
        <v/>
      </c>
      <c r="G987" s="21" t="str">
        <f ca="1">IFERROR(VLOOKUP(A987,[1]公示!$C$13:$M$1012,8,FALSE),"")</f>
        <v/>
      </c>
      <c r="H987" s="22" t="str">
        <f t="shared" ca="1" si="15"/>
        <v/>
      </c>
    </row>
    <row r="988" spans="1:8" ht="42" customHeight="1" x14ac:dyDescent="0.45">
      <c r="A988" s="19" t="str">
        <f ca="1">IFERROR(INDEX([1]公示!$A$13:$M$1012, MATCH("追加"&amp;H988,[1]公示!$Q$13:$Q$1012,0), 3),"")</f>
        <v/>
      </c>
      <c r="B988" s="21" t="str">
        <f ca="1">IFERROR(VLOOKUP(A988,[1]公示!$C$13:$M$1012,2,FALSE),"")</f>
        <v/>
      </c>
      <c r="C988" s="21" t="str">
        <f ca="1">IFERROR(VLOOKUP(A988,[1]公示!$C$13:$M$1012,3,FALSE),"")</f>
        <v/>
      </c>
      <c r="D988" s="21" t="str">
        <f ca="1">IFERROR(VLOOKUP(A988,[1]公示!$C$13:$M$1012,4,FALSE),"")</f>
        <v/>
      </c>
      <c r="E988" s="21" t="str">
        <f ca="1">IFERROR(VLOOKUP(A988,[1]公示!$C$13:$M$1012,5,FALSE),"")</f>
        <v/>
      </c>
      <c r="F988" s="21" t="str">
        <f ca="1">IFERROR(VLOOKUP(A988,[1]公示!$C$13:$M$1012,6,FALSE),"")</f>
        <v/>
      </c>
      <c r="G988" s="21" t="str">
        <f ca="1">IFERROR(VLOOKUP(A988,[1]公示!$C$13:$M$1012,8,FALSE),"")</f>
        <v/>
      </c>
      <c r="H988" s="22" t="str">
        <f t="shared" ca="1" si="15"/>
        <v/>
      </c>
    </row>
    <row r="989" spans="1:8" ht="42" customHeight="1" x14ac:dyDescent="0.45">
      <c r="A989" s="19" t="str">
        <f ca="1">IFERROR(INDEX([1]公示!$A$13:$M$1012, MATCH("追加"&amp;H989,[1]公示!$Q$13:$Q$1012,0), 3),"")</f>
        <v/>
      </c>
      <c r="B989" s="21" t="str">
        <f ca="1">IFERROR(VLOOKUP(A989,[1]公示!$C$13:$M$1012,2,FALSE),"")</f>
        <v/>
      </c>
      <c r="C989" s="21" t="str">
        <f ca="1">IFERROR(VLOOKUP(A989,[1]公示!$C$13:$M$1012,3,FALSE),"")</f>
        <v/>
      </c>
      <c r="D989" s="21" t="str">
        <f ca="1">IFERROR(VLOOKUP(A989,[1]公示!$C$13:$M$1012,4,FALSE),"")</f>
        <v/>
      </c>
      <c r="E989" s="21" t="str">
        <f ca="1">IFERROR(VLOOKUP(A989,[1]公示!$C$13:$M$1012,5,FALSE),"")</f>
        <v/>
      </c>
      <c r="F989" s="21" t="str">
        <f ca="1">IFERROR(VLOOKUP(A989,[1]公示!$C$13:$M$1012,6,FALSE),"")</f>
        <v/>
      </c>
      <c r="G989" s="21" t="str">
        <f ca="1">IFERROR(VLOOKUP(A989,[1]公示!$C$13:$M$1012,8,FALSE),"")</f>
        <v/>
      </c>
      <c r="H989" s="22" t="str">
        <f t="shared" ca="1" si="15"/>
        <v/>
      </c>
    </row>
    <row r="990" spans="1:8" ht="42" customHeight="1" x14ac:dyDescent="0.45">
      <c r="A990" s="19" t="str">
        <f ca="1">IFERROR(INDEX([1]公示!$A$13:$M$1012, MATCH("追加"&amp;H990,[1]公示!$Q$13:$Q$1012,0), 3),"")</f>
        <v/>
      </c>
      <c r="B990" s="21" t="str">
        <f ca="1">IFERROR(VLOOKUP(A990,[1]公示!$C$13:$M$1012,2,FALSE),"")</f>
        <v/>
      </c>
      <c r="C990" s="21" t="str">
        <f ca="1">IFERROR(VLOOKUP(A990,[1]公示!$C$13:$M$1012,3,FALSE),"")</f>
        <v/>
      </c>
      <c r="D990" s="21" t="str">
        <f ca="1">IFERROR(VLOOKUP(A990,[1]公示!$C$13:$M$1012,4,FALSE),"")</f>
        <v/>
      </c>
      <c r="E990" s="21" t="str">
        <f ca="1">IFERROR(VLOOKUP(A990,[1]公示!$C$13:$M$1012,5,FALSE),"")</f>
        <v/>
      </c>
      <c r="F990" s="21" t="str">
        <f ca="1">IFERROR(VLOOKUP(A990,[1]公示!$C$13:$M$1012,6,FALSE),"")</f>
        <v/>
      </c>
      <c r="G990" s="21" t="str">
        <f ca="1">IFERROR(VLOOKUP(A990,[1]公示!$C$13:$M$1012,8,FALSE),"")</f>
        <v/>
      </c>
      <c r="H990" s="22" t="str">
        <f t="shared" ca="1" si="15"/>
        <v/>
      </c>
    </row>
    <row r="991" spans="1:8" ht="42" customHeight="1" x14ac:dyDescent="0.45">
      <c r="A991" s="19" t="str">
        <f ca="1">IFERROR(INDEX([1]公示!$A$13:$M$1012, MATCH("追加"&amp;H991,[1]公示!$Q$13:$Q$1012,0), 3),"")</f>
        <v/>
      </c>
      <c r="B991" s="21" t="str">
        <f ca="1">IFERROR(VLOOKUP(A991,[1]公示!$C$13:$M$1012,2,FALSE),"")</f>
        <v/>
      </c>
      <c r="C991" s="21" t="str">
        <f ca="1">IFERROR(VLOOKUP(A991,[1]公示!$C$13:$M$1012,3,FALSE),"")</f>
        <v/>
      </c>
      <c r="D991" s="21" t="str">
        <f ca="1">IFERROR(VLOOKUP(A991,[1]公示!$C$13:$M$1012,4,FALSE),"")</f>
        <v/>
      </c>
      <c r="E991" s="21" t="str">
        <f ca="1">IFERROR(VLOOKUP(A991,[1]公示!$C$13:$M$1012,5,FALSE),"")</f>
        <v/>
      </c>
      <c r="F991" s="21" t="str">
        <f ca="1">IFERROR(VLOOKUP(A991,[1]公示!$C$13:$M$1012,6,FALSE),"")</f>
        <v/>
      </c>
      <c r="G991" s="21" t="str">
        <f ca="1">IFERROR(VLOOKUP(A991,[1]公示!$C$13:$M$1012,8,FALSE),"")</f>
        <v/>
      </c>
      <c r="H991" s="22" t="str">
        <f t="shared" ca="1" si="15"/>
        <v/>
      </c>
    </row>
    <row r="992" spans="1:8" ht="42" customHeight="1" x14ac:dyDescent="0.45">
      <c r="A992" s="19" t="str">
        <f ca="1">IFERROR(INDEX([1]公示!$A$13:$M$1012, MATCH("追加"&amp;H992,[1]公示!$Q$13:$Q$1012,0), 3),"")</f>
        <v/>
      </c>
      <c r="B992" s="21" t="str">
        <f ca="1">IFERROR(VLOOKUP(A992,[1]公示!$C$13:$M$1012,2,FALSE),"")</f>
        <v/>
      </c>
      <c r="C992" s="21" t="str">
        <f ca="1">IFERROR(VLOOKUP(A992,[1]公示!$C$13:$M$1012,3,FALSE),"")</f>
        <v/>
      </c>
      <c r="D992" s="21" t="str">
        <f ca="1">IFERROR(VLOOKUP(A992,[1]公示!$C$13:$M$1012,4,FALSE),"")</f>
        <v/>
      </c>
      <c r="E992" s="21" t="str">
        <f ca="1">IFERROR(VLOOKUP(A992,[1]公示!$C$13:$M$1012,5,FALSE),"")</f>
        <v/>
      </c>
      <c r="F992" s="21" t="str">
        <f ca="1">IFERROR(VLOOKUP(A992,[1]公示!$C$13:$M$1012,6,FALSE),"")</f>
        <v/>
      </c>
      <c r="G992" s="21" t="str">
        <f ca="1">IFERROR(VLOOKUP(A992,[1]公示!$C$13:$M$1012,8,FALSE),"")</f>
        <v/>
      </c>
      <c r="H992" s="22" t="str">
        <f t="shared" ca="1" si="15"/>
        <v/>
      </c>
    </row>
    <row r="993" spans="1:8" ht="42" customHeight="1" x14ac:dyDescent="0.45">
      <c r="A993" s="19" t="str">
        <f ca="1">IFERROR(INDEX([1]公示!$A$13:$M$1012, MATCH("追加"&amp;H993,[1]公示!$Q$13:$Q$1012,0), 3),"")</f>
        <v/>
      </c>
      <c r="B993" s="21" t="str">
        <f ca="1">IFERROR(VLOOKUP(A993,[1]公示!$C$13:$M$1012,2,FALSE),"")</f>
        <v/>
      </c>
      <c r="C993" s="21" t="str">
        <f ca="1">IFERROR(VLOOKUP(A993,[1]公示!$C$13:$M$1012,3,FALSE),"")</f>
        <v/>
      </c>
      <c r="D993" s="21" t="str">
        <f ca="1">IFERROR(VLOOKUP(A993,[1]公示!$C$13:$M$1012,4,FALSE),"")</f>
        <v/>
      </c>
      <c r="E993" s="21" t="str">
        <f ca="1">IFERROR(VLOOKUP(A993,[1]公示!$C$13:$M$1012,5,FALSE),"")</f>
        <v/>
      </c>
      <c r="F993" s="21" t="str">
        <f ca="1">IFERROR(VLOOKUP(A993,[1]公示!$C$13:$M$1012,6,FALSE),"")</f>
        <v/>
      </c>
      <c r="G993" s="21" t="str">
        <f ca="1">IFERROR(VLOOKUP(A993,[1]公示!$C$13:$M$1012,8,FALSE),"")</f>
        <v/>
      </c>
      <c r="H993" s="22" t="str">
        <f t="shared" ca="1" si="15"/>
        <v/>
      </c>
    </row>
    <row r="994" spans="1:8" ht="42" customHeight="1" x14ac:dyDescent="0.45">
      <c r="A994" s="19" t="str">
        <f ca="1">IFERROR(INDEX([1]公示!$A$13:$M$1012, MATCH("追加"&amp;H994,[1]公示!$Q$13:$Q$1012,0), 3),"")</f>
        <v/>
      </c>
      <c r="B994" s="21" t="str">
        <f ca="1">IFERROR(VLOOKUP(A994,[1]公示!$C$13:$M$1012,2,FALSE),"")</f>
        <v/>
      </c>
      <c r="C994" s="21" t="str">
        <f ca="1">IFERROR(VLOOKUP(A994,[1]公示!$C$13:$M$1012,3,FALSE),"")</f>
        <v/>
      </c>
      <c r="D994" s="21" t="str">
        <f ca="1">IFERROR(VLOOKUP(A994,[1]公示!$C$13:$M$1012,4,FALSE),"")</f>
        <v/>
      </c>
      <c r="E994" s="21" t="str">
        <f ca="1">IFERROR(VLOOKUP(A994,[1]公示!$C$13:$M$1012,5,FALSE),"")</f>
        <v/>
      </c>
      <c r="F994" s="21" t="str">
        <f ca="1">IFERROR(VLOOKUP(A994,[1]公示!$C$13:$M$1012,6,FALSE),"")</f>
        <v/>
      </c>
      <c r="G994" s="21" t="str">
        <f ca="1">IFERROR(VLOOKUP(A994,[1]公示!$C$13:$M$1012,8,FALSE),"")</f>
        <v/>
      </c>
      <c r="H994" s="22" t="str">
        <f t="shared" ca="1" si="15"/>
        <v/>
      </c>
    </row>
    <row r="995" spans="1:8" ht="42" customHeight="1" x14ac:dyDescent="0.45">
      <c r="A995" s="19" t="str">
        <f ca="1">IFERROR(INDEX([1]公示!$A$13:$M$1012, MATCH("追加"&amp;H995,[1]公示!$Q$13:$Q$1012,0), 3),"")</f>
        <v/>
      </c>
      <c r="B995" s="21" t="str">
        <f ca="1">IFERROR(VLOOKUP(A995,[1]公示!$C$13:$M$1012,2,FALSE),"")</f>
        <v/>
      </c>
      <c r="C995" s="21" t="str">
        <f ca="1">IFERROR(VLOOKUP(A995,[1]公示!$C$13:$M$1012,3,FALSE),"")</f>
        <v/>
      </c>
      <c r="D995" s="21" t="str">
        <f ca="1">IFERROR(VLOOKUP(A995,[1]公示!$C$13:$M$1012,4,FALSE),"")</f>
        <v/>
      </c>
      <c r="E995" s="21" t="str">
        <f ca="1">IFERROR(VLOOKUP(A995,[1]公示!$C$13:$M$1012,5,FALSE),"")</f>
        <v/>
      </c>
      <c r="F995" s="21" t="str">
        <f ca="1">IFERROR(VLOOKUP(A995,[1]公示!$C$13:$M$1012,6,FALSE),"")</f>
        <v/>
      </c>
      <c r="G995" s="21" t="str">
        <f ca="1">IFERROR(VLOOKUP(A995,[1]公示!$C$13:$M$1012,8,FALSE),"")</f>
        <v/>
      </c>
      <c r="H995" s="22" t="str">
        <f t="shared" ca="1" si="15"/>
        <v/>
      </c>
    </row>
    <row r="996" spans="1:8" ht="42" customHeight="1" x14ac:dyDescent="0.45">
      <c r="A996" s="19" t="str">
        <f ca="1">IFERROR(INDEX([1]公示!$A$13:$M$1012, MATCH("追加"&amp;H996,[1]公示!$Q$13:$Q$1012,0), 3),"")</f>
        <v/>
      </c>
      <c r="B996" s="21" t="str">
        <f ca="1">IFERROR(VLOOKUP(A996,[1]公示!$C$13:$M$1012,2,FALSE),"")</f>
        <v/>
      </c>
      <c r="C996" s="21" t="str">
        <f ca="1">IFERROR(VLOOKUP(A996,[1]公示!$C$13:$M$1012,3,FALSE),"")</f>
        <v/>
      </c>
      <c r="D996" s="21" t="str">
        <f ca="1">IFERROR(VLOOKUP(A996,[1]公示!$C$13:$M$1012,4,FALSE),"")</f>
        <v/>
      </c>
      <c r="E996" s="21" t="str">
        <f ca="1">IFERROR(VLOOKUP(A996,[1]公示!$C$13:$M$1012,5,FALSE),"")</f>
        <v/>
      </c>
      <c r="F996" s="21" t="str">
        <f ca="1">IFERROR(VLOOKUP(A996,[1]公示!$C$13:$M$1012,6,FALSE),"")</f>
        <v/>
      </c>
      <c r="G996" s="21" t="str">
        <f ca="1">IFERROR(VLOOKUP(A996,[1]公示!$C$13:$M$1012,8,FALSE),"")</f>
        <v/>
      </c>
      <c r="H996" s="22" t="str">
        <f t="shared" ca="1" si="15"/>
        <v/>
      </c>
    </row>
    <row r="997" spans="1:8" ht="42" customHeight="1" x14ac:dyDescent="0.45">
      <c r="A997" s="19" t="str">
        <f ca="1">IFERROR(INDEX([1]公示!$A$13:$M$1012, MATCH("追加"&amp;H997,[1]公示!$Q$13:$Q$1012,0), 3),"")</f>
        <v/>
      </c>
      <c r="B997" s="21" t="str">
        <f ca="1">IFERROR(VLOOKUP(A997,[1]公示!$C$13:$M$1012,2,FALSE),"")</f>
        <v/>
      </c>
      <c r="C997" s="21" t="str">
        <f ca="1">IFERROR(VLOOKUP(A997,[1]公示!$C$13:$M$1012,3,FALSE),"")</f>
        <v/>
      </c>
      <c r="D997" s="21" t="str">
        <f ca="1">IFERROR(VLOOKUP(A997,[1]公示!$C$13:$M$1012,4,FALSE),"")</f>
        <v/>
      </c>
      <c r="E997" s="21" t="str">
        <f ca="1">IFERROR(VLOOKUP(A997,[1]公示!$C$13:$M$1012,5,FALSE),"")</f>
        <v/>
      </c>
      <c r="F997" s="21" t="str">
        <f ca="1">IFERROR(VLOOKUP(A997,[1]公示!$C$13:$M$1012,6,FALSE),"")</f>
        <v/>
      </c>
      <c r="G997" s="21" t="str">
        <f ca="1">IFERROR(VLOOKUP(A997,[1]公示!$C$13:$M$1012,8,FALSE),"")</f>
        <v/>
      </c>
      <c r="H997" s="22" t="str">
        <f t="shared" ca="1" si="15"/>
        <v/>
      </c>
    </row>
    <row r="998" spans="1:8" ht="42" customHeight="1" x14ac:dyDescent="0.45">
      <c r="A998" s="19" t="str">
        <f ca="1">IFERROR(INDEX([1]公示!$A$13:$M$1012, MATCH("追加"&amp;H998,[1]公示!$Q$13:$Q$1012,0), 3),"")</f>
        <v/>
      </c>
      <c r="B998" s="21" t="str">
        <f ca="1">IFERROR(VLOOKUP(A998,[1]公示!$C$13:$M$1012,2,FALSE),"")</f>
        <v/>
      </c>
      <c r="C998" s="21" t="str">
        <f ca="1">IFERROR(VLOOKUP(A998,[1]公示!$C$13:$M$1012,3,FALSE),"")</f>
        <v/>
      </c>
      <c r="D998" s="21" t="str">
        <f ca="1">IFERROR(VLOOKUP(A998,[1]公示!$C$13:$M$1012,4,FALSE),"")</f>
        <v/>
      </c>
      <c r="E998" s="21" t="str">
        <f ca="1">IFERROR(VLOOKUP(A998,[1]公示!$C$13:$M$1012,5,FALSE),"")</f>
        <v/>
      </c>
      <c r="F998" s="21" t="str">
        <f ca="1">IFERROR(VLOOKUP(A998,[1]公示!$C$13:$M$1012,6,FALSE),"")</f>
        <v/>
      </c>
      <c r="G998" s="21" t="str">
        <f ca="1">IFERROR(VLOOKUP(A998,[1]公示!$C$13:$M$1012,8,FALSE),"")</f>
        <v/>
      </c>
      <c r="H998" s="22" t="str">
        <f t="shared" ca="1" si="15"/>
        <v/>
      </c>
    </row>
    <row r="999" spans="1:8" ht="42" customHeight="1" x14ac:dyDescent="0.45">
      <c r="A999" s="19" t="str">
        <f ca="1">IFERROR(INDEX([1]公示!$A$13:$M$1012, MATCH("追加"&amp;H999,[1]公示!$Q$13:$Q$1012,0), 3),"")</f>
        <v/>
      </c>
      <c r="B999" s="21" t="str">
        <f ca="1">IFERROR(VLOOKUP(A999,[1]公示!$C$13:$M$1012,2,FALSE),"")</f>
        <v/>
      </c>
      <c r="C999" s="21" t="str">
        <f ca="1">IFERROR(VLOOKUP(A999,[1]公示!$C$13:$M$1012,3,FALSE),"")</f>
        <v/>
      </c>
      <c r="D999" s="21" t="str">
        <f ca="1">IFERROR(VLOOKUP(A999,[1]公示!$C$13:$M$1012,4,FALSE),"")</f>
        <v/>
      </c>
      <c r="E999" s="21" t="str">
        <f ca="1">IFERROR(VLOOKUP(A999,[1]公示!$C$13:$M$1012,5,FALSE),"")</f>
        <v/>
      </c>
      <c r="F999" s="21" t="str">
        <f ca="1">IFERROR(VLOOKUP(A999,[1]公示!$C$13:$M$1012,6,FALSE),"")</f>
        <v/>
      </c>
      <c r="G999" s="21" t="str">
        <f ca="1">IFERROR(VLOOKUP(A999,[1]公示!$C$13:$M$1012,8,FALSE),"")</f>
        <v/>
      </c>
      <c r="H999" s="22" t="str">
        <f t="shared" ca="1" si="15"/>
        <v/>
      </c>
    </row>
    <row r="1000" spans="1:8" ht="42" customHeight="1" x14ac:dyDescent="0.45">
      <c r="A1000" s="19" t="str">
        <f ca="1">IFERROR(INDEX([1]公示!$A$13:$M$1012, MATCH("追加"&amp;H1000,[1]公示!$Q$13:$Q$1012,0), 3),"")</f>
        <v/>
      </c>
      <c r="B1000" s="21" t="str">
        <f ca="1">IFERROR(VLOOKUP(A1000,[1]公示!$C$13:$M$1012,2,FALSE),"")</f>
        <v/>
      </c>
      <c r="C1000" s="21" t="str">
        <f ca="1">IFERROR(VLOOKUP(A1000,[1]公示!$C$13:$M$1012,3,FALSE),"")</f>
        <v/>
      </c>
      <c r="D1000" s="21" t="str">
        <f ca="1">IFERROR(VLOOKUP(A1000,[1]公示!$C$13:$M$1012,4,FALSE),"")</f>
        <v/>
      </c>
      <c r="E1000" s="21" t="str">
        <f ca="1">IFERROR(VLOOKUP(A1000,[1]公示!$C$13:$M$1012,5,FALSE),"")</f>
        <v/>
      </c>
      <c r="F1000" s="21" t="str">
        <f ca="1">IFERROR(VLOOKUP(A1000,[1]公示!$C$13:$M$1012,6,FALSE),"")</f>
        <v/>
      </c>
      <c r="G1000" s="21" t="str">
        <f ca="1">IFERROR(VLOOKUP(A1000,[1]公示!$C$13:$M$1012,8,FALSE),"")</f>
        <v/>
      </c>
      <c r="H1000" s="22" t="str">
        <f t="shared" ca="1" si="15"/>
        <v/>
      </c>
    </row>
    <row r="1001" spans="1:8" ht="42" customHeight="1" x14ac:dyDescent="0.45">
      <c r="A1001" s="19" t="str">
        <f ca="1">IFERROR(INDEX([1]公示!$A$13:$M$1012, MATCH("追加"&amp;H1001,[1]公示!$Q$13:$Q$1012,0), 3),"")</f>
        <v/>
      </c>
      <c r="B1001" s="21" t="str">
        <f ca="1">IFERROR(VLOOKUP(A1001,[1]公示!$C$13:$M$1012,2,FALSE),"")</f>
        <v/>
      </c>
      <c r="C1001" s="21" t="str">
        <f ca="1">IFERROR(VLOOKUP(A1001,[1]公示!$C$13:$M$1012,3,FALSE),"")</f>
        <v/>
      </c>
      <c r="D1001" s="21" t="str">
        <f ca="1">IFERROR(VLOOKUP(A1001,[1]公示!$C$13:$M$1012,4,FALSE),"")</f>
        <v/>
      </c>
      <c r="E1001" s="21" t="str">
        <f ca="1">IFERROR(VLOOKUP(A1001,[1]公示!$C$13:$M$1012,5,FALSE),"")</f>
        <v/>
      </c>
      <c r="F1001" s="21" t="str">
        <f ca="1">IFERROR(VLOOKUP(A1001,[1]公示!$C$13:$M$1012,6,FALSE),"")</f>
        <v/>
      </c>
      <c r="G1001" s="21" t="str">
        <f ca="1">IFERROR(VLOOKUP(A1001,[1]公示!$C$13:$M$1012,8,FALSE),"")</f>
        <v/>
      </c>
      <c r="H1001" s="22" t="str">
        <f t="shared" ca="1" si="15"/>
        <v/>
      </c>
    </row>
    <row r="1002" spans="1:8" ht="42" customHeight="1" x14ac:dyDescent="0.45">
      <c r="A1002" s="19" t="str">
        <f ca="1">IFERROR(INDEX([1]公示!$A$13:$M$1012, MATCH("追加"&amp;H1002,[1]公示!$Q$13:$Q$1012,0), 3),"")</f>
        <v/>
      </c>
      <c r="B1002" s="21" t="str">
        <f ca="1">IFERROR(VLOOKUP(A1002,[1]公示!$C$13:$M$1012,2,FALSE),"")</f>
        <v/>
      </c>
      <c r="C1002" s="21" t="str">
        <f ca="1">IFERROR(VLOOKUP(A1002,[1]公示!$C$13:$M$1012,3,FALSE),"")</f>
        <v/>
      </c>
      <c r="D1002" s="21" t="str">
        <f ca="1">IFERROR(VLOOKUP(A1002,[1]公示!$C$13:$M$1012,4,FALSE),"")</f>
        <v/>
      </c>
      <c r="E1002" s="21" t="str">
        <f ca="1">IFERROR(VLOOKUP(A1002,[1]公示!$C$13:$M$1012,5,FALSE),"")</f>
        <v/>
      </c>
      <c r="F1002" s="21" t="str">
        <f ca="1">IFERROR(VLOOKUP(A1002,[1]公示!$C$13:$M$1012,6,FALSE),"")</f>
        <v/>
      </c>
      <c r="G1002" s="21" t="str">
        <f ca="1">IFERROR(VLOOKUP(A1002,[1]公示!$C$13:$M$1012,8,FALSE),"")</f>
        <v/>
      </c>
      <c r="H1002" s="22" t="str">
        <f t="shared" ca="1" si="15"/>
        <v/>
      </c>
    </row>
    <row r="1003" spans="1:8" ht="42" customHeight="1" x14ac:dyDescent="0.45">
      <c r="A1003" s="19" t="str">
        <f ca="1">IFERROR(INDEX([1]公示!$A$13:$M$1012, MATCH("追加"&amp;H1003,[1]公示!$Q$13:$Q$1012,0), 3),"")</f>
        <v/>
      </c>
      <c r="B1003" s="21" t="str">
        <f ca="1">IFERROR(VLOOKUP(A1003,[1]公示!$C$13:$M$1012,2,FALSE),"")</f>
        <v/>
      </c>
      <c r="C1003" s="21" t="str">
        <f ca="1">IFERROR(VLOOKUP(A1003,[1]公示!$C$13:$M$1012,3,FALSE),"")</f>
        <v/>
      </c>
      <c r="D1003" s="21" t="str">
        <f ca="1">IFERROR(VLOOKUP(A1003,[1]公示!$C$13:$M$1012,4,FALSE),"")</f>
        <v/>
      </c>
      <c r="E1003" s="21" t="str">
        <f ca="1">IFERROR(VLOOKUP(A1003,[1]公示!$C$13:$M$1012,5,FALSE),"")</f>
        <v/>
      </c>
      <c r="F1003" s="21" t="str">
        <f ca="1">IFERROR(VLOOKUP(A1003,[1]公示!$C$13:$M$1012,6,FALSE),"")</f>
        <v/>
      </c>
      <c r="G1003" s="21" t="str">
        <f ca="1">IFERROR(VLOOKUP(A1003,[1]公示!$C$13:$M$1012,8,FALSE),"")</f>
        <v/>
      </c>
      <c r="H1003" s="22" t="str">
        <f t="shared" ca="1" si="15"/>
        <v/>
      </c>
    </row>
    <row r="1004" spans="1:8" ht="42" customHeight="1" x14ac:dyDescent="0.45">
      <c r="A1004" s="19" t="str">
        <f ca="1">IFERROR(INDEX([1]公示!$A$13:$M$1012, MATCH("追加"&amp;H1004,[1]公示!$Q$13:$Q$1012,0), 3),"")</f>
        <v/>
      </c>
      <c r="B1004" s="21" t="str">
        <f ca="1">IFERROR(VLOOKUP(A1004,[1]公示!$C$13:$M$1012,2,FALSE),"")</f>
        <v/>
      </c>
      <c r="C1004" s="21" t="str">
        <f ca="1">IFERROR(VLOOKUP(A1004,[1]公示!$C$13:$M$1012,3,FALSE),"")</f>
        <v/>
      </c>
      <c r="D1004" s="21" t="str">
        <f ca="1">IFERROR(VLOOKUP(A1004,[1]公示!$C$13:$M$1012,4,FALSE),"")</f>
        <v/>
      </c>
      <c r="E1004" s="21" t="str">
        <f ca="1">IFERROR(VLOOKUP(A1004,[1]公示!$C$13:$M$1012,5,FALSE),"")</f>
        <v/>
      </c>
      <c r="F1004" s="21" t="str">
        <f ca="1">IFERROR(VLOOKUP(A1004,[1]公示!$C$13:$M$1012,6,FALSE),"")</f>
        <v/>
      </c>
      <c r="G1004" s="21" t="str">
        <f ca="1">IFERROR(VLOOKUP(A1004,[1]公示!$C$13:$M$1012,8,FALSE),"")</f>
        <v/>
      </c>
      <c r="H1004" s="22" t="str">
        <f t="shared" ca="1" si="15"/>
        <v/>
      </c>
    </row>
    <row r="1005" spans="1:8" ht="42" customHeight="1" x14ac:dyDescent="0.45">
      <c r="A1005" s="19" t="str">
        <f ca="1">IFERROR(INDEX([1]公示!$A$13:$M$1012, MATCH("追加"&amp;H1005,[1]公示!$Q$13:$Q$1012,0), 3),"")</f>
        <v/>
      </c>
      <c r="B1005" s="21" t="str">
        <f ca="1">IFERROR(VLOOKUP(A1005,[1]公示!$C$13:$M$1012,2,FALSE),"")</f>
        <v/>
      </c>
      <c r="C1005" s="21" t="str">
        <f ca="1">IFERROR(VLOOKUP(A1005,[1]公示!$C$13:$M$1012,3,FALSE),"")</f>
        <v/>
      </c>
      <c r="D1005" s="21" t="str">
        <f ca="1">IFERROR(VLOOKUP(A1005,[1]公示!$C$13:$M$1012,4,FALSE),"")</f>
        <v/>
      </c>
      <c r="E1005" s="21" t="str">
        <f ca="1">IFERROR(VLOOKUP(A1005,[1]公示!$C$13:$M$1012,5,FALSE),"")</f>
        <v/>
      </c>
      <c r="F1005" s="21" t="str">
        <f ca="1">IFERROR(VLOOKUP(A1005,[1]公示!$C$13:$M$1012,6,FALSE),"")</f>
        <v/>
      </c>
      <c r="G1005" s="21" t="str">
        <f ca="1">IFERROR(VLOOKUP(A1005,[1]公示!$C$13:$M$1012,8,FALSE),"")</f>
        <v/>
      </c>
      <c r="H1005" s="22" t="str">
        <f t="shared" ca="1" si="15"/>
        <v/>
      </c>
    </row>
    <row r="1006" spans="1:8" ht="42" customHeight="1" x14ac:dyDescent="0.45">
      <c r="A1006" s="19" t="str">
        <f ca="1">IFERROR(INDEX([1]公示!$A$13:$M$1012, MATCH("追加"&amp;H1006,[1]公示!$Q$13:$Q$1012,0), 3),"")</f>
        <v/>
      </c>
      <c r="B1006" s="21" t="str">
        <f ca="1">IFERROR(VLOOKUP(A1006,[1]公示!$C$13:$M$1012,2,FALSE),"")</f>
        <v/>
      </c>
      <c r="C1006" s="21" t="str">
        <f ca="1">IFERROR(VLOOKUP(A1006,[1]公示!$C$13:$M$1012,3,FALSE),"")</f>
        <v/>
      </c>
      <c r="D1006" s="21" t="str">
        <f ca="1">IFERROR(VLOOKUP(A1006,[1]公示!$C$13:$M$1012,4,FALSE),"")</f>
        <v/>
      </c>
      <c r="E1006" s="21" t="str">
        <f ca="1">IFERROR(VLOOKUP(A1006,[1]公示!$C$13:$M$1012,5,FALSE),"")</f>
        <v/>
      </c>
      <c r="F1006" s="21" t="str">
        <f ca="1">IFERROR(VLOOKUP(A1006,[1]公示!$C$13:$M$1012,6,FALSE),"")</f>
        <v/>
      </c>
      <c r="G1006" s="21" t="str">
        <f ca="1">IFERROR(VLOOKUP(A1006,[1]公示!$C$13:$M$1012,8,FALSE),"")</f>
        <v/>
      </c>
      <c r="H1006" s="22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E2647-CC61-4FC2-A087-C805A23DEA4E}">
  <sheetPr codeName="Sheet_fix">
    <tabColor theme="4" tint="0.39997558519241921"/>
    <pageSetUpPr fitToPage="1"/>
  </sheetPr>
  <dimension ref="A1:K1284"/>
  <sheetViews>
    <sheetView showGridLines="0" view="pageBreakPreview" zoomScaleNormal="100" zoomScaleSheetLayoutView="100" workbookViewId="0">
      <selection activeCell="A8" sqref="A8:G500"/>
    </sheetView>
  </sheetViews>
  <sheetFormatPr defaultRowHeight="20.100000000000001" customHeight="1" x14ac:dyDescent="0.45"/>
  <cols>
    <col min="1" max="1" width="5.59765625" style="3" customWidth="1"/>
    <col min="2" max="2" width="29" style="3" customWidth="1"/>
    <col min="3" max="3" width="29" style="7" customWidth="1"/>
    <col min="4" max="4" width="16.5" style="3" customWidth="1"/>
    <col min="5" max="5" width="25.69921875" style="3" customWidth="1"/>
    <col min="6" max="6" width="17.09765625" style="3" customWidth="1"/>
    <col min="7" max="7" width="10.59765625" style="3" customWidth="1"/>
    <col min="8" max="256" width="8.796875" style="3"/>
    <col min="257" max="257" width="5.59765625" style="3" customWidth="1"/>
    <col min="258" max="258" width="21.69921875" style="3" customWidth="1"/>
    <col min="259" max="259" width="12.8984375" style="3" customWidth="1"/>
    <col min="260" max="260" width="14.19921875" style="3" customWidth="1"/>
    <col min="261" max="261" width="12.5" style="3" customWidth="1"/>
    <col min="262" max="262" width="9.3984375" style="3" customWidth="1"/>
    <col min="263" max="263" width="12.8984375" style="3" customWidth="1"/>
    <col min="264" max="512" width="8.796875" style="3"/>
    <col min="513" max="513" width="5.59765625" style="3" customWidth="1"/>
    <col min="514" max="514" width="21.69921875" style="3" customWidth="1"/>
    <col min="515" max="515" width="12.8984375" style="3" customWidth="1"/>
    <col min="516" max="516" width="14.19921875" style="3" customWidth="1"/>
    <col min="517" max="517" width="12.5" style="3" customWidth="1"/>
    <col min="518" max="518" width="9.3984375" style="3" customWidth="1"/>
    <col min="519" max="519" width="12.8984375" style="3" customWidth="1"/>
    <col min="520" max="768" width="8.796875" style="3"/>
    <col min="769" max="769" width="5.59765625" style="3" customWidth="1"/>
    <col min="770" max="770" width="21.69921875" style="3" customWidth="1"/>
    <col min="771" max="771" width="12.8984375" style="3" customWidth="1"/>
    <col min="772" max="772" width="14.19921875" style="3" customWidth="1"/>
    <col min="773" max="773" width="12.5" style="3" customWidth="1"/>
    <col min="774" max="774" width="9.3984375" style="3" customWidth="1"/>
    <col min="775" max="775" width="12.8984375" style="3" customWidth="1"/>
    <col min="776" max="1024" width="8.796875" style="3"/>
    <col min="1025" max="1025" width="5.59765625" style="3" customWidth="1"/>
    <col min="1026" max="1026" width="21.69921875" style="3" customWidth="1"/>
    <col min="1027" max="1027" width="12.8984375" style="3" customWidth="1"/>
    <col min="1028" max="1028" width="14.19921875" style="3" customWidth="1"/>
    <col min="1029" max="1029" width="12.5" style="3" customWidth="1"/>
    <col min="1030" max="1030" width="9.3984375" style="3" customWidth="1"/>
    <col min="1031" max="1031" width="12.8984375" style="3" customWidth="1"/>
    <col min="1032" max="1280" width="8.796875" style="3"/>
    <col min="1281" max="1281" width="5.59765625" style="3" customWidth="1"/>
    <col min="1282" max="1282" width="21.69921875" style="3" customWidth="1"/>
    <col min="1283" max="1283" width="12.8984375" style="3" customWidth="1"/>
    <col min="1284" max="1284" width="14.19921875" style="3" customWidth="1"/>
    <col min="1285" max="1285" width="12.5" style="3" customWidth="1"/>
    <col min="1286" max="1286" width="9.3984375" style="3" customWidth="1"/>
    <col min="1287" max="1287" width="12.8984375" style="3" customWidth="1"/>
    <col min="1288" max="1536" width="8.796875" style="3"/>
    <col min="1537" max="1537" width="5.59765625" style="3" customWidth="1"/>
    <col min="1538" max="1538" width="21.69921875" style="3" customWidth="1"/>
    <col min="1539" max="1539" width="12.8984375" style="3" customWidth="1"/>
    <col min="1540" max="1540" width="14.19921875" style="3" customWidth="1"/>
    <col min="1541" max="1541" width="12.5" style="3" customWidth="1"/>
    <col min="1542" max="1542" width="9.3984375" style="3" customWidth="1"/>
    <col min="1543" max="1543" width="12.8984375" style="3" customWidth="1"/>
    <col min="1544" max="1792" width="8.796875" style="3"/>
    <col min="1793" max="1793" width="5.59765625" style="3" customWidth="1"/>
    <col min="1794" max="1794" width="21.69921875" style="3" customWidth="1"/>
    <col min="1795" max="1795" width="12.8984375" style="3" customWidth="1"/>
    <col min="1796" max="1796" width="14.19921875" style="3" customWidth="1"/>
    <col min="1797" max="1797" width="12.5" style="3" customWidth="1"/>
    <col min="1798" max="1798" width="9.3984375" style="3" customWidth="1"/>
    <col min="1799" max="1799" width="12.8984375" style="3" customWidth="1"/>
    <col min="1800" max="2048" width="8.796875" style="3"/>
    <col min="2049" max="2049" width="5.59765625" style="3" customWidth="1"/>
    <col min="2050" max="2050" width="21.69921875" style="3" customWidth="1"/>
    <col min="2051" max="2051" width="12.8984375" style="3" customWidth="1"/>
    <col min="2052" max="2052" width="14.19921875" style="3" customWidth="1"/>
    <col min="2053" max="2053" width="12.5" style="3" customWidth="1"/>
    <col min="2054" max="2054" width="9.3984375" style="3" customWidth="1"/>
    <col min="2055" max="2055" width="12.8984375" style="3" customWidth="1"/>
    <col min="2056" max="2304" width="8.796875" style="3"/>
    <col min="2305" max="2305" width="5.59765625" style="3" customWidth="1"/>
    <col min="2306" max="2306" width="21.69921875" style="3" customWidth="1"/>
    <col min="2307" max="2307" width="12.8984375" style="3" customWidth="1"/>
    <col min="2308" max="2308" width="14.19921875" style="3" customWidth="1"/>
    <col min="2309" max="2309" width="12.5" style="3" customWidth="1"/>
    <col min="2310" max="2310" width="9.3984375" style="3" customWidth="1"/>
    <col min="2311" max="2311" width="12.8984375" style="3" customWidth="1"/>
    <col min="2312" max="2560" width="8.796875" style="3"/>
    <col min="2561" max="2561" width="5.59765625" style="3" customWidth="1"/>
    <col min="2562" max="2562" width="21.69921875" style="3" customWidth="1"/>
    <col min="2563" max="2563" width="12.8984375" style="3" customWidth="1"/>
    <col min="2564" max="2564" width="14.19921875" style="3" customWidth="1"/>
    <col min="2565" max="2565" width="12.5" style="3" customWidth="1"/>
    <col min="2566" max="2566" width="9.3984375" style="3" customWidth="1"/>
    <col min="2567" max="2567" width="12.8984375" style="3" customWidth="1"/>
    <col min="2568" max="2816" width="8.796875" style="3"/>
    <col min="2817" max="2817" width="5.59765625" style="3" customWidth="1"/>
    <col min="2818" max="2818" width="21.69921875" style="3" customWidth="1"/>
    <col min="2819" max="2819" width="12.8984375" style="3" customWidth="1"/>
    <col min="2820" max="2820" width="14.19921875" style="3" customWidth="1"/>
    <col min="2821" max="2821" width="12.5" style="3" customWidth="1"/>
    <col min="2822" max="2822" width="9.3984375" style="3" customWidth="1"/>
    <col min="2823" max="2823" width="12.8984375" style="3" customWidth="1"/>
    <col min="2824" max="3072" width="8.796875" style="3"/>
    <col min="3073" max="3073" width="5.59765625" style="3" customWidth="1"/>
    <col min="3074" max="3074" width="21.69921875" style="3" customWidth="1"/>
    <col min="3075" max="3075" width="12.8984375" style="3" customWidth="1"/>
    <col min="3076" max="3076" width="14.19921875" style="3" customWidth="1"/>
    <col min="3077" max="3077" width="12.5" style="3" customWidth="1"/>
    <col min="3078" max="3078" width="9.3984375" style="3" customWidth="1"/>
    <col min="3079" max="3079" width="12.8984375" style="3" customWidth="1"/>
    <col min="3080" max="3328" width="8.796875" style="3"/>
    <col min="3329" max="3329" width="5.59765625" style="3" customWidth="1"/>
    <col min="3330" max="3330" width="21.69921875" style="3" customWidth="1"/>
    <col min="3331" max="3331" width="12.8984375" style="3" customWidth="1"/>
    <col min="3332" max="3332" width="14.19921875" style="3" customWidth="1"/>
    <col min="3333" max="3333" width="12.5" style="3" customWidth="1"/>
    <col min="3334" max="3334" width="9.3984375" style="3" customWidth="1"/>
    <col min="3335" max="3335" width="12.8984375" style="3" customWidth="1"/>
    <col min="3336" max="3584" width="8.796875" style="3"/>
    <col min="3585" max="3585" width="5.59765625" style="3" customWidth="1"/>
    <col min="3586" max="3586" width="21.69921875" style="3" customWidth="1"/>
    <col min="3587" max="3587" width="12.8984375" style="3" customWidth="1"/>
    <col min="3588" max="3588" width="14.19921875" style="3" customWidth="1"/>
    <col min="3589" max="3589" width="12.5" style="3" customWidth="1"/>
    <col min="3590" max="3590" width="9.3984375" style="3" customWidth="1"/>
    <col min="3591" max="3591" width="12.8984375" style="3" customWidth="1"/>
    <col min="3592" max="3840" width="8.796875" style="3"/>
    <col min="3841" max="3841" width="5.59765625" style="3" customWidth="1"/>
    <col min="3842" max="3842" width="21.69921875" style="3" customWidth="1"/>
    <col min="3843" max="3843" width="12.8984375" style="3" customWidth="1"/>
    <col min="3844" max="3844" width="14.19921875" style="3" customWidth="1"/>
    <col min="3845" max="3845" width="12.5" style="3" customWidth="1"/>
    <col min="3846" max="3846" width="9.3984375" style="3" customWidth="1"/>
    <col min="3847" max="3847" width="12.8984375" style="3" customWidth="1"/>
    <col min="3848" max="4096" width="8.796875" style="3"/>
    <col min="4097" max="4097" width="5.59765625" style="3" customWidth="1"/>
    <col min="4098" max="4098" width="21.69921875" style="3" customWidth="1"/>
    <col min="4099" max="4099" width="12.8984375" style="3" customWidth="1"/>
    <col min="4100" max="4100" width="14.19921875" style="3" customWidth="1"/>
    <col min="4101" max="4101" width="12.5" style="3" customWidth="1"/>
    <col min="4102" max="4102" width="9.3984375" style="3" customWidth="1"/>
    <col min="4103" max="4103" width="12.8984375" style="3" customWidth="1"/>
    <col min="4104" max="4352" width="8.796875" style="3"/>
    <col min="4353" max="4353" width="5.59765625" style="3" customWidth="1"/>
    <col min="4354" max="4354" width="21.69921875" style="3" customWidth="1"/>
    <col min="4355" max="4355" width="12.8984375" style="3" customWidth="1"/>
    <col min="4356" max="4356" width="14.19921875" style="3" customWidth="1"/>
    <col min="4357" max="4357" width="12.5" style="3" customWidth="1"/>
    <col min="4358" max="4358" width="9.3984375" style="3" customWidth="1"/>
    <col min="4359" max="4359" width="12.8984375" style="3" customWidth="1"/>
    <col min="4360" max="4608" width="8.796875" style="3"/>
    <col min="4609" max="4609" width="5.59765625" style="3" customWidth="1"/>
    <col min="4610" max="4610" width="21.69921875" style="3" customWidth="1"/>
    <col min="4611" max="4611" width="12.8984375" style="3" customWidth="1"/>
    <col min="4612" max="4612" width="14.19921875" style="3" customWidth="1"/>
    <col min="4613" max="4613" width="12.5" style="3" customWidth="1"/>
    <col min="4614" max="4614" width="9.3984375" style="3" customWidth="1"/>
    <col min="4615" max="4615" width="12.8984375" style="3" customWidth="1"/>
    <col min="4616" max="4864" width="8.796875" style="3"/>
    <col min="4865" max="4865" width="5.59765625" style="3" customWidth="1"/>
    <col min="4866" max="4866" width="21.69921875" style="3" customWidth="1"/>
    <col min="4867" max="4867" width="12.8984375" style="3" customWidth="1"/>
    <col min="4868" max="4868" width="14.19921875" style="3" customWidth="1"/>
    <col min="4869" max="4869" width="12.5" style="3" customWidth="1"/>
    <col min="4870" max="4870" width="9.3984375" style="3" customWidth="1"/>
    <col min="4871" max="4871" width="12.8984375" style="3" customWidth="1"/>
    <col min="4872" max="5120" width="8.796875" style="3"/>
    <col min="5121" max="5121" width="5.59765625" style="3" customWidth="1"/>
    <col min="5122" max="5122" width="21.69921875" style="3" customWidth="1"/>
    <col min="5123" max="5123" width="12.8984375" style="3" customWidth="1"/>
    <col min="5124" max="5124" width="14.19921875" style="3" customWidth="1"/>
    <col min="5125" max="5125" width="12.5" style="3" customWidth="1"/>
    <col min="5126" max="5126" width="9.3984375" style="3" customWidth="1"/>
    <col min="5127" max="5127" width="12.8984375" style="3" customWidth="1"/>
    <col min="5128" max="5376" width="8.796875" style="3"/>
    <col min="5377" max="5377" width="5.59765625" style="3" customWidth="1"/>
    <col min="5378" max="5378" width="21.69921875" style="3" customWidth="1"/>
    <col min="5379" max="5379" width="12.8984375" style="3" customWidth="1"/>
    <col min="5380" max="5380" width="14.19921875" style="3" customWidth="1"/>
    <col min="5381" max="5381" width="12.5" style="3" customWidth="1"/>
    <col min="5382" max="5382" width="9.3984375" style="3" customWidth="1"/>
    <col min="5383" max="5383" width="12.8984375" style="3" customWidth="1"/>
    <col min="5384" max="5632" width="8.796875" style="3"/>
    <col min="5633" max="5633" width="5.59765625" style="3" customWidth="1"/>
    <col min="5634" max="5634" width="21.69921875" style="3" customWidth="1"/>
    <col min="5635" max="5635" width="12.8984375" style="3" customWidth="1"/>
    <col min="5636" max="5636" width="14.19921875" style="3" customWidth="1"/>
    <col min="5637" max="5637" width="12.5" style="3" customWidth="1"/>
    <col min="5638" max="5638" width="9.3984375" style="3" customWidth="1"/>
    <col min="5639" max="5639" width="12.8984375" style="3" customWidth="1"/>
    <col min="5640" max="5888" width="8.796875" style="3"/>
    <col min="5889" max="5889" width="5.59765625" style="3" customWidth="1"/>
    <col min="5890" max="5890" width="21.69921875" style="3" customWidth="1"/>
    <col min="5891" max="5891" width="12.8984375" style="3" customWidth="1"/>
    <col min="5892" max="5892" width="14.19921875" style="3" customWidth="1"/>
    <col min="5893" max="5893" width="12.5" style="3" customWidth="1"/>
    <col min="5894" max="5894" width="9.3984375" style="3" customWidth="1"/>
    <col min="5895" max="5895" width="12.8984375" style="3" customWidth="1"/>
    <col min="5896" max="6144" width="8.796875" style="3"/>
    <col min="6145" max="6145" width="5.59765625" style="3" customWidth="1"/>
    <col min="6146" max="6146" width="21.69921875" style="3" customWidth="1"/>
    <col min="6147" max="6147" width="12.8984375" style="3" customWidth="1"/>
    <col min="6148" max="6148" width="14.19921875" style="3" customWidth="1"/>
    <col min="6149" max="6149" width="12.5" style="3" customWidth="1"/>
    <col min="6150" max="6150" width="9.3984375" style="3" customWidth="1"/>
    <col min="6151" max="6151" width="12.8984375" style="3" customWidth="1"/>
    <col min="6152" max="6400" width="8.796875" style="3"/>
    <col min="6401" max="6401" width="5.59765625" style="3" customWidth="1"/>
    <col min="6402" max="6402" width="21.69921875" style="3" customWidth="1"/>
    <col min="6403" max="6403" width="12.8984375" style="3" customWidth="1"/>
    <col min="6404" max="6404" width="14.19921875" style="3" customWidth="1"/>
    <col min="6405" max="6405" width="12.5" style="3" customWidth="1"/>
    <col min="6406" max="6406" width="9.3984375" style="3" customWidth="1"/>
    <col min="6407" max="6407" width="12.8984375" style="3" customWidth="1"/>
    <col min="6408" max="6656" width="8.796875" style="3"/>
    <col min="6657" max="6657" width="5.59765625" style="3" customWidth="1"/>
    <col min="6658" max="6658" width="21.69921875" style="3" customWidth="1"/>
    <col min="6659" max="6659" width="12.8984375" style="3" customWidth="1"/>
    <col min="6660" max="6660" width="14.19921875" style="3" customWidth="1"/>
    <col min="6661" max="6661" width="12.5" style="3" customWidth="1"/>
    <col min="6662" max="6662" width="9.3984375" style="3" customWidth="1"/>
    <col min="6663" max="6663" width="12.8984375" style="3" customWidth="1"/>
    <col min="6664" max="6912" width="8.796875" style="3"/>
    <col min="6913" max="6913" width="5.59765625" style="3" customWidth="1"/>
    <col min="6914" max="6914" width="21.69921875" style="3" customWidth="1"/>
    <col min="6915" max="6915" width="12.8984375" style="3" customWidth="1"/>
    <col min="6916" max="6916" width="14.19921875" style="3" customWidth="1"/>
    <col min="6917" max="6917" width="12.5" style="3" customWidth="1"/>
    <col min="6918" max="6918" width="9.3984375" style="3" customWidth="1"/>
    <col min="6919" max="6919" width="12.8984375" style="3" customWidth="1"/>
    <col min="6920" max="7168" width="8.796875" style="3"/>
    <col min="7169" max="7169" width="5.59765625" style="3" customWidth="1"/>
    <col min="7170" max="7170" width="21.69921875" style="3" customWidth="1"/>
    <col min="7171" max="7171" width="12.8984375" style="3" customWidth="1"/>
    <col min="7172" max="7172" width="14.19921875" style="3" customWidth="1"/>
    <col min="7173" max="7173" width="12.5" style="3" customWidth="1"/>
    <col min="7174" max="7174" width="9.3984375" style="3" customWidth="1"/>
    <col min="7175" max="7175" width="12.8984375" style="3" customWidth="1"/>
    <col min="7176" max="7424" width="8.796875" style="3"/>
    <col min="7425" max="7425" width="5.59765625" style="3" customWidth="1"/>
    <col min="7426" max="7426" width="21.69921875" style="3" customWidth="1"/>
    <col min="7427" max="7427" width="12.8984375" style="3" customWidth="1"/>
    <col min="7428" max="7428" width="14.19921875" style="3" customWidth="1"/>
    <col min="7429" max="7429" width="12.5" style="3" customWidth="1"/>
    <col min="7430" max="7430" width="9.3984375" style="3" customWidth="1"/>
    <col min="7431" max="7431" width="12.8984375" style="3" customWidth="1"/>
    <col min="7432" max="7680" width="8.796875" style="3"/>
    <col min="7681" max="7681" width="5.59765625" style="3" customWidth="1"/>
    <col min="7682" max="7682" width="21.69921875" style="3" customWidth="1"/>
    <col min="7683" max="7683" width="12.8984375" style="3" customWidth="1"/>
    <col min="7684" max="7684" width="14.19921875" style="3" customWidth="1"/>
    <col min="7685" max="7685" width="12.5" style="3" customWidth="1"/>
    <col min="7686" max="7686" width="9.3984375" style="3" customWidth="1"/>
    <col min="7687" max="7687" width="12.8984375" style="3" customWidth="1"/>
    <col min="7688" max="7936" width="8.796875" style="3"/>
    <col min="7937" max="7937" width="5.59765625" style="3" customWidth="1"/>
    <col min="7938" max="7938" width="21.69921875" style="3" customWidth="1"/>
    <col min="7939" max="7939" width="12.8984375" style="3" customWidth="1"/>
    <col min="7940" max="7940" width="14.19921875" style="3" customWidth="1"/>
    <col min="7941" max="7941" width="12.5" style="3" customWidth="1"/>
    <col min="7942" max="7942" width="9.3984375" style="3" customWidth="1"/>
    <col min="7943" max="7943" width="12.8984375" style="3" customWidth="1"/>
    <col min="7944" max="8192" width="8.796875" style="3"/>
    <col min="8193" max="8193" width="5.59765625" style="3" customWidth="1"/>
    <col min="8194" max="8194" width="21.69921875" style="3" customWidth="1"/>
    <col min="8195" max="8195" width="12.8984375" style="3" customWidth="1"/>
    <col min="8196" max="8196" width="14.19921875" style="3" customWidth="1"/>
    <col min="8197" max="8197" width="12.5" style="3" customWidth="1"/>
    <col min="8198" max="8198" width="9.3984375" style="3" customWidth="1"/>
    <col min="8199" max="8199" width="12.8984375" style="3" customWidth="1"/>
    <col min="8200" max="8448" width="8.796875" style="3"/>
    <col min="8449" max="8449" width="5.59765625" style="3" customWidth="1"/>
    <col min="8450" max="8450" width="21.69921875" style="3" customWidth="1"/>
    <col min="8451" max="8451" width="12.8984375" style="3" customWidth="1"/>
    <col min="8452" max="8452" width="14.19921875" style="3" customWidth="1"/>
    <col min="8453" max="8453" width="12.5" style="3" customWidth="1"/>
    <col min="8454" max="8454" width="9.3984375" style="3" customWidth="1"/>
    <col min="8455" max="8455" width="12.8984375" style="3" customWidth="1"/>
    <col min="8456" max="8704" width="8.796875" style="3"/>
    <col min="8705" max="8705" width="5.59765625" style="3" customWidth="1"/>
    <col min="8706" max="8706" width="21.69921875" style="3" customWidth="1"/>
    <col min="8707" max="8707" width="12.8984375" style="3" customWidth="1"/>
    <col min="8708" max="8708" width="14.19921875" style="3" customWidth="1"/>
    <col min="8709" max="8709" width="12.5" style="3" customWidth="1"/>
    <col min="8710" max="8710" width="9.3984375" style="3" customWidth="1"/>
    <col min="8711" max="8711" width="12.8984375" style="3" customWidth="1"/>
    <col min="8712" max="8960" width="8.796875" style="3"/>
    <col min="8961" max="8961" width="5.59765625" style="3" customWidth="1"/>
    <col min="8962" max="8962" width="21.69921875" style="3" customWidth="1"/>
    <col min="8963" max="8963" width="12.8984375" style="3" customWidth="1"/>
    <col min="8964" max="8964" width="14.19921875" style="3" customWidth="1"/>
    <col min="8965" max="8965" width="12.5" style="3" customWidth="1"/>
    <col min="8966" max="8966" width="9.3984375" style="3" customWidth="1"/>
    <col min="8967" max="8967" width="12.8984375" style="3" customWidth="1"/>
    <col min="8968" max="9216" width="8.796875" style="3"/>
    <col min="9217" max="9217" width="5.59765625" style="3" customWidth="1"/>
    <col min="9218" max="9218" width="21.69921875" style="3" customWidth="1"/>
    <col min="9219" max="9219" width="12.8984375" style="3" customWidth="1"/>
    <col min="9220" max="9220" width="14.19921875" style="3" customWidth="1"/>
    <col min="9221" max="9221" width="12.5" style="3" customWidth="1"/>
    <col min="9222" max="9222" width="9.3984375" style="3" customWidth="1"/>
    <col min="9223" max="9223" width="12.8984375" style="3" customWidth="1"/>
    <col min="9224" max="9472" width="8.796875" style="3"/>
    <col min="9473" max="9473" width="5.59765625" style="3" customWidth="1"/>
    <col min="9474" max="9474" width="21.69921875" style="3" customWidth="1"/>
    <col min="9475" max="9475" width="12.8984375" style="3" customWidth="1"/>
    <col min="9476" max="9476" width="14.19921875" style="3" customWidth="1"/>
    <col min="9477" max="9477" width="12.5" style="3" customWidth="1"/>
    <col min="9478" max="9478" width="9.3984375" style="3" customWidth="1"/>
    <col min="9479" max="9479" width="12.8984375" style="3" customWidth="1"/>
    <col min="9480" max="9728" width="8.796875" style="3"/>
    <col min="9729" max="9729" width="5.59765625" style="3" customWidth="1"/>
    <col min="9730" max="9730" width="21.69921875" style="3" customWidth="1"/>
    <col min="9731" max="9731" width="12.8984375" style="3" customWidth="1"/>
    <col min="9732" max="9732" width="14.19921875" style="3" customWidth="1"/>
    <col min="9733" max="9733" width="12.5" style="3" customWidth="1"/>
    <col min="9734" max="9734" width="9.3984375" style="3" customWidth="1"/>
    <col min="9735" max="9735" width="12.8984375" style="3" customWidth="1"/>
    <col min="9736" max="9984" width="8.796875" style="3"/>
    <col min="9985" max="9985" width="5.59765625" style="3" customWidth="1"/>
    <col min="9986" max="9986" width="21.69921875" style="3" customWidth="1"/>
    <col min="9987" max="9987" width="12.8984375" style="3" customWidth="1"/>
    <col min="9988" max="9988" width="14.19921875" style="3" customWidth="1"/>
    <col min="9989" max="9989" width="12.5" style="3" customWidth="1"/>
    <col min="9990" max="9990" width="9.3984375" style="3" customWidth="1"/>
    <col min="9991" max="9991" width="12.8984375" style="3" customWidth="1"/>
    <col min="9992" max="10240" width="8.796875" style="3"/>
    <col min="10241" max="10241" width="5.59765625" style="3" customWidth="1"/>
    <col min="10242" max="10242" width="21.69921875" style="3" customWidth="1"/>
    <col min="10243" max="10243" width="12.8984375" style="3" customWidth="1"/>
    <col min="10244" max="10244" width="14.19921875" style="3" customWidth="1"/>
    <col min="10245" max="10245" width="12.5" style="3" customWidth="1"/>
    <col min="10246" max="10246" width="9.3984375" style="3" customWidth="1"/>
    <col min="10247" max="10247" width="12.8984375" style="3" customWidth="1"/>
    <col min="10248" max="10496" width="8.796875" style="3"/>
    <col min="10497" max="10497" width="5.59765625" style="3" customWidth="1"/>
    <col min="10498" max="10498" width="21.69921875" style="3" customWidth="1"/>
    <col min="10499" max="10499" width="12.8984375" style="3" customWidth="1"/>
    <col min="10500" max="10500" width="14.19921875" style="3" customWidth="1"/>
    <col min="10501" max="10501" width="12.5" style="3" customWidth="1"/>
    <col min="10502" max="10502" width="9.3984375" style="3" customWidth="1"/>
    <col min="10503" max="10503" width="12.8984375" style="3" customWidth="1"/>
    <col min="10504" max="10752" width="8.796875" style="3"/>
    <col min="10753" max="10753" width="5.59765625" style="3" customWidth="1"/>
    <col min="10754" max="10754" width="21.69921875" style="3" customWidth="1"/>
    <col min="10755" max="10755" width="12.8984375" style="3" customWidth="1"/>
    <col min="10756" max="10756" width="14.19921875" style="3" customWidth="1"/>
    <col min="10757" max="10757" width="12.5" style="3" customWidth="1"/>
    <col min="10758" max="10758" width="9.3984375" style="3" customWidth="1"/>
    <col min="10759" max="10759" width="12.8984375" style="3" customWidth="1"/>
    <col min="10760" max="11008" width="8.796875" style="3"/>
    <col min="11009" max="11009" width="5.59765625" style="3" customWidth="1"/>
    <col min="11010" max="11010" width="21.69921875" style="3" customWidth="1"/>
    <col min="11011" max="11011" width="12.8984375" style="3" customWidth="1"/>
    <col min="11012" max="11012" width="14.19921875" style="3" customWidth="1"/>
    <col min="11013" max="11013" width="12.5" style="3" customWidth="1"/>
    <col min="11014" max="11014" width="9.3984375" style="3" customWidth="1"/>
    <col min="11015" max="11015" width="12.8984375" style="3" customWidth="1"/>
    <col min="11016" max="11264" width="8.796875" style="3"/>
    <col min="11265" max="11265" width="5.59765625" style="3" customWidth="1"/>
    <col min="11266" max="11266" width="21.69921875" style="3" customWidth="1"/>
    <col min="11267" max="11267" width="12.8984375" style="3" customWidth="1"/>
    <col min="11268" max="11268" width="14.19921875" style="3" customWidth="1"/>
    <col min="11269" max="11269" width="12.5" style="3" customWidth="1"/>
    <col min="11270" max="11270" width="9.3984375" style="3" customWidth="1"/>
    <col min="11271" max="11271" width="12.8984375" style="3" customWidth="1"/>
    <col min="11272" max="11520" width="8.796875" style="3"/>
    <col min="11521" max="11521" width="5.59765625" style="3" customWidth="1"/>
    <col min="11522" max="11522" width="21.69921875" style="3" customWidth="1"/>
    <col min="11523" max="11523" width="12.8984375" style="3" customWidth="1"/>
    <col min="11524" max="11524" width="14.19921875" style="3" customWidth="1"/>
    <col min="11525" max="11525" width="12.5" style="3" customWidth="1"/>
    <col min="11526" max="11526" width="9.3984375" style="3" customWidth="1"/>
    <col min="11527" max="11527" width="12.8984375" style="3" customWidth="1"/>
    <col min="11528" max="11776" width="8.796875" style="3"/>
    <col min="11777" max="11777" width="5.59765625" style="3" customWidth="1"/>
    <col min="11778" max="11778" width="21.69921875" style="3" customWidth="1"/>
    <col min="11779" max="11779" width="12.8984375" style="3" customWidth="1"/>
    <col min="11780" max="11780" width="14.19921875" style="3" customWidth="1"/>
    <col min="11781" max="11781" width="12.5" style="3" customWidth="1"/>
    <col min="11782" max="11782" width="9.3984375" style="3" customWidth="1"/>
    <col min="11783" max="11783" width="12.8984375" style="3" customWidth="1"/>
    <col min="11784" max="12032" width="8.796875" style="3"/>
    <col min="12033" max="12033" width="5.59765625" style="3" customWidth="1"/>
    <col min="12034" max="12034" width="21.69921875" style="3" customWidth="1"/>
    <col min="12035" max="12035" width="12.8984375" style="3" customWidth="1"/>
    <col min="12036" max="12036" width="14.19921875" style="3" customWidth="1"/>
    <col min="12037" max="12037" width="12.5" style="3" customWidth="1"/>
    <col min="12038" max="12038" width="9.3984375" style="3" customWidth="1"/>
    <col min="12039" max="12039" width="12.8984375" style="3" customWidth="1"/>
    <col min="12040" max="12288" width="8.796875" style="3"/>
    <col min="12289" max="12289" width="5.59765625" style="3" customWidth="1"/>
    <col min="12290" max="12290" width="21.69921875" style="3" customWidth="1"/>
    <col min="12291" max="12291" width="12.8984375" style="3" customWidth="1"/>
    <col min="12292" max="12292" width="14.19921875" style="3" customWidth="1"/>
    <col min="12293" max="12293" width="12.5" style="3" customWidth="1"/>
    <col min="12294" max="12294" width="9.3984375" style="3" customWidth="1"/>
    <col min="12295" max="12295" width="12.8984375" style="3" customWidth="1"/>
    <col min="12296" max="12544" width="8.796875" style="3"/>
    <col min="12545" max="12545" width="5.59765625" style="3" customWidth="1"/>
    <col min="12546" max="12546" width="21.69921875" style="3" customWidth="1"/>
    <col min="12547" max="12547" width="12.8984375" style="3" customWidth="1"/>
    <col min="12548" max="12548" width="14.19921875" style="3" customWidth="1"/>
    <col min="12549" max="12549" width="12.5" style="3" customWidth="1"/>
    <col min="12550" max="12550" width="9.3984375" style="3" customWidth="1"/>
    <col min="12551" max="12551" width="12.8984375" style="3" customWidth="1"/>
    <col min="12552" max="12800" width="8.796875" style="3"/>
    <col min="12801" max="12801" width="5.59765625" style="3" customWidth="1"/>
    <col min="12802" max="12802" width="21.69921875" style="3" customWidth="1"/>
    <col min="12803" max="12803" width="12.8984375" style="3" customWidth="1"/>
    <col min="12804" max="12804" width="14.19921875" style="3" customWidth="1"/>
    <col min="12805" max="12805" width="12.5" style="3" customWidth="1"/>
    <col min="12806" max="12806" width="9.3984375" style="3" customWidth="1"/>
    <col min="12807" max="12807" width="12.8984375" style="3" customWidth="1"/>
    <col min="12808" max="13056" width="8.796875" style="3"/>
    <col min="13057" max="13057" width="5.59765625" style="3" customWidth="1"/>
    <col min="13058" max="13058" width="21.69921875" style="3" customWidth="1"/>
    <col min="13059" max="13059" width="12.8984375" style="3" customWidth="1"/>
    <col min="13060" max="13060" width="14.19921875" style="3" customWidth="1"/>
    <col min="13061" max="13061" width="12.5" style="3" customWidth="1"/>
    <col min="13062" max="13062" width="9.3984375" style="3" customWidth="1"/>
    <col min="13063" max="13063" width="12.8984375" style="3" customWidth="1"/>
    <col min="13064" max="13312" width="8.796875" style="3"/>
    <col min="13313" max="13313" width="5.59765625" style="3" customWidth="1"/>
    <col min="13314" max="13314" width="21.69921875" style="3" customWidth="1"/>
    <col min="13315" max="13315" width="12.8984375" style="3" customWidth="1"/>
    <col min="13316" max="13316" width="14.19921875" style="3" customWidth="1"/>
    <col min="13317" max="13317" width="12.5" style="3" customWidth="1"/>
    <col min="13318" max="13318" width="9.3984375" style="3" customWidth="1"/>
    <col min="13319" max="13319" width="12.8984375" style="3" customWidth="1"/>
    <col min="13320" max="13568" width="8.796875" style="3"/>
    <col min="13569" max="13569" width="5.59765625" style="3" customWidth="1"/>
    <col min="13570" max="13570" width="21.69921875" style="3" customWidth="1"/>
    <col min="13571" max="13571" width="12.8984375" style="3" customWidth="1"/>
    <col min="13572" max="13572" width="14.19921875" style="3" customWidth="1"/>
    <col min="13573" max="13573" width="12.5" style="3" customWidth="1"/>
    <col min="13574" max="13574" width="9.3984375" style="3" customWidth="1"/>
    <col min="13575" max="13575" width="12.8984375" style="3" customWidth="1"/>
    <col min="13576" max="13824" width="8.796875" style="3"/>
    <col min="13825" max="13825" width="5.59765625" style="3" customWidth="1"/>
    <col min="13826" max="13826" width="21.69921875" style="3" customWidth="1"/>
    <col min="13827" max="13827" width="12.8984375" style="3" customWidth="1"/>
    <col min="13828" max="13828" width="14.19921875" style="3" customWidth="1"/>
    <col min="13829" max="13829" width="12.5" style="3" customWidth="1"/>
    <col min="13830" max="13830" width="9.3984375" style="3" customWidth="1"/>
    <col min="13831" max="13831" width="12.8984375" style="3" customWidth="1"/>
    <col min="13832" max="14080" width="8.796875" style="3"/>
    <col min="14081" max="14081" width="5.59765625" style="3" customWidth="1"/>
    <col min="14082" max="14082" width="21.69921875" style="3" customWidth="1"/>
    <col min="14083" max="14083" width="12.8984375" style="3" customWidth="1"/>
    <col min="14084" max="14084" width="14.19921875" style="3" customWidth="1"/>
    <col min="14085" max="14085" width="12.5" style="3" customWidth="1"/>
    <col min="14086" max="14086" width="9.3984375" style="3" customWidth="1"/>
    <col min="14087" max="14087" width="12.8984375" style="3" customWidth="1"/>
    <col min="14088" max="14336" width="8.796875" style="3"/>
    <col min="14337" max="14337" width="5.59765625" style="3" customWidth="1"/>
    <col min="14338" max="14338" width="21.69921875" style="3" customWidth="1"/>
    <col min="14339" max="14339" width="12.8984375" style="3" customWidth="1"/>
    <col min="14340" max="14340" width="14.19921875" style="3" customWidth="1"/>
    <col min="14341" max="14341" width="12.5" style="3" customWidth="1"/>
    <col min="14342" max="14342" width="9.3984375" style="3" customWidth="1"/>
    <col min="14343" max="14343" width="12.8984375" style="3" customWidth="1"/>
    <col min="14344" max="14592" width="8.796875" style="3"/>
    <col min="14593" max="14593" width="5.59765625" style="3" customWidth="1"/>
    <col min="14594" max="14594" width="21.69921875" style="3" customWidth="1"/>
    <col min="14595" max="14595" width="12.8984375" style="3" customWidth="1"/>
    <col min="14596" max="14596" width="14.19921875" style="3" customWidth="1"/>
    <col min="14597" max="14597" width="12.5" style="3" customWidth="1"/>
    <col min="14598" max="14598" width="9.3984375" style="3" customWidth="1"/>
    <col min="14599" max="14599" width="12.8984375" style="3" customWidth="1"/>
    <col min="14600" max="14848" width="8.796875" style="3"/>
    <col min="14849" max="14849" width="5.59765625" style="3" customWidth="1"/>
    <col min="14850" max="14850" width="21.69921875" style="3" customWidth="1"/>
    <col min="14851" max="14851" width="12.8984375" style="3" customWidth="1"/>
    <col min="14852" max="14852" width="14.19921875" style="3" customWidth="1"/>
    <col min="14853" max="14853" width="12.5" style="3" customWidth="1"/>
    <col min="14854" max="14854" width="9.3984375" style="3" customWidth="1"/>
    <col min="14855" max="14855" width="12.8984375" style="3" customWidth="1"/>
    <col min="14856" max="15104" width="8.796875" style="3"/>
    <col min="15105" max="15105" width="5.59765625" style="3" customWidth="1"/>
    <col min="15106" max="15106" width="21.69921875" style="3" customWidth="1"/>
    <col min="15107" max="15107" width="12.8984375" style="3" customWidth="1"/>
    <col min="15108" max="15108" width="14.19921875" style="3" customWidth="1"/>
    <col min="15109" max="15109" width="12.5" style="3" customWidth="1"/>
    <col min="15110" max="15110" width="9.3984375" style="3" customWidth="1"/>
    <col min="15111" max="15111" width="12.8984375" style="3" customWidth="1"/>
    <col min="15112" max="15360" width="8.796875" style="3"/>
    <col min="15361" max="15361" width="5.59765625" style="3" customWidth="1"/>
    <col min="15362" max="15362" width="21.69921875" style="3" customWidth="1"/>
    <col min="15363" max="15363" width="12.8984375" style="3" customWidth="1"/>
    <col min="15364" max="15364" width="14.19921875" style="3" customWidth="1"/>
    <col min="15365" max="15365" width="12.5" style="3" customWidth="1"/>
    <col min="15366" max="15366" width="9.3984375" style="3" customWidth="1"/>
    <col min="15367" max="15367" width="12.8984375" style="3" customWidth="1"/>
    <col min="15368" max="15616" width="8.796875" style="3"/>
    <col min="15617" max="15617" width="5.59765625" style="3" customWidth="1"/>
    <col min="15618" max="15618" width="21.69921875" style="3" customWidth="1"/>
    <col min="15619" max="15619" width="12.8984375" style="3" customWidth="1"/>
    <col min="15620" max="15620" width="14.19921875" style="3" customWidth="1"/>
    <col min="15621" max="15621" width="12.5" style="3" customWidth="1"/>
    <col min="15622" max="15622" width="9.3984375" style="3" customWidth="1"/>
    <col min="15623" max="15623" width="12.8984375" style="3" customWidth="1"/>
    <col min="15624" max="15872" width="8.796875" style="3"/>
    <col min="15873" max="15873" width="5.59765625" style="3" customWidth="1"/>
    <col min="15874" max="15874" width="21.69921875" style="3" customWidth="1"/>
    <col min="15875" max="15875" width="12.8984375" style="3" customWidth="1"/>
    <col min="15876" max="15876" width="14.19921875" style="3" customWidth="1"/>
    <col min="15877" max="15877" width="12.5" style="3" customWidth="1"/>
    <col min="15878" max="15878" width="9.3984375" style="3" customWidth="1"/>
    <col min="15879" max="15879" width="12.8984375" style="3" customWidth="1"/>
    <col min="15880" max="16128" width="8.796875" style="3"/>
    <col min="16129" max="16129" width="5.59765625" style="3" customWidth="1"/>
    <col min="16130" max="16130" width="21.69921875" style="3" customWidth="1"/>
    <col min="16131" max="16131" width="12.8984375" style="3" customWidth="1"/>
    <col min="16132" max="16132" width="14.19921875" style="3" customWidth="1"/>
    <col min="16133" max="16133" width="12.5" style="3" customWidth="1"/>
    <col min="16134" max="16134" width="9.3984375" style="3" customWidth="1"/>
    <col min="16135" max="16135" width="12.8984375" style="3" customWidth="1"/>
    <col min="16136" max="16384" width="8.796875" style="3"/>
  </cols>
  <sheetData>
    <row r="1" spans="1:8" ht="21.75" customHeight="1" x14ac:dyDescent="0.45">
      <c r="A1" s="37" t="s">
        <v>12</v>
      </c>
      <c r="B1" s="37"/>
      <c r="C1" s="37"/>
      <c r="D1" s="37"/>
      <c r="E1" s="37"/>
      <c r="F1" s="37"/>
      <c r="G1" s="37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38" t="str">
        <f>[1]公示!C3</f>
        <v>公募（修理・役務）</v>
      </c>
      <c r="B3" s="38"/>
      <c r="C3" s="39"/>
      <c r="E3" s="40" t="str">
        <f>"班名："&amp;[1]公示!C4</f>
        <v>班名：契約第５班</v>
      </c>
      <c r="F3" s="41"/>
      <c r="G3" s="41"/>
    </row>
    <row r="4" spans="1:8" ht="15" customHeight="1" x14ac:dyDescent="0.45">
      <c r="A4" s="42"/>
      <c r="B4" s="43"/>
      <c r="F4" s="12"/>
      <c r="G4" s="12"/>
    </row>
    <row r="5" spans="1:8" ht="18.75" customHeight="1" x14ac:dyDescent="0.45">
      <c r="A5" s="43" t="s">
        <v>13</v>
      </c>
      <c r="B5" s="43"/>
      <c r="D5" s="44"/>
      <c r="E5" s="44"/>
      <c r="F5" s="44"/>
      <c r="G5" s="44"/>
    </row>
    <row r="6" spans="1:8" ht="23.1" customHeight="1" x14ac:dyDescent="0.45">
      <c r="A6" s="45" t="s">
        <v>1</v>
      </c>
      <c r="B6" s="46" t="s">
        <v>2</v>
      </c>
      <c r="C6" s="47" t="s">
        <v>14</v>
      </c>
      <c r="D6" s="45" t="s">
        <v>4</v>
      </c>
      <c r="E6" s="46" t="s">
        <v>5</v>
      </c>
      <c r="F6" s="48" t="s">
        <v>6</v>
      </c>
      <c r="G6" s="46" t="s">
        <v>7</v>
      </c>
    </row>
    <row r="7" spans="1:8" ht="21.9" customHeight="1" x14ac:dyDescent="0.45">
      <c r="A7" s="49"/>
      <c r="B7" s="50"/>
      <c r="C7" s="51"/>
      <c r="D7" s="49"/>
      <c r="E7" s="50"/>
      <c r="F7" s="52"/>
      <c r="G7" s="50"/>
    </row>
    <row r="8" spans="1:8" s="23" customFormat="1" ht="42" customHeight="1" x14ac:dyDescent="0.45">
      <c r="A8" s="53">
        <v>2851</v>
      </c>
      <c r="B8" s="54" t="s">
        <v>17</v>
      </c>
      <c r="C8" s="54" t="s">
        <v>18</v>
      </c>
      <c r="D8" s="54" t="s">
        <v>19</v>
      </c>
      <c r="E8" s="54" t="s">
        <v>20</v>
      </c>
      <c r="F8" s="54" t="s">
        <v>21</v>
      </c>
      <c r="G8" s="54"/>
      <c r="H8" s="55"/>
    </row>
    <row r="9" spans="1:8" s="23" customFormat="1" ht="42" customHeight="1" x14ac:dyDescent="0.45">
      <c r="A9" s="53">
        <v>2852</v>
      </c>
      <c r="B9" s="54" t="s">
        <v>17</v>
      </c>
      <c r="C9" s="54" t="s">
        <v>22</v>
      </c>
      <c r="D9" s="54" t="s">
        <v>19</v>
      </c>
      <c r="E9" s="54" t="s">
        <v>20</v>
      </c>
      <c r="F9" s="54" t="s">
        <v>21</v>
      </c>
      <c r="G9" s="54"/>
      <c r="H9" s="55"/>
    </row>
    <row r="10" spans="1:8" s="23" customFormat="1" ht="42" customHeight="1" x14ac:dyDescent="0.45">
      <c r="A10" s="53">
        <v>2849</v>
      </c>
      <c r="B10" s="54" t="s">
        <v>23</v>
      </c>
      <c r="C10" s="54" t="s">
        <v>18</v>
      </c>
      <c r="D10" s="54" t="s">
        <v>19</v>
      </c>
      <c r="E10" s="54" t="s">
        <v>20</v>
      </c>
      <c r="F10" s="54" t="s">
        <v>24</v>
      </c>
      <c r="G10" s="54"/>
      <c r="H10" s="55"/>
    </row>
    <row r="11" spans="1:8" s="23" customFormat="1" ht="42" customHeight="1" x14ac:dyDescent="0.45">
      <c r="A11" s="53">
        <v>2850</v>
      </c>
      <c r="B11" s="54" t="s">
        <v>23</v>
      </c>
      <c r="C11" s="54" t="s">
        <v>22</v>
      </c>
      <c r="D11" s="54" t="s">
        <v>19</v>
      </c>
      <c r="E11" s="54" t="s">
        <v>20</v>
      </c>
      <c r="F11" s="54" t="s">
        <v>24</v>
      </c>
      <c r="G11" s="54"/>
      <c r="H11" s="55"/>
    </row>
    <row r="12" spans="1:8" s="23" customFormat="1" ht="42" customHeight="1" x14ac:dyDescent="0.45">
      <c r="A12" s="53" t="s">
        <v>25</v>
      </c>
      <c r="B12" s="54" t="s">
        <v>25</v>
      </c>
      <c r="C12" s="54" t="s">
        <v>25</v>
      </c>
      <c r="D12" s="54" t="s">
        <v>26</v>
      </c>
      <c r="E12" s="54" t="s">
        <v>25</v>
      </c>
      <c r="F12" s="54" t="s">
        <v>25</v>
      </c>
      <c r="G12" s="54" t="s">
        <v>25</v>
      </c>
      <c r="H12" s="55"/>
    </row>
    <row r="13" spans="1:8" s="23" customFormat="1" ht="42" customHeight="1" x14ac:dyDescent="0.45">
      <c r="A13" s="53" t="s">
        <v>25</v>
      </c>
      <c r="B13" s="54" t="s">
        <v>25</v>
      </c>
      <c r="C13" s="54" t="s">
        <v>25</v>
      </c>
      <c r="D13" s="54" t="s">
        <v>25</v>
      </c>
      <c r="E13" s="54" t="s">
        <v>25</v>
      </c>
      <c r="F13" s="54" t="s">
        <v>25</v>
      </c>
      <c r="G13" s="54" t="s">
        <v>25</v>
      </c>
      <c r="H13" s="55"/>
    </row>
    <row r="14" spans="1:8" s="23" customFormat="1" ht="42" customHeight="1" x14ac:dyDescent="0.45">
      <c r="A14" s="53" t="s">
        <v>25</v>
      </c>
      <c r="B14" s="54" t="s">
        <v>25</v>
      </c>
      <c r="C14" s="54" t="s">
        <v>25</v>
      </c>
      <c r="D14" s="54" t="s">
        <v>25</v>
      </c>
      <c r="E14" s="54" t="s">
        <v>25</v>
      </c>
      <c r="F14" s="54" t="s">
        <v>25</v>
      </c>
      <c r="G14" s="54" t="s">
        <v>25</v>
      </c>
      <c r="H14" s="55"/>
    </row>
    <row r="15" spans="1:8" s="23" customFormat="1" ht="42" customHeight="1" x14ac:dyDescent="0.45">
      <c r="A15" s="53" t="s">
        <v>25</v>
      </c>
      <c r="B15" s="54" t="s">
        <v>25</v>
      </c>
      <c r="C15" s="54" t="s">
        <v>25</v>
      </c>
      <c r="D15" s="54" t="s">
        <v>25</v>
      </c>
      <c r="E15" s="54" t="s">
        <v>25</v>
      </c>
      <c r="F15" s="54" t="s">
        <v>25</v>
      </c>
      <c r="G15" s="54" t="s">
        <v>25</v>
      </c>
      <c r="H15" s="55"/>
    </row>
    <row r="16" spans="1:8" s="23" customFormat="1" ht="42" customHeight="1" x14ac:dyDescent="0.45">
      <c r="A16" s="53" t="s">
        <v>25</v>
      </c>
      <c r="B16" s="54" t="s">
        <v>25</v>
      </c>
      <c r="C16" s="54" t="s">
        <v>25</v>
      </c>
      <c r="D16" s="54" t="s">
        <v>25</v>
      </c>
      <c r="E16" s="54" t="s">
        <v>25</v>
      </c>
      <c r="F16" s="54" t="s">
        <v>25</v>
      </c>
      <c r="G16" s="54" t="s">
        <v>25</v>
      </c>
      <c r="H16" s="55"/>
    </row>
    <row r="17" spans="1:11" s="23" customFormat="1" ht="42" customHeight="1" x14ac:dyDescent="0.45">
      <c r="A17" s="53" t="s">
        <v>25</v>
      </c>
      <c r="B17" s="54" t="s">
        <v>25</v>
      </c>
      <c r="C17" s="54" t="s">
        <v>25</v>
      </c>
      <c r="D17" s="54" t="s">
        <v>25</v>
      </c>
      <c r="E17" s="54" t="s">
        <v>25</v>
      </c>
      <c r="F17" s="54" t="s">
        <v>25</v>
      </c>
      <c r="G17" s="54" t="s">
        <v>25</v>
      </c>
      <c r="H17" s="55"/>
      <c r="K17" s="56"/>
    </row>
    <row r="18" spans="1:11" s="23" customFormat="1" ht="42" customHeight="1" x14ac:dyDescent="0.45">
      <c r="A18" s="53" t="s">
        <v>25</v>
      </c>
      <c r="B18" s="54" t="s">
        <v>25</v>
      </c>
      <c r="C18" s="54" t="s">
        <v>25</v>
      </c>
      <c r="D18" s="54" t="s">
        <v>25</v>
      </c>
      <c r="E18" s="54" t="s">
        <v>25</v>
      </c>
      <c r="F18" s="54" t="s">
        <v>25</v>
      </c>
      <c r="G18" s="54" t="s">
        <v>25</v>
      </c>
      <c r="H18" s="55"/>
      <c r="K18" s="56"/>
    </row>
    <row r="19" spans="1:11" s="23" customFormat="1" ht="59.25" customHeight="1" x14ac:dyDescent="0.45">
      <c r="A19" s="57"/>
      <c r="B19" s="58"/>
      <c r="C19" s="58"/>
      <c r="D19" s="58"/>
      <c r="E19" s="58"/>
      <c r="F19" s="58"/>
      <c r="G19" s="58"/>
      <c r="H19" s="55"/>
    </row>
    <row r="20" spans="1:11" ht="22.5" customHeight="1" x14ac:dyDescent="0.45">
      <c r="A20" s="43" t="s">
        <v>15</v>
      </c>
      <c r="B20" s="9"/>
      <c r="D20" s="44"/>
      <c r="E20" s="44"/>
      <c r="F20" s="44"/>
      <c r="G20" s="44"/>
    </row>
    <row r="21" spans="1:11" ht="23.1" customHeight="1" x14ac:dyDescent="0.45">
      <c r="A21" s="45" t="s">
        <v>1</v>
      </c>
      <c r="B21" s="46" t="s">
        <v>2</v>
      </c>
      <c r="C21" s="47" t="s">
        <v>16</v>
      </c>
      <c r="D21" s="45" t="s">
        <v>4</v>
      </c>
      <c r="E21" s="46" t="s">
        <v>5</v>
      </c>
      <c r="F21" s="48" t="s">
        <v>6</v>
      </c>
      <c r="G21" s="46" t="s">
        <v>7</v>
      </c>
      <c r="J21" s="59" t="s">
        <v>8</v>
      </c>
    </row>
    <row r="22" spans="1:11" ht="21.9" customHeight="1" x14ac:dyDescent="0.45">
      <c r="A22" s="49"/>
      <c r="B22" s="50"/>
      <c r="C22" s="51"/>
      <c r="D22" s="49"/>
      <c r="E22" s="50"/>
      <c r="F22" s="52"/>
      <c r="G22" s="50"/>
      <c r="J22" s="59"/>
    </row>
    <row r="23" spans="1:11" s="23" customFormat="1" ht="50.4" customHeight="1" x14ac:dyDescent="0.45">
      <c r="A23" s="60">
        <v>2851</v>
      </c>
      <c r="B23" s="61" t="s">
        <v>27</v>
      </c>
      <c r="C23" s="62" t="s">
        <v>28</v>
      </c>
      <c r="D23" s="62" t="s">
        <v>19</v>
      </c>
      <c r="E23" s="62" t="s">
        <v>20</v>
      </c>
      <c r="F23" s="62" t="s">
        <v>21</v>
      </c>
      <c r="G23" s="63" t="s">
        <v>29</v>
      </c>
      <c r="H23" s="55"/>
      <c r="J23" s="2">
        <f ca="1">MAX([1]公示!$P$13:$P$1012)</f>
        <v>4</v>
      </c>
    </row>
    <row r="24" spans="1:11" s="23" customFormat="1" ht="42" customHeight="1" x14ac:dyDescent="0.45">
      <c r="A24" s="60">
        <v>2852</v>
      </c>
      <c r="B24" s="61" t="s">
        <v>27</v>
      </c>
      <c r="C24" s="62" t="s">
        <v>30</v>
      </c>
      <c r="D24" s="62" t="s">
        <v>19</v>
      </c>
      <c r="E24" s="62" t="s">
        <v>20</v>
      </c>
      <c r="F24" s="62" t="s">
        <v>21</v>
      </c>
      <c r="G24" s="61" t="s">
        <v>29</v>
      </c>
      <c r="H24" s="55"/>
      <c r="J24" s="2">
        <f ca="1">IFERROR(IF(J23&lt;&gt;0,J23-1,""),"")</f>
        <v>3</v>
      </c>
    </row>
    <row r="25" spans="1:11" s="23" customFormat="1" ht="42" customHeight="1" x14ac:dyDescent="0.45">
      <c r="A25" s="60">
        <v>2849</v>
      </c>
      <c r="B25" s="61" t="s">
        <v>23</v>
      </c>
      <c r="C25" s="62" t="s">
        <v>28</v>
      </c>
      <c r="D25" s="62" t="s">
        <v>19</v>
      </c>
      <c r="E25" s="62" t="s">
        <v>20</v>
      </c>
      <c r="F25" s="62" t="s">
        <v>24</v>
      </c>
      <c r="G25" s="61" t="s">
        <v>29</v>
      </c>
      <c r="H25" s="55"/>
      <c r="J25" s="2">
        <f ca="1">IFERROR(IF(J24&lt;&gt;0,J24-1,""),"")</f>
        <v>2</v>
      </c>
    </row>
    <row r="26" spans="1:11" s="23" customFormat="1" ht="42" customHeight="1" x14ac:dyDescent="0.45">
      <c r="A26" s="60">
        <v>2850</v>
      </c>
      <c r="B26" s="61" t="s">
        <v>23</v>
      </c>
      <c r="C26" s="62" t="s">
        <v>30</v>
      </c>
      <c r="D26" s="62" t="s">
        <v>19</v>
      </c>
      <c r="E26" s="62" t="s">
        <v>20</v>
      </c>
      <c r="F26" s="62" t="s">
        <v>24</v>
      </c>
      <c r="G26" s="61" t="s">
        <v>29</v>
      </c>
      <c r="H26" s="55"/>
      <c r="J26" s="2">
        <f t="shared" ref="J26:J33" ca="1" si="0">IFERROR(IF(J25&lt;&gt;0,J25-1,""),"")</f>
        <v>1</v>
      </c>
    </row>
    <row r="27" spans="1:11" s="23" customFormat="1" ht="42" customHeight="1" x14ac:dyDescent="0.45">
      <c r="A27" s="60" t="s">
        <v>25</v>
      </c>
      <c r="B27" s="62" t="s">
        <v>25</v>
      </c>
      <c r="C27" s="62" t="s">
        <v>25</v>
      </c>
      <c r="D27" s="62" t="s">
        <v>26</v>
      </c>
      <c r="E27" s="62" t="s">
        <v>25</v>
      </c>
      <c r="F27" s="62" t="s">
        <v>25</v>
      </c>
      <c r="G27" s="62" t="s">
        <v>25</v>
      </c>
      <c r="H27" s="55"/>
      <c r="J27" s="2">
        <f t="shared" ca="1" si="0"/>
        <v>0</v>
      </c>
    </row>
    <row r="28" spans="1:11" s="23" customFormat="1" ht="42" customHeight="1" x14ac:dyDescent="0.45">
      <c r="A28" s="60" t="s">
        <v>25</v>
      </c>
      <c r="B28" s="62" t="s">
        <v>25</v>
      </c>
      <c r="C28" s="62" t="s">
        <v>25</v>
      </c>
      <c r="D28" s="62" t="s">
        <v>25</v>
      </c>
      <c r="E28" s="62" t="s">
        <v>25</v>
      </c>
      <c r="F28" s="62" t="s">
        <v>25</v>
      </c>
      <c r="G28" s="62" t="s">
        <v>25</v>
      </c>
      <c r="H28" s="55"/>
      <c r="J28" s="2" t="str">
        <f t="shared" ca="1" si="0"/>
        <v/>
      </c>
    </row>
    <row r="29" spans="1:11" s="23" customFormat="1" ht="42" customHeight="1" x14ac:dyDescent="0.45">
      <c r="A29" s="60" t="s">
        <v>25</v>
      </c>
      <c r="B29" s="62" t="s">
        <v>25</v>
      </c>
      <c r="C29" s="62" t="s">
        <v>25</v>
      </c>
      <c r="D29" s="62" t="s">
        <v>25</v>
      </c>
      <c r="E29" s="62" t="s">
        <v>25</v>
      </c>
      <c r="F29" s="62" t="s">
        <v>25</v>
      </c>
      <c r="G29" s="62" t="s">
        <v>25</v>
      </c>
      <c r="H29" s="55"/>
      <c r="J29" s="2" t="str">
        <f t="shared" ca="1" si="0"/>
        <v/>
      </c>
    </row>
    <row r="30" spans="1:11" s="23" customFormat="1" ht="42" customHeight="1" x14ac:dyDescent="0.45">
      <c r="A30" s="60" t="s">
        <v>25</v>
      </c>
      <c r="B30" s="62" t="s">
        <v>25</v>
      </c>
      <c r="C30" s="62" t="s">
        <v>25</v>
      </c>
      <c r="D30" s="62" t="s">
        <v>25</v>
      </c>
      <c r="E30" s="62" t="s">
        <v>25</v>
      </c>
      <c r="F30" s="62" t="s">
        <v>25</v>
      </c>
      <c r="G30" s="62" t="s">
        <v>25</v>
      </c>
      <c r="H30" s="55"/>
      <c r="J30" s="2" t="str">
        <f t="shared" ca="1" si="0"/>
        <v/>
      </c>
    </row>
    <row r="31" spans="1:11" s="23" customFormat="1" ht="42" customHeight="1" x14ac:dyDescent="0.45">
      <c r="A31" s="60" t="s">
        <v>25</v>
      </c>
      <c r="B31" s="62" t="s">
        <v>25</v>
      </c>
      <c r="C31" s="62" t="s">
        <v>25</v>
      </c>
      <c r="D31" s="62" t="s">
        <v>25</v>
      </c>
      <c r="E31" s="62" t="s">
        <v>25</v>
      </c>
      <c r="F31" s="62" t="s">
        <v>25</v>
      </c>
      <c r="G31" s="62" t="s">
        <v>25</v>
      </c>
      <c r="H31" s="55"/>
      <c r="J31" s="2" t="str">
        <f t="shared" ca="1" si="0"/>
        <v/>
      </c>
    </row>
    <row r="32" spans="1:11" s="23" customFormat="1" ht="42" customHeight="1" x14ac:dyDescent="0.45">
      <c r="A32" s="60" t="s">
        <v>25</v>
      </c>
      <c r="B32" s="62" t="s">
        <v>25</v>
      </c>
      <c r="C32" s="62" t="s">
        <v>25</v>
      </c>
      <c r="D32" s="62" t="s">
        <v>25</v>
      </c>
      <c r="E32" s="62" t="s">
        <v>25</v>
      </c>
      <c r="F32" s="62" t="s">
        <v>25</v>
      </c>
      <c r="G32" s="62" t="s">
        <v>25</v>
      </c>
      <c r="H32" s="55"/>
      <c r="J32" s="2" t="str">
        <f t="shared" ca="1" si="0"/>
        <v/>
      </c>
    </row>
    <row r="33" spans="1:10" s="23" customFormat="1" ht="41.25" customHeight="1" x14ac:dyDescent="0.45">
      <c r="A33" s="60" t="s">
        <v>25</v>
      </c>
      <c r="B33" s="62" t="s">
        <v>25</v>
      </c>
      <c r="C33" s="62" t="s">
        <v>25</v>
      </c>
      <c r="D33" s="62" t="s">
        <v>25</v>
      </c>
      <c r="E33" s="62" t="s">
        <v>25</v>
      </c>
      <c r="F33" s="62" t="s">
        <v>25</v>
      </c>
      <c r="G33" s="62" t="s">
        <v>25</v>
      </c>
      <c r="H33" s="55"/>
      <c r="J33" s="2" t="str">
        <f t="shared" ca="1" si="0"/>
        <v/>
      </c>
    </row>
    <row r="34" spans="1:10" s="23" customFormat="1" ht="41.25" customHeight="1" x14ac:dyDescent="0.45">
      <c r="A34" s="64"/>
      <c r="B34" s="65"/>
      <c r="C34" s="65"/>
      <c r="D34" s="65"/>
      <c r="E34" s="65"/>
      <c r="F34" s="65"/>
      <c r="G34" s="65"/>
      <c r="H34" s="55"/>
    </row>
    <row r="35" spans="1:10" s="23" customFormat="1" ht="41.25" customHeight="1" x14ac:dyDescent="0.45">
      <c r="A35" s="64"/>
      <c r="B35" s="65"/>
      <c r="C35" s="65"/>
      <c r="D35" s="65"/>
      <c r="E35" s="65"/>
      <c r="F35" s="65"/>
      <c r="G35" s="65"/>
      <c r="H35" s="55"/>
    </row>
    <row r="36" spans="1:10" s="23" customFormat="1" ht="41.25" customHeight="1" x14ac:dyDescent="0.45">
      <c r="A36" s="64"/>
      <c r="B36" s="65"/>
      <c r="C36" s="65"/>
      <c r="D36" s="65"/>
      <c r="E36" s="65"/>
      <c r="F36" s="65"/>
      <c r="G36" s="65"/>
      <c r="H36" s="55"/>
    </row>
    <row r="37" spans="1:10" s="23" customFormat="1" ht="41.25" customHeight="1" x14ac:dyDescent="0.45">
      <c r="A37" s="64"/>
      <c r="B37" s="65"/>
      <c r="C37" s="65"/>
      <c r="D37" s="65"/>
      <c r="E37" s="65"/>
      <c r="F37" s="65"/>
      <c r="G37" s="65"/>
      <c r="H37" s="55"/>
    </row>
    <row r="38" spans="1:10" s="23" customFormat="1" ht="41.25" customHeight="1" x14ac:dyDescent="0.45">
      <c r="A38" s="64"/>
      <c r="B38" s="65"/>
      <c r="C38" s="65"/>
      <c r="D38" s="65"/>
      <c r="E38" s="65"/>
      <c r="F38" s="65"/>
      <c r="G38" s="65"/>
      <c r="H38" s="55"/>
    </row>
    <row r="39" spans="1:10" s="23" customFormat="1" ht="41.25" customHeight="1" x14ac:dyDescent="0.45">
      <c r="A39" s="64"/>
      <c r="B39" s="65"/>
      <c r="C39" s="65"/>
      <c r="D39" s="65"/>
      <c r="E39" s="65"/>
      <c r="F39" s="65"/>
      <c r="G39" s="65"/>
      <c r="H39" s="55"/>
    </row>
    <row r="40" spans="1:10" s="23" customFormat="1" ht="41.25" customHeight="1" x14ac:dyDescent="0.45">
      <c r="A40" s="64"/>
      <c r="B40" s="65"/>
      <c r="C40" s="65"/>
      <c r="D40" s="65"/>
      <c r="E40" s="66"/>
      <c r="F40" s="65"/>
      <c r="G40" s="65"/>
      <c r="H40" s="55"/>
    </row>
    <row r="41" spans="1:10" s="23" customFormat="1" ht="41.25" customHeight="1" x14ac:dyDescent="0.45">
      <c r="A41" s="64"/>
      <c r="B41" s="65"/>
      <c r="C41" s="65"/>
      <c r="D41" s="65"/>
      <c r="E41" s="65"/>
      <c r="F41" s="65"/>
      <c r="G41" s="65"/>
      <c r="H41" s="55"/>
    </row>
    <row r="42" spans="1:10" s="23" customFormat="1" ht="41.25" customHeight="1" x14ac:dyDescent="0.45">
      <c r="A42" s="64"/>
      <c r="B42" s="65"/>
      <c r="C42" s="65"/>
      <c r="D42" s="65"/>
      <c r="E42" s="65"/>
      <c r="F42" s="65"/>
      <c r="G42" s="65"/>
      <c r="H42" s="55"/>
    </row>
    <row r="43" spans="1:10" s="23" customFormat="1" ht="41.25" customHeight="1" x14ac:dyDescent="0.45">
      <c r="A43" s="64"/>
      <c r="B43" s="65"/>
      <c r="C43" s="65"/>
      <c r="D43" s="65"/>
      <c r="E43" s="65"/>
      <c r="F43" s="65"/>
      <c r="G43" s="65"/>
      <c r="H43" s="55"/>
    </row>
    <row r="44" spans="1:10" s="23" customFormat="1" ht="41.25" customHeight="1" x14ac:dyDescent="0.45">
      <c r="A44" s="64"/>
      <c r="B44" s="65"/>
      <c r="C44" s="65"/>
      <c r="D44" s="65"/>
      <c r="E44" s="65"/>
      <c r="F44" s="65"/>
      <c r="G44" s="65"/>
      <c r="H44" s="55"/>
    </row>
    <row r="45" spans="1:10" s="23" customFormat="1" ht="41.25" customHeight="1" x14ac:dyDescent="0.45">
      <c r="A45" s="64"/>
      <c r="B45" s="65"/>
      <c r="C45" s="65"/>
      <c r="D45" s="65"/>
      <c r="E45" s="65"/>
      <c r="F45" s="65"/>
      <c r="G45" s="65"/>
    </row>
    <row r="46" spans="1:10" s="23" customFormat="1" ht="41.25" customHeight="1" x14ac:dyDescent="0.45">
      <c r="A46" s="64"/>
      <c r="B46" s="65"/>
      <c r="C46" s="65"/>
      <c r="D46" s="65"/>
      <c r="E46" s="65"/>
      <c r="F46" s="65"/>
      <c r="G46" s="65"/>
    </row>
    <row r="47" spans="1:10" s="23" customFormat="1" ht="41.25" customHeight="1" x14ac:dyDescent="0.45">
      <c r="A47" s="64"/>
      <c r="B47" s="65"/>
      <c r="C47" s="65"/>
      <c r="D47" s="65"/>
      <c r="E47" s="65"/>
      <c r="F47" s="65"/>
      <c r="G47" s="65"/>
    </row>
    <row r="48" spans="1:10" s="23" customFormat="1" ht="41.25" customHeight="1" x14ac:dyDescent="0.45">
      <c r="A48" s="64"/>
      <c r="B48" s="65"/>
      <c r="C48" s="65"/>
      <c r="D48" s="65"/>
      <c r="E48" s="65"/>
      <c r="F48" s="65"/>
      <c r="G48" s="65"/>
    </row>
    <row r="49" spans="1:7" s="23" customFormat="1" ht="41.25" customHeight="1" x14ac:dyDescent="0.45">
      <c r="A49" s="67"/>
      <c r="B49" s="66"/>
      <c r="C49" s="66"/>
      <c r="D49" s="66"/>
      <c r="E49" s="66"/>
      <c r="F49" s="66"/>
      <c r="G49" s="66"/>
    </row>
    <row r="50" spans="1:7" s="23" customFormat="1" ht="41.25" customHeight="1" x14ac:dyDescent="0.45">
      <c r="A50" s="64"/>
      <c r="B50" s="65"/>
      <c r="C50" s="68"/>
      <c r="D50" s="65"/>
      <c r="E50" s="65"/>
      <c r="F50" s="65"/>
      <c r="G50" s="65"/>
    </row>
    <row r="51" spans="1:7" s="23" customFormat="1" ht="41.25" customHeight="1" x14ac:dyDescent="0.45">
      <c r="A51" s="64"/>
      <c r="B51" s="65"/>
      <c r="C51" s="65"/>
      <c r="D51" s="65"/>
      <c r="E51" s="65"/>
      <c r="F51" s="65"/>
      <c r="G51" s="65"/>
    </row>
    <row r="52" spans="1:7" s="23" customFormat="1" ht="41.25" customHeight="1" x14ac:dyDescent="0.45">
      <c r="A52" s="64"/>
      <c r="B52" s="65"/>
      <c r="C52" s="65"/>
      <c r="D52" s="65"/>
      <c r="E52" s="65"/>
      <c r="F52" s="65"/>
      <c r="G52" s="65"/>
    </row>
    <row r="53" spans="1:7" s="23" customFormat="1" ht="41.25" customHeight="1" x14ac:dyDescent="0.45">
      <c r="A53" s="64"/>
      <c r="B53" s="65"/>
      <c r="C53" s="65"/>
      <c r="D53" s="65"/>
      <c r="E53" s="69"/>
      <c r="F53" s="65"/>
      <c r="G53" s="65"/>
    </row>
    <row r="54" spans="1:7" s="23" customFormat="1" ht="41.25" customHeight="1" x14ac:dyDescent="0.45">
      <c r="A54" s="64"/>
      <c r="B54" s="65"/>
      <c r="C54" s="65"/>
      <c r="D54" s="65"/>
      <c r="E54" s="65"/>
      <c r="F54" s="65"/>
      <c r="G54" s="65"/>
    </row>
    <row r="55" spans="1:7" s="23" customFormat="1" ht="41.25" customHeight="1" x14ac:dyDescent="0.45">
      <c r="A55" s="64"/>
      <c r="B55" s="65"/>
      <c r="C55" s="65"/>
      <c r="D55" s="65"/>
      <c r="E55" s="65"/>
      <c r="F55" s="65"/>
      <c r="G55" s="65"/>
    </row>
    <row r="56" spans="1:7" s="23" customFormat="1" ht="41.25" customHeight="1" x14ac:dyDescent="0.45">
      <c r="A56" s="64"/>
      <c r="B56" s="65"/>
      <c r="C56" s="65"/>
      <c r="D56" s="65"/>
      <c r="E56" s="65"/>
      <c r="F56" s="65"/>
      <c r="G56" s="65"/>
    </row>
    <row r="57" spans="1:7" s="23" customFormat="1" ht="41.25" customHeight="1" x14ac:dyDescent="0.45">
      <c r="A57" s="64"/>
      <c r="B57" s="65"/>
      <c r="C57" s="65"/>
      <c r="D57" s="65"/>
      <c r="E57" s="65"/>
      <c r="F57" s="65"/>
      <c r="G57" s="65"/>
    </row>
    <row r="58" spans="1:7" s="23" customFormat="1" ht="41.25" customHeight="1" x14ac:dyDescent="0.45">
      <c r="A58" s="64"/>
      <c r="B58" s="65"/>
      <c r="C58" s="65"/>
      <c r="D58" s="65"/>
      <c r="E58" s="65"/>
      <c r="F58" s="65"/>
      <c r="G58" s="65"/>
    </row>
    <row r="59" spans="1:7" s="23" customFormat="1" ht="41.25" customHeight="1" x14ac:dyDescent="0.45">
      <c r="A59" s="64"/>
      <c r="B59" s="65"/>
      <c r="C59" s="65"/>
      <c r="D59" s="65"/>
      <c r="E59" s="65"/>
      <c r="F59" s="65"/>
      <c r="G59" s="65"/>
    </row>
    <row r="60" spans="1:7" s="23" customFormat="1" ht="41.25" customHeight="1" x14ac:dyDescent="0.45">
      <c r="A60" s="64"/>
      <c r="B60" s="65"/>
      <c r="C60" s="65"/>
      <c r="D60" s="65"/>
      <c r="E60" s="65"/>
      <c r="F60" s="65"/>
      <c r="G60" s="65"/>
    </row>
    <row r="61" spans="1:7" s="23" customFormat="1" ht="41.25" customHeight="1" x14ac:dyDescent="0.45">
      <c r="A61" s="64"/>
      <c r="B61" s="65"/>
      <c r="C61" s="65"/>
      <c r="D61" s="65"/>
      <c r="E61" s="65"/>
      <c r="F61" s="65"/>
      <c r="G61" s="65"/>
    </row>
    <row r="62" spans="1:7" s="23" customFormat="1" ht="41.25" customHeight="1" x14ac:dyDescent="0.45">
      <c r="A62" s="64"/>
      <c r="B62" s="65"/>
      <c r="C62" s="65"/>
      <c r="D62" s="65"/>
      <c r="E62" s="65"/>
      <c r="F62" s="65"/>
      <c r="G62" s="65"/>
    </row>
    <row r="63" spans="1:7" s="23" customFormat="1" ht="41.25" customHeight="1" x14ac:dyDescent="0.45">
      <c r="A63" s="64"/>
      <c r="B63" s="65"/>
      <c r="C63" s="65"/>
      <c r="D63" s="65"/>
      <c r="E63" s="65"/>
      <c r="F63" s="65"/>
      <c r="G63" s="65"/>
    </row>
    <row r="64" spans="1:7" s="23" customFormat="1" ht="41.25" customHeight="1" x14ac:dyDescent="0.45">
      <c r="A64" s="64"/>
      <c r="B64" s="65"/>
      <c r="C64" s="65"/>
      <c r="D64" s="65"/>
      <c r="E64" s="65"/>
      <c r="F64" s="65"/>
      <c r="G64" s="65"/>
    </row>
    <row r="65" spans="1:7" s="23" customFormat="1" ht="41.25" customHeight="1" x14ac:dyDescent="0.45">
      <c r="A65" s="64"/>
      <c r="B65" s="65"/>
      <c r="C65" s="65"/>
      <c r="D65" s="65"/>
      <c r="E65" s="65"/>
      <c r="F65" s="65"/>
      <c r="G65" s="65"/>
    </row>
    <row r="66" spans="1:7" s="23" customFormat="1" ht="41.25" customHeight="1" x14ac:dyDescent="0.45">
      <c r="A66" s="64"/>
      <c r="B66" s="65"/>
      <c r="C66" s="65"/>
      <c r="D66" s="65"/>
      <c r="E66" s="65"/>
      <c r="F66" s="65"/>
      <c r="G66" s="65"/>
    </row>
    <row r="67" spans="1:7" s="23" customFormat="1" ht="41.25" customHeight="1" x14ac:dyDescent="0.45">
      <c r="A67" s="64"/>
      <c r="B67" s="65"/>
      <c r="C67" s="65"/>
      <c r="D67" s="65"/>
      <c r="E67" s="65"/>
      <c r="F67" s="65"/>
      <c r="G67" s="65"/>
    </row>
    <row r="68" spans="1:7" s="23" customFormat="1" ht="41.25" customHeight="1" x14ac:dyDescent="0.45">
      <c r="A68" s="64"/>
      <c r="B68" s="65"/>
      <c r="C68" s="65"/>
      <c r="D68" s="65"/>
      <c r="E68" s="65"/>
      <c r="F68" s="65"/>
      <c r="G68" s="65"/>
    </row>
    <row r="69" spans="1:7" s="23" customFormat="1" ht="41.25" customHeight="1" x14ac:dyDescent="0.45">
      <c r="A69" s="64"/>
      <c r="B69" s="65"/>
      <c r="C69" s="65"/>
      <c r="D69" s="65"/>
      <c r="E69" s="65"/>
      <c r="F69" s="65"/>
      <c r="G69" s="65"/>
    </row>
    <row r="70" spans="1:7" s="23" customFormat="1" ht="41.25" customHeight="1" x14ac:dyDescent="0.45">
      <c r="A70" s="64"/>
      <c r="B70" s="65"/>
      <c r="C70" s="65"/>
      <c r="D70" s="65"/>
      <c r="E70" s="65"/>
      <c r="F70" s="65"/>
      <c r="G70" s="65"/>
    </row>
    <row r="71" spans="1:7" s="23" customFormat="1" ht="41.25" customHeight="1" x14ac:dyDescent="0.45">
      <c r="A71" s="64"/>
      <c r="B71" s="65"/>
      <c r="C71" s="65"/>
      <c r="D71" s="65"/>
      <c r="E71" s="65"/>
      <c r="F71" s="65"/>
      <c r="G71" s="65"/>
    </row>
    <row r="72" spans="1:7" s="23" customFormat="1" ht="41.25" customHeight="1" x14ac:dyDescent="0.45">
      <c r="A72" s="64"/>
      <c r="B72" s="65"/>
      <c r="C72" s="65"/>
      <c r="D72" s="65"/>
      <c r="E72" s="65"/>
      <c r="F72" s="65"/>
      <c r="G72" s="65"/>
    </row>
    <row r="73" spans="1:7" s="23" customFormat="1" ht="41.25" customHeight="1" x14ac:dyDescent="0.45">
      <c r="A73" s="64"/>
      <c r="B73" s="65"/>
      <c r="C73" s="65"/>
      <c r="D73" s="65"/>
      <c r="E73" s="65"/>
      <c r="F73" s="65"/>
      <c r="G73" s="65"/>
    </row>
    <row r="74" spans="1:7" s="23" customFormat="1" ht="41.25" customHeight="1" x14ac:dyDescent="0.45">
      <c r="A74" s="64"/>
      <c r="B74" s="65"/>
      <c r="C74" s="65"/>
      <c r="D74" s="65"/>
      <c r="E74" s="65"/>
      <c r="F74" s="65"/>
      <c r="G74" s="65"/>
    </row>
    <row r="75" spans="1:7" s="23" customFormat="1" ht="41.25" customHeight="1" x14ac:dyDescent="0.45">
      <c r="A75" s="64"/>
      <c r="B75" s="65"/>
      <c r="C75" s="65"/>
      <c r="D75" s="65"/>
      <c r="E75" s="65"/>
      <c r="F75" s="65"/>
      <c r="G75" s="65"/>
    </row>
    <row r="76" spans="1:7" s="23" customFormat="1" ht="41.25" customHeight="1" x14ac:dyDescent="0.45">
      <c r="A76" s="64"/>
      <c r="B76" s="65"/>
      <c r="C76" s="65"/>
      <c r="D76" s="65"/>
      <c r="E76" s="65"/>
      <c r="F76" s="65"/>
      <c r="G76" s="65"/>
    </row>
    <row r="77" spans="1:7" s="23" customFormat="1" ht="41.25" customHeight="1" x14ac:dyDescent="0.45">
      <c r="A77" s="64"/>
      <c r="B77" s="65"/>
      <c r="C77" s="65"/>
      <c r="D77" s="65"/>
      <c r="E77" s="65"/>
      <c r="F77" s="65"/>
      <c r="G77" s="65"/>
    </row>
    <row r="78" spans="1:7" s="23" customFormat="1" ht="41.25" customHeight="1" x14ac:dyDescent="0.45">
      <c r="A78" s="64"/>
      <c r="B78" s="65"/>
      <c r="C78" s="65"/>
      <c r="D78" s="65"/>
      <c r="E78" s="65"/>
      <c r="F78" s="65"/>
      <c r="G78" s="65"/>
    </row>
    <row r="79" spans="1:7" s="23" customFormat="1" ht="41.25" customHeight="1" x14ac:dyDescent="0.45">
      <c r="A79" s="64"/>
      <c r="B79" s="65"/>
      <c r="C79" s="65"/>
      <c r="D79" s="65"/>
      <c r="E79" s="65"/>
      <c r="F79" s="65"/>
      <c r="G79" s="65"/>
    </row>
    <row r="80" spans="1:7" s="23" customFormat="1" ht="41.25" customHeight="1" x14ac:dyDescent="0.45">
      <c r="A80" s="64"/>
      <c r="B80" s="65"/>
      <c r="C80" s="65"/>
      <c r="D80" s="65"/>
      <c r="E80" s="65"/>
      <c r="F80" s="65"/>
      <c r="G80" s="65"/>
    </row>
    <row r="81" spans="1:7" s="23" customFormat="1" ht="41.25" customHeight="1" x14ac:dyDescent="0.45">
      <c r="A81" s="64"/>
      <c r="B81" s="65"/>
      <c r="C81" s="65"/>
      <c r="D81" s="65"/>
      <c r="E81" s="65"/>
      <c r="F81" s="65"/>
      <c r="G81" s="65"/>
    </row>
    <row r="82" spans="1:7" s="23" customFormat="1" ht="41.25" customHeight="1" x14ac:dyDescent="0.45">
      <c r="A82" s="64"/>
      <c r="B82" s="65"/>
      <c r="C82" s="65"/>
      <c r="D82" s="65"/>
      <c r="E82" s="65"/>
      <c r="F82" s="65"/>
      <c r="G82" s="65"/>
    </row>
    <row r="83" spans="1:7" s="23" customFormat="1" ht="41.25" customHeight="1" x14ac:dyDescent="0.45">
      <c r="A83" s="64"/>
      <c r="B83" s="65"/>
      <c r="C83" s="65"/>
      <c r="D83" s="65"/>
      <c r="E83" s="65"/>
      <c r="F83" s="65"/>
      <c r="G83" s="65"/>
    </row>
    <row r="84" spans="1:7" s="23" customFormat="1" ht="41.25" customHeight="1" x14ac:dyDescent="0.45">
      <c r="A84" s="64"/>
      <c r="B84" s="65"/>
      <c r="C84" s="65"/>
      <c r="D84" s="65"/>
      <c r="E84" s="65"/>
      <c r="F84" s="65"/>
      <c r="G84" s="65"/>
    </row>
    <row r="85" spans="1:7" s="23" customFormat="1" ht="41.25" customHeight="1" x14ac:dyDescent="0.45">
      <c r="A85" s="64"/>
      <c r="B85" s="65"/>
      <c r="C85" s="65"/>
      <c r="D85" s="65"/>
      <c r="E85" s="65"/>
      <c r="F85" s="65"/>
      <c r="G85" s="65"/>
    </row>
    <row r="86" spans="1:7" s="23" customFormat="1" ht="41.25" customHeight="1" x14ac:dyDescent="0.45">
      <c r="A86" s="64"/>
      <c r="B86" s="65"/>
      <c r="C86" s="65"/>
      <c r="D86" s="65"/>
      <c r="E86" s="65"/>
      <c r="F86" s="65"/>
      <c r="G86" s="65"/>
    </row>
    <row r="87" spans="1:7" s="23" customFormat="1" ht="41.25" customHeight="1" x14ac:dyDescent="0.45">
      <c r="A87" s="64"/>
      <c r="B87" s="65"/>
      <c r="C87" s="65"/>
      <c r="D87" s="65"/>
      <c r="E87" s="65"/>
      <c r="F87" s="65"/>
      <c r="G87" s="65"/>
    </row>
    <row r="88" spans="1:7" s="23" customFormat="1" ht="41.25" customHeight="1" x14ac:dyDescent="0.45">
      <c r="A88" s="64"/>
      <c r="B88" s="65"/>
      <c r="C88" s="65"/>
      <c r="D88" s="65"/>
      <c r="E88" s="65"/>
      <c r="F88" s="65"/>
      <c r="G88" s="65"/>
    </row>
    <row r="89" spans="1:7" s="23" customFormat="1" ht="41.25" customHeight="1" x14ac:dyDescent="0.45">
      <c r="A89" s="64"/>
      <c r="B89" s="65"/>
      <c r="C89" s="65"/>
      <c r="D89" s="65"/>
      <c r="E89" s="65"/>
      <c r="F89" s="65"/>
      <c r="G89" s="65"/>
    </row>
    <row r="90" spans="1:7" s="23" customFormat="1" ht="41.25" customHeight="1" x14ac:dyDescent="0.45">
      <c r="A90" s="64"/>
      <c r="B90" s="65"/>
      <c r="C90" s="65"/>
      <c r="D90" s="65"/>
      <c r="E90" s="65"/>
      <c r="F90" s="65"/>
      <c r="G90" s="65"/>
    </row>
    <row r="91" spans="1:7" s="23" customFormat="1" ht="41.25" customHeight="1" x14ac:dyDescent="0.45">
      <c r="A91" s="64"/>
      <c r="B91" s="65"/>
      <c r="C91" s="65"/>
      <c r="D91" s="65"/>
      <c r="E91" s="65"/>
      <c r="F91" s="65"/>
      <c r="G91" s="65"/>
    </row>
    <row r="92" spans="1:7" s="23" customFormat="1" ht="41.25" customHeight="1" x14ac:dyDescent="0.45">
      <c r="A92" s="64"/>
      <c r="B92" s="65"/>
      <c r="C92" s="65"/>
      <c r="D92" s="65"/>
      <c r="E92" s="65"/>
      <c r="F92" s="65"/>
      <c r="G92" s="65"/>
    </row>
    <row r="93" spans="1:7" s="23" customFormat="1" ht="41.25" customHeight="1" x14ac:dyDescent="0.45">
      <c r="A93" s="64"/>
      <c r="B93" s="65"/>
      <c r="C93" s="65"/>
      <c r="D93" s="65"/>
      <c r="E93" s="65"/>
      <c r="F93" s="65"/>
      <c r="G93" s="65"/>
    </row>
    <row r="94" spans="1:7" s="23" customFormat="1" ht="41.25" customHeight="1" x14ac:dyDescent="0.45">
      <c r="A94" s="64"/>
      <c r="B94" s="65"/>
      <c r="C94" s="65"/>
      <c r="D94" s="65"/>
      <c r="E94" s="65"/>
      <c r="F94" s="65"/>
      <c r="G94" s="65"/>
    </row>
    <row r="95" spans="1:7" s="23" customFormat="1" ht="41.25" customHeight="1" x14ac:dyDescent="0.45">
      <c r="A95" s="64"/>
      <c r="B95" s="65"/>
      <c r="C95" s="65"/>
      <c r="D95" s="65"/>
      <c r="E95" s="65"/>
      <c r="F95" s="65"/>
      <c r="G95" s="65"/>
    </row>
    <row r="96" spans="1:7" s="23" customFormat="1" ht="41.25" customHeight="1" x14ac:dyDescent="0.45">
      <c r="A96" s="64"/>
      <c r="B96" s="65"/>
      <c r="C96" s="65"/>
      <c r="D96" s="65"/>
      <c r="E96" s="65"/>
      <c r="F96" s="65"/>
      <c r="G96" s="65"/>
    </row>
    <row r="97" spans="1:7" s="23" customFormat="1" ht="41.25" customHeight="1" x14ac:dyDescent="0.45">
      <c r="A97" s="64"/>
      <c r="B97" s="65"/>
      <c r="C97" s="65"/>
      <c r="D97" s="65"/>
      <c r="E97" s="65"/>
      <c r="F97" s="65"/>
      <c r="G97" s="65"/>
    </row>
    <row r="98" spans="1:7" s="23" customFormat="1" ht="41.25" customHeight="1" x14ac:dyDescent="0.45">
      <c r="A98" s="64"/>
      <c r="B98" s="65"/>
      <c r="C98" s="65"/>
      <c r="D98" s="65"/>
      <c r="E98" s="65"/>
      <c r="F98" s="65"/>
      <c r="G98" s="65"/>
    </row>
    <row r="99" spans="1:7" s="23" customFormat="1" ht="41.25" customHeight="1" x14ac:dyDescent="0.45">
      <c r="A99" s="64"/>
      <c r="B99" s="65"/>
      <c r="C99" s="65"/>
      <c r="D99" s="65"/>
      <c r="E99" s="65"/>
      <c r="F99" s="65"/>
      <c r="G99" s="65"/>
    </row>
    <row r="100" spans="1:7" s="23" customFormat="1" ht="41.25" customHeight="1" x14ac:dyDescent="0.45">
      <c r="A100" s="64"/>
      <c r="B100" s="65"/>
      <c r="C100" s="65"/>
      <c r="D100" s="65"/>
      <c r="E100" s="65"/>
      <c r="F100" s="65"/>
      <c r="G100" s="65"/>
    </row>
    <row r="101" spans="1:7" s="23" customFormat="1" ht="41.25" customHeight="1" x14ac:dyDescent="0.45">
      <c r="A101" s="64"/>
      <c r="B101" s="65"/>
      <c r="C101" s="65"/>
      <c r="D101" s="65"/>
      <c r="E101" s="65"/>
      <c r="F101" s="65"/>
      <c r="G101" s="65"/>
    </row>
    <row r="102" spans="1:7" s="23" customFormat="1" ht="41.25" customHeight="1" x14ac:dyDescent="0.45">
      <c r="A102" s="64"/>
      <c r="B102" s="65"/>
      <c r="C102" s="65"/>
      <c r="D102" s="65"/>
      <c r="E102" s="65"/>
      <c r="F102" s="65"/>
      <c r="G102" s="65"/>
    </row>
    <row r="103" spans="1:7" s="23" customFormat="1" ht="41.25" customHeight="1" x14ac:dyDescent="0.45">
      <c r="A103" s="64"/>
      <c r="B103" s="65"/>
      <c r="C103" s="65"/>
      <c r="D103" s="65"/>
      <c r="E103" s="65"/>
      <c r="F103" s="65"/>
      <c r="G103" s="65"/>
    </row>
    <row r="104" spans="1:7" s="23" customFormat="1" ht="41.25" customHeight="1" x14ac:dyDescent="0.45">
      <c r="A104" s="64"/>
      <c r="B104" s="65"/>
      <c r="C104" s="65"/>
      <c r="D104" s="65"/>
      <c r="E104" s="65"/>
      <c r="F104" s="65"/>
      <c r="G104" s="65"/>
    </row>
    <row r="105" spans="1:7" s="23" customFormat="1" ht="41.25" customHeight="1" x14ac:dyDescent="0.45">
      <c r="A105" s="64"/>
      <c r="B105" s="65"/>
      <c r="C105" s="65"/>
      <c r="D105" s="65"/>
      <c r="E105" s="65"/>
      <c r="F105" s="65"/>
      <c r="G105" s="65"/>
    </row>
    <row r="106" spans="1:7" s="23" customFormat="1" ht="41.25" customHeight="1" x14ac:dyDescent="0.45">
      <c r="A106" s="64"/>
      <c r="B106" s="65"/>
      <c r="C106" s="65"/>
      <c r="D106" s="65"/>
      <c r="E106" s="65"/>
      <c r="F106" s="65"/>
      <c r="G106" s="65"/>
    </row>
    <row r="107" spans="1:7" s="23" customFormat="1" ht="41.25" customHeight="1" x14ac:dyDescent="0.45">
      <c r="A107" s="64"/>
      <c r="B107" s="65"/>
      <c r="C107" s="65"/>
      <c r="D107" s="65"/>
      <c r="E107" s="65"/>
      <c r="F107" s="65"/>
      <c r="G107" s="65"/>
    </row>
    <row r="108" spans="1:7" s="23" customFormat="1" ht="41.25" customHeight="1" x14ac:dyDescent="0.45">
      <c r="A108" s="64"/>
      <c r="B108" s="65"/>
      <c r="C108" s="65"/>
      <c r="D108" s="65"/>
      <c r="E108" s="65"/>
      <c r="F108" s="65"/>
      <c r="G108" s="65"/>
    </row>
    <row r="109" spans="1:7" s="23" customFormat="1" ht="41.25" customHeight="1" x14ac:dyDescent="0.45">
      <c r="A109" s="64"/>
      <c r="B109" s="65"/>
      <c r="C109" s="65"/>
      <c r="D109" s="65"/>
      <c r="E109" s="65"/>
      <c r="F109" s="65"/>
      <c r="G109" s="65"/>
    </row>
    <row r="110" spans="1:7" s="23" customFormat="1" ht="41.25" customHeight="1" x14ac:dyDescent="0.45">
      <c r="A110" s="64"/>
      <c r="B110" s="65"/>
      <c r="C110" s="65"/>
      <c r="D110" s="65"/>
      <c r="E110" s="65"/>
      <c r="F110" s="65"/>
      <c r="G110" s="65"/>
    </row>
    <row r="111" spans="1:7" s="23" customFormat="1" ht="41.25" customHeight="1" x14ac:dyDescent="0.45">
      <c r="A111" s="64"/>
      <c r="B111" s="65"/>
      <c r="C111" s="65"/>
      <c r="D111" s="65"/>
      <c r="E111" s="65"/>
      <c r="F111" s="65"/>
      <c r="G111" s="65"/>
    </row>
    <row r="112" spans="1:7" s="23" customFormat="1" ht="41.25" customHeight="1" x14ac:dyDescent="0.45">
      <c r="A112" s="64"/>
      <c r="B112" s="65"/>
      <c r="C112" s="65"/>
      <c r="D112" s="65"/>
      <c r="E112" s="65"/>
      <c r="F112" s="65"/>
      <c r="G112" s="65"/>
    </row>
    <row r="113" spans="1:7" s="23" customFormat="1" ht="41.25" customHeight="1" x14ac:dyDescent="0.45">
      <c r="A113" s="64"/>
      <c r="B113" s="65"/>
      <c r="C113" s="65"/>
      <c r="D113" s="65"/>
      <c r="E113" s="65"/>
      <c r="F113" s="65"/>
      <c r="G113" s="65"/>
    </row>
    <row r="114" spans="1:7" s="23" customFormat="1" ht="41.25" customHeight="1" x14ac:dyDescent="0.45">
      <c r="A114" s="64"/>
      <c r="B114" s="65"/>
      <c r="C114" s="65"/>
      <c r="D114" s="65"/>
      <c r="E114" s="65"/>
      <c r="F114" s="65"/>
      <c r="G114" s="65"/>
    </row>
    <row r="115" spans="1:7" s="23" customFormat="1" ht="41.25" customHeight="1" x14ac:dyDescent="0.45">
      <c r="A115" s="64"/>
      <c r="B115" s="65"/>
      <c r="C115" s="65"/>
      <c r="D115" s="65"/>
      <c r="E115" s="65"/>
      <c r="F115" s="65"/>
      <c r="G115" s="65"/>
    </row>
    <row r="116" spans="1:7" s="23" customFormat="1" ht="41.25" customHeight="1" x14ac:dyDescent="0.45">
      <c r="A116" s="64"/>
      <c r="B116" s="65"/>
      <c r="C116" s="65"/>
      <c r="D116" s="65"/>
      <c r="E116" s="65"/>
      <c r="F116" s="65"/>
      <c r="G116" s="65"/>
    </row>
    <row r="117" spans="1:7" s="23" customFormat="1" ht="41.25" customHeight="1" x14ac:dyDescent="0.45">
      <c r="A117" s="64"/>
      <c r="B117" s="65"/>
      <c r="C117" s="65"/>
      <c r="D117" s="65"/>
      <c r="E117" s="65"/>
      <c r="F117" s="65"/>
      <c r="G117" s="65"/>
    </row>
    <row r="118" spans="1:7" s="23" customFormat="1" ht="41.25" customHeight="1" x14ac:dyDescent="0.45">
      <c r="A118" s="64"/>
      <c r="B118" s="65"/>
      <c r="C118" s="65"/>
      <c r="D118" s="65"/>
      <c r="E118" s="65"/>
      <c r="F118" s="65"/>
      <c r="G118" s="65"/>
    </row>
    <row r="119" spans="1:7" s="23" customFormat="1" ht="41.25" customHeight="1" x14ac:dyDescent="0.45">
      <c r="A119" s="64"/>
      <c r="B119" s="65"/>
      <c r="C119" s="65"/>
      <c r="D119" s="65"/>
      <c r="E119" s="65"/>
      <c r="F119" s="65"/>
      <c r="G119" s="65"/>
    </row>
    <row r="120" spans="1:7" s="23" customFormat="1" ht="41.25" customHeight="1" x14ac:dyDescent="0.45">
      <c r="A120" s="64"/>
      <c r="B120" s="65"/>
      <c r="C120" s="65"/>
      <c r="D120" s="65"/>
      <c r="E120" s="65"/>
      <c r="F120" s="65"/>
      <c r="G120" s="65"/>
    </row>
    <row r="121" spans="1:7" s="23" customFormat="1" ht="41.25" customHeight="1" x14ac:dyDescent="0.45">
      <c r="A121" s="64"/>
      <c r="B121" s="65"/>
      <c r="C121" s="65"/>
      <c r="D121" s="65"/>
      <c r="E121" s="65"/>
      <c r="F121" s="65"/>
      <c r="G121" s="65"/>
    </row>
    <row r="122" spans="1:7" s="23" customFormat="1" ht="41.25" customHeight="1" x14ac:dyDescent="0.45">
      <c r="A122" s="64"/>
      <c r="B122" s="65"/>
      <c r="C122" s="65"/>
      <c r="D122" s="65"/>
      <c r="E122" s="65"/>
      <c r="F122" s="65"/>
      <c r="G122" s="65"/>
    </row>
    <row r="123" spans="1:7" s="23" customFormat="1" ht="41.25" customHeight="1" x14ac:dyDescent="0.45">
      <c r="A123" s="64"/>
      <c r="B123" s="65"/>
      <c r="C123" s="65"/>
      <c r="D123" s="65"/>
      <c r="E123" s="65"/>
      <c r="F123" s="65"/>
      <c r="G123" s="65"/>
    </row>
    <row r="124" spans="1:7" s="23" customFormat="1" ht="41.25" customHeight="1" x14ac:dyDescent="0.45">
      <c r="A124" s="64"/>
      <c r="B124" s="65"/>
      <c r="C124" s="65"/>
      <c r="D124" s="65"/>
      <c r="E124" s="65"/>
      <c r="F124" s="65"/>
      <c r="G124" s="65"/>
    </row>
    <row r="125" spans="1:7" s="23" customFormat="1" ht="41.25" customHeight="1" x14ac:dyDescent="0.45">
      <c r="A125" s="64"/>
      <c r="B125" s="65"/>
      <c r="C125" s="65"/>
      <c r="D125" s="65"/>
      <c r="E125" s="65"/>
      <c r="F125" s="65"/>
      <c r="G125" s="65"/>
    </row>
    <row r="126" spans="1:7" s="23" customFormat="1" ht="41.25" customHeight="1" x14ac:dyDescent="0.45">
      <c r="A126" s="64"/>
      <c r="B126" s="65"/>
      <c r="C126" s="65"/>
      <c r="D126" s="65"/>
      <c r="E126" s="65"/>
      <c r="F126" s="65"/>
      <c r="G126" s="65"/>
    </row>
    <row r="127" spans="1:7" s="23" customFormat="1" ht="41.25" customHeight="1" x14ac:dyDescent="0.45">
      <c r="A127" s="64"/>
      <c r="B127" s="65"/>
      <c r="C127" s="65"/>
      <c r="D127" s="65"/>
      <c r="E127" s="65"/>
      <c r="F127" s="65"/>
      <c r="G127" s="65"/>
    </row>
    <row r="128" spans="1:7" s="23" customFormat="1" ht="41.25" customHeight="1" x14ac:dyDescent="0.45">
      <c r="A128" s="64"/>
      <c r="B128" s="65"/>
      <c r="C128" s="65"/>
      <c r="D128" s="65"/>
      <c r="E128" s="65"/>
      <c r="F128" s="65"/>
      <c r="G128" s="65"/>
    </row>
    <row r="129" spans="1:7" s="23" customFormat="1" ht="41.25" customHeight="1" x14ac:dyDescent="0.45">
      <c r="A129" s="64"/>
      <c r="B129" s="65"/>
      <c r="C129" s="65"/>
      <c r="D129" s="65"/>
      <c r="E129" s="65"/>
      <c r="F129" s="65"/>
      <c r="G129" s="65"/>
    </row>
    <row r="130" spans="1:7" s="23" customFormat="1" ht="41.25" customHeight="1" x14ac:dyDescent="0.45">
      <c r="A130" s="64"/>
      <c r="B130" s="65"/>
      <c r="C130" s="65"/>
      <c r="D130" s="65"/>
      <c r="E130" s="65"/>
      <c r="F130" s="65"/>
      <c r="G130" s="65"/>
    </row>
    <row r="131" spans="1:7" s="23" customFormat="1" ht="41.25" customHeight="1" x14ac:dyDescent="0.45">
      <c r="A131" s="64"/>
      <c r="B131" s="65"/>
      <c r="C131" s="65"/>
      <c r="D131" s="65"/>
      <c r="E131" s="65"/>
      <c r="F131" s="65"/>
      <c r="G131" s="65"/>
    </row>
    <row r="132" spans="1:7" s="23" customFormat="1" ht="41.25" customHeight="1" x14ac:dyDescent="0.45">
      <c r="A132" s="64"/>
      <c r="B132" s="65"/>
      <c r="C132" s="65"/>
      <c r="D132" s="65"/>
      <c r="E132" s="65"/>
      <c r="F132" s="65"/>
      <c r="G132" s="65"/>
    </row>
    <row r="133" spans="1:7" s="23" customFormat="1" ht="41.25" customHeight="1" x14ac:dyDescent="0.45">
      <c r="A133" s="64"/>
      <c r="B133" s="65"/>
      <c r="C133" s="65"/>
      <c r="D133" s="65"/>
      <c r="E133" s="65"/>
      <c r="F133" s="65"/>
      <c r="G133" s="65"/>
    </row>
    <row r="134" spans="1:7" s="23" customFormat="1" ht="41.25" customHeight="1" x14ac:dyDescent="0.45">
      <c r="A134" s="64"/>
      <c r="B134" s="65"/>
      <c r="C134" s="65"/>
      <c r="D134" s="65"/>
      <c r="E134" s="65"/>
      <c r="F134" s="65"/>
      <c r="G134" s="65"/>
    </row>
    <row r="135" spans="1:7" s="23" customFormat="1" ht="41.25" customHeight="1" x14ac:dyDescent="0.45">
      <c r="A135" s="64"/>
      <c r="B135" s="65"/>
      <c r="C135" s="65"/>
      <c r="D135" s="65"/>
      <c r="E135" s="65"/>
      <c r="F135" s="65"/>
      <c r="G135" s="65"/>
    </row>
    <row r="136" spans="1:7" s="23" customFormat="1" ht="41.25" customHeight="1" x14ac:dyDescent="0.45">
      <c r="A136" s="64"/>
      <c r="B136" s="65"/>
      <c r="C136" s="65"/>
      <c r="D136" s="65"/>
      <c r="E136" s="65"/>
      <c r="F136" s="65"/>
      <c r="G136" s="65"/>
    </row>
    <row r="137" spans="1:7" s="23" customFormat="1" ht="41.25" customHeight="1" x14ac:dyDescent="0.45">
      <c r="A137" s="64"/>
      <c r="B137" s="65"/>
      <c r="C137" s="65"/>
      <c r="D137" s="65"/>
      <c r="E137" s="65"/>
      <c r="F137" s="65"/>
      <c r="G137" s="65"/>
    </row>
    <row r="138" spans="1:7" s="23" customFormat="1" ht="41.25" customHeight="1" x14ac:dyDescent="0.45">
      <c r="A138" s="64"/>
      <c r="B138" s="65"/>
      <c r="C138" s="65"/>
      <c r="D138" s="65"/>
      <c r="E138" s="65"/>
      <c r="F138" s="65"/>
      <c r="G138" s="65"/>
    </row>
    <row r="139" spans="1:7" s="23" customFormat="1" ht="41.25" customHeight="1" x14ac:dyDescent="0.45">
      <c r="A139" s="64"/>
      <c r="B139" s="65"/>
      <c r="C139" s="65"/>
      <c r="D139" s="65"/>
      <c r="E139" s="65"/>
      <c r="F139" s="65"/>
      <c r="G139" s="65"/>
    </row>
    <row r="140" spans="1:7" s="23" customFormat="1" ht="41.25" customHeight="1" x14ac:dyDescent="0.45">
      <c r="A140" s="64"/>
      <c r="B140" s="65"/>
      <c r="C140" s="65"/>
      <c r="D140" s="65"/>
      <c r="E140" s="65"/>
      <c r="F140" s="65"/>
      <c r="G140" s="65"/>
    </row>
    <row r="141" spans="1:7" s="23" customFormat="1" ht="41.25" customHeight="1" x14ac:dyDescent="0.45">
      <c r="A141" s="64"/>
      <c r="B141" s="65"/>
      <c r="C141" s="65"/>
      <c r="D141" s="65"/>
      <c r="E141" s="65"/>
      <c r="F141" s="65"/>
      <c r="G141" s="65"/>
    </row>
    <row r="142" spans="1:7" s="23" customFormat="1" ht="41.25" customHeight="1" x14ac:dyDescent="0.45">
      <c r="A142" s="64"/>
      <c r="B142" s="65"/>
      <c r="C142" s="65"/>
      <c r="D142" s="65"/>
      <c r="E142" s="65"/>
      <c r="F142" s="65"/>
      <c r="G142" s="65"/>
    </row>
    <row r="143" spans="1:7" s="23" customFormat="1" ht="41.25" customHeight="1" x14ac:dyDescent="0.45">
      <c r="A143" s="64"/>
      <c r="B143" s="65"/>
      <c r="C143" s="65"/>
      <c r="D143" s="65"/>
      <c r="E143" s="65"/>
      <c r="F143" s="65"/>
      <c r="G143" s="65"/>
    </row>
    <row r="144" spans="1:7" s="23" customFormat="1" ht="41.25" customHeight="1" x14ac:dyDescent="0.45">
      <c r="A144" s="64"/>
      <c r="B144" s="65"/>
      <c r="C144" s="65"/>
      <c r="D144" s="65"/>
      <c r="E144" s="65"/>
      <c r="F144" s="65"/>
      <c r="G144" s="65"/>
    </row>
    <row r="145" spans="1:7" s="23" customFormat="1" ht="41.25" customHeight="1" x14ac:dyDescent="0.45">
      <c r="A145" s="64"/>
      <c r="B145" s="65"/>
      <c r="C145" s="65"/>
      <c r="D145" s="65"/>
      <c r="E145" s="65"/>
      <c r="F145" s="65"/>
      <c r="G145" s="65"/>
    </row>
    <row r="146" spans="1:7" s="23" customFormat="1" ht="41.25" customHeight="1" x14ac:dyDescent="0.45">
      <c r="A146" s="64"/>
      <c r="B146" s="65"/>
      <c r="C146" s="65"/>
      <c r="D146" s="65"/>
      <c r="E146" s="65"/>
      <c r="F146" s="65"/>
      <c r="G146" s="65"/>
    </row>
    <row r="147" spans="1:7" s="23" customFormat="1" ht="41.25" customHeight="1" x14ac:dyDescent="0.45">
      <c r="A147" s="64"/>
      <c r="B147" s="65"/>
      <c r="C147" s="65"/>
      <c r="D147" s="65"/>
      <c r="E147" s="65"/>
      <c r="F147" s="65"/>
      <c r="G147" s="65"/>
    </row>
    <row r="148" spans="1:7" s="23" customFormat="1" ht="41.25" customHeight="1" x14ac:dyDescent="0.45">
      <c r="A148" s="64"/>
      <c r="B148" s="65"/>
      <c r="C148" s="65"/>
      <c r="D148" s="65"/>
      <c r="E148" s="65"/>
      <c r="F148" s="65"/>
      <c r="G148" s="65"/>
    </row>
    <row r="149" spans="1:7" s="23" customFormat="1" ht="41.25" customHeight="1" x14ac:dyDescent="0.45">
      <c r="A149" s="64"/>
      <c r="B149" s="65"/>
      <c r="C149" s="65"/>
      <c r="D149" s="65"/>
      <c r="E149" s="65"/>
      <c r="F149" s="65"/>
      <c r="G149" s="65"/>
    </row>
    <row r="150" spans="1:7" s="23" customFormat="1" ht="41.25" customHeight="1" x14ac:dyDescent="0.45">
      <c r="A150" s="64"/>
      <c r="B150" s="65"/>
      <c r="C150" s="65"/>
      <c r="D150" s="65"/>
      <c r="E150" s="65"/>
      <c r="F150" s="65"/>
      <c r="G150" s="65"/>
    </row>
    <row r="151" spans="1:7" s="23" customFormat="1" ht="41.25" customHeight="1" x14ac:dyDescent="0.45">
      <c r="A151" s="64"/>
      <c r="B151" s="65"/>
      <c r="C151" s="65"/>
      <c r="D151" s="65"/>
      <c r="E151" s="65"/>
      <c r="F151" s="65"/>
      <c r="G151" s="65"/>
    </row>
    <row r="152" spans="1:7" s="23" customFormat="1" ht="41.25" customHeight="1" x14ac:dyDescent="0.45">
      <c r="A152" s="64"/>
      <c r="B152" s="65"/>
      <c r="C152" s="65"/>
      <c r="D152" s="65"/>
      <c r="E152" s="65"/>
      <c r="F152" s="65"/>
      <c r="G152" s="65"/>
    </row>
    <row r="153" spans="1:7" s="23" customFormat="1" ht="41.25" customHeight="1" x14ac:dyDescent="0.45">
      <c r="A153" s="64"/>
      <c r="B153" s="65"/>
      <c r="C153" s="65"/>
      <c r="D153" s="65"/>
      <c r="E153" s="65"/>
      <c r="F153" s="65"/>
      <c r="G153" s="65"/>
    </row>
    <row r="154" spans="1:7" s="23" customFormat="1" ht="41.25" customHeight="1" x14ac:dyDescent="0.45">
      <c r="A154" s="64"/>
      <c r="B154" s="65"/>
      <c r="C154" s="65"/>
      <c r="D154" s="65"/>
      <c r="E154" s="65"/>
      <c r="F154" s="65"/>
      <c r="G154" s="65"/>
    </row>
    <row r="155" spans="1:7" s="23" customFormat="1" ht="41.25" customHeight="1" x14ac:dyDescent="0.45">
      <c r="A155" s="64"/>
      <c r="B155" s="65"/>
      <c r="C155" s="65"/>
      <c r="D155" s="65"/>
      <c r="E155" s="65"/>
      <c r="F155" s="65"/>
      <c r="G155" s="65"/>
    </row>
    <row r="156" spans="1:7" s="23" customFormat="1" ht="41.25" customHeight="1" x14ac:dyDescent="0.45">
      <c r="A156" s="64"/>
      <c r="B156" s="65"/>
      <c r="C156" s="65"/>
      <c r="D156" s="65"/>
      <c r="E156" s="65"/>
      <c r="F156" s="65"/>
      <c r="G156" s="65"/>
    </row>
    <row r="157" spans="1:7" s="23" customFormat="1" ht="41.25" customHeight="1" x14ac:dyDescent="0.45">
      <c r="A157" s="64"/>
      <c r="B157" s="65"/>
      <c r="C157" s="65"/>
      <c r="D157" s="65"/>
      <c r="E157" s="65"/>
      <c r="F157" s="65"/>
      <c r="G157" s="65"/>
    </row>
    <row r="158" spans="1:7" s="23" customFormat="1" ht="41.25" customHeight="1" x14ac:dyDescent="0.45">
      <c r="A158" s="64"/>
      <c r="B158" s="65"/>
      <c r="C158" s="65"/>
      <c r="D158" s="65"/>
      <c r="E158" s="65"/>
      <c r="F158" s="65"/>
      <c r="G158" s="65"/>
    </row>
    <row r="159" spans="1:7" s="23" customFormat="1" ht="41.25" customHeight="1" x14ac:dyDescent="0.45">
      <c r="A159" s="64"/>
      <c r="B159" s="65"/>
      <c r="C159" s="65"/>
      <c r="D159" s="65"/>
      <c r="E159" s="65"/>
      <c r="F159" s="65"/>
      <c r="G159" s="65"/>
    </row>
    <row r="160" spans="1:7" s="23" customFormat="1" ht="41.25" customHeight="1" x14ac:dyDescent="0.45">
      <c r="A160" s="64"/>
      <c r="B160" s="65"/>
      <c r="C160" s="65"/>
      <c r="D160" s="65"/>
      <c r="E160" s="65"/>
      <c r="F160" s="65"/>
      <c r="G160" s="65"/>
    </row>
    <row r="161" spans="1:7" s="23" customFormat="1" ht="41.25" customHeight="1" x14ac:dyDescent="0.45">
      <c r="A161" s="64"/>
      <c r="B161" s="65"/>
      <c r="C161" s="65"/>
      <c r="D161" s="65"/>
      <c r="E161" s="65"/>
      <c r="F161" s="65"/>
      <c r="G161" s="65"/>
    </row>
    <row r="162" spans="1:7" s="23" customFormat="1" ht="41.25" customHeight="1" x14ac:dyDescent="0.45">
      <c r="A162" s="64"/>
      <c r="B162" s="65"/>
      <c r="C162" s="65"/>
      <c r="D162" s="65"/>
      <c r="E162" s="65"/>
      <c r="F162" s="65"/>
      <c r="G162" s="65"/>
    </row>
    <row r="163" spans="1:7" s="23" customFormat="1" ht="41.25" customHeight="1" x14ac:dyDescent="0.45">
      <c r="A163" s="64"/>
      <c r="B163" s="65"/>
      <c r="C163" s="65"/>
      <c r="D163" s="65"/>
      <c r="E163" s="65"/>
      <c r="F163" s="65"/>
      <c r="G163" s="65"/>
    </row>
    <row r="164" spans="1:7" s="23" customFormat="1" ht="41.25" customHeight="1" x14ac:dyDescent="0.45">
      <c r="A164" s="64"/>
      <c r="B164" s="65"/>
      <c r="C164" s="65"/>
      <c r="D164" s="65"/>
      <c r="E164" s="65"/>
      <c r="F164" s="65"/>
      <c r="G164" s="65"/>
    </row>
    <row r="165" spans="1:7" s="23" customFormat="1" ht="41.25" customHeight="1" x14ac:dyDescent="0.45">
      <c r="A165" s="64"/>
      <c r="B165" s="65"/>
      <c r="C165" s="65"/>
      <c r="D165" s="65"/>
      <c r="E165" s="65"/>
      <c r="F165" s="65"/>
      <c r="G165" s="65"/>
    </row>
    <row r="166" spans="1:7" s="23" customFormat="1" ht="41.25" customHeight="1" x14ac:dyDescent="0.45">
      <c r="A166" s="64"/>
      <c r="B166" s="65"/>
      <c r="C166" s="65"/>
      <c r="D166" s="65"/>
      <c r="E166" s="65"/>
      <c r="F166" s="65"/>
      <c r="G166" s="65"/>
    </row>
    <row r="167" spans="1:7" s="23" customFormat="1" ht="41.25" customHeight="1" x14ac:dyDescent="0.45">
      <c r="A167" s="64"/>
      <c r="B167" s="65"/>
      <c r="C167" s="65"/>
      <c r="D167" s="65"/>
      <c r="E167" s="65"/>
      <c r="F167" s="65"/>
      <c r="G167" s="65"/>
    </row>
    <row r="168" spans="1:7" s="23" customFormat="1" ht="41.25" customHeight="1" x14ac:dyDescent="0.45">
      <c r="A168" s="64"/>
      <c r="B168" s="65"/>
      <c r="C168" s="65"/>
      <c r="D168" s="65"/>
      <c r="E168" s="65"/>
      <c r="F168" s="65"/>
      <c r="G168" s="65"/>
    </row>
    <row r="169" spans="1:7" s="23" customFormat="1" ht="41.25" customHeight="1" x14ac:dyDescent="0.45">
      <c r="A169" s="64"/>
      <c r="B169" s="65"/>
      <c r="C169" s="65"/>
      <c r="D169" s="65"/>
      <c r="E169" s="65"/>
      <c r="F169" s="65"/>
      <c r="G169" s="65"/>
    </row>
    <row r="170" spans="1:7" s="23" customFormat="1" ht="41.25" customHeight="1" x14ac:dyDescent="0.45">
      <c r="A170" s="64"/>
      <c r="B170" s="65"/>
      <c r="C170" s="65"/>
      <c r="D170" s="65"/>
      <c r="E170" s="65"/>
      <c r="F170" s="65"/>
      <c r="G170" s="65"/>
    </row>
    <row r="171" spans="1:7" s="23" customFormat="1" ht="41.25" customHeight="1" x14ac:dyDescent="0.45">
      <c r="A171" s="64"/>
      <c r="B171" s="65"/>
      <c r="C171" s="65"/>
      <c r="D171" s="65"/>
      <c r="E171" s="65"/>
      <c r="F171" s="65"/>
      <c r="G171" s="65"/>
    </row>
    <row r="172" spans="1:7" s="23" customFormat="1" ht="41.25" customHeight="1" x14ac:dyDescent="0.45">
      <c r="A172" s="64"/>
      <c r="B172" s="65"/>
      <c r="C172" s="65"/>
      <c r="D172" s="65"/>
      <c r="E172" s="65"/>
      <c r="F172" s="65"/>
      <c r="G172" s="65"/>
    </row>
    <row r="173" spans="1:7" s="23" customFormat="1" ht="41.25" customHeight="1" x14ac:dyDescent="0.45">
      <c r="A173" s="64"/>
      <c r="B173" s="65"/>
      <c r="C173" s="65"/>
      <c r="D173" s="65"/>
      <c r="E173" s="65"/>
      <c r="F173" s="65"/>
      <c r="G173" s="65"/>
    </row>
    <row r="174" spans="1:7" s="23" customFormat="1" ht="41.25" customHeight="1" x14ac:dyDescent="0.45">
      <c r="A174" s="64"/>
      <c r="B174" s="65"/>
      <c r="C174" s="65"/>
      <c r="D174" s="65"/>
      <c r="E174" s="65"/>
      <c r="F174" s="65"/>
      <c r="G174" s="65"/>
    </row>
    <row r="175" spans="1:7" s="23" customFormat="1" ht="41.25" customHeight="1" x14ac:dyDescent="0.45">
      <c r="A175" s="64"/>
      <c r="B175" s="65"/>
      <c r="C175" s="65"/>
      <c r="D175" s="65"/>
      <c r="E175" s="65"/>
      <c r="F175" s="65"/>
      <c r="G175" s="65"/>
    </row>
    <row r="176" spans="1:7" s="23" customFormat="1" ht="41.25" customHeight="1" x14ac:dyDescent="0.45">
      <c r="A176" s="64"/>
      <c r="B176" s="65"/>
      <c r="C176" s="65"/>
      <c r="D176" s="65"/>
      <c r="E176" s="65"/>
      <c r="F176" s="65"/>
      <c r="G176" s="65"/>
    </row>
    <row r="177" spans="1:7" s="23" customFormat="1" ht="41.25" customHeight="1" x14ac:dyDescent="0.45">
      <c r="A177" s="64"/>
      <c r="B177" s="65"/>
      <c r="C177" s="65"/>
      <c r="D177" s="65"/>
      <c r="E177" s="65"/>
      <c r="F177" s="65"/>
      <c r="G177" s="65"/>
    </row>
    <row r="178" spans="1:7" s="23" customFormat="1" ht="41.25" customHeight="1" x14ac:dyDescent="0.45">
      <c r="A178" s="64"/>
      <c r="B178" s="65"/>
      <c r="C178" s="65"/>
      <c r="D178" s="65"/>
      <c r="E178" s="65"/>
      <c r="F178" s="65"/>
      <c r="G178" s="65"/>
    </row>
    <row r="179" spans="1:7" s="23" customFormat="1" ht="41.25" customHeight="1" x14ac:dyDescent="0.45">
      <c r="A179" s="64"/>
      <c r="B179" s="65"/>
      <c r="C179" s="65"/>
      <c r="D179" s="65"/>
      <c r="E179" s="65"/>
      <c r="F179" s="65"/>
      <c r="G179" s="65"/>
    </row>
    <row r="180" spans="1:7" s="23" customFormat="1" ht="41.25" customHeight="1" x14ac:dyDescent="0.45">
      <c r="A180" s="64"/>
      <c r="B180" s="65"/>
      <c r="C180" s="65"/>
      <c r="D180" s="65"/>
      <c r="E180" s="65"/>
      <c r="F180" s="65"/>
      <c r="G180" s="65"/>
    </row>
    <row r="181" spans="1:7" s="23" customFormat="1" ht="41.25" customHeight="1" x14ac:dyDescent="0.45">
      <c r="A181" s="64"/>
      <c r="B181" s="65"/>
      <c r="C181" s="65"/>
      <c r="D181" s="65"/>
      <c r="E181" s="65"/>
      <c r="F181" s="65"/>
      <c r="G181" s="65"/>
    </row>
    <row r="182" spans="1:7" s="23" customFormat="1" ht="41.25" customHeight="1" x14ac:dyDescent="0.45">
      <c r="A182" s="64"/>
      <c r="B182" s="65"/>
      <c r="C182" s="65"/>
      <c r="D182" s="65"/>
      <c r="E182" s="65"/>
      <c r="F182" s="65"/>
      <c r="G182" s="65"/>
    </row>
    <row r="183" spans="1:7" s="23" customFormat="1" ht="41.25" customHeight="1" x14ac:dyDescent="0.45">
      <c r="A183" s="64"/>
      <c r="B183" s="65"/>
      <c r="C183" s="65"/>
      <c r="D183" s="65"/>
      <c r="E183" s="65"/>
      <c r="F183" s="65"/>
      <c r="G183" s="65"/>
    </row>
    <row r="184" spans="1:7" s="23" customFormat="1" ht="41.25" customHeight="1" x14ac:dyDescent="0.45">
      <c r="A184" s="64"/>
      <c r="B184" s="65"/>
      <c r="C184" s="65"/>
      <c r="D184" s="65"/>
      <c r="E184" s="65"/>
      <c r="F184" s="65"/>
      <c r="G184" s="65"/>
    </row>
    <row r="185" spans="1:7" s="23" customFormat="1" ht="41.25" customHeight="1" x14ac:dyDescent="0.45">
      <c r="A185" s="64"/>
      <c r="B185" s="65"/>
      <c r="C185" s="65"/>
      <c r="D185" s="65"/>
      <c r="E185" s="65"/>
      <c r="F185" s="65"/>
      <c r="G185" s="65"/>
    </row>
    <row r="186" spans="1:7" s="23" customFormat="1" ht="41.25" customHeight="1" x14ac:dyDescent="0.45">
      <c r="A186" s="64"/>
      <c r="B186" s="65"/>
      <c r="C186" s="65"/>
      <c r="D186" s="65"/>
      <c r="E186" s="65"/>
      <c r="F186" s="65"/>
      <c r="G186" s="65"/>
    </row>
    <row r="187" spans="1:7" s="23" customFormat="1" ht="41.25" customHeight="1" x14ac:dyDescent="0.45">
      <c r="A187" s="64"/>
      <c r="B187" s="65"/>
      <c r="C187" s="65"/>
      <c r="D187" s="65"/>
      <c r="E187" s="65"/>
      <c r="F187" s="65"/>
      <c r="G187" s="65"/>
    </row>
    <row r="188" spans="1:7" s="23" customFormat="1" ht="41.25" customHeight="1" x14ac:dyDescent="0.45">
      <c r="A188" s="64"/>
      <c r="B188" s="65"/>
      <c r="C188" s="65"/>
      <c r="D188" s="65"/>
      <c r="E188" s="65"/>
      <c r="F188" s="65"/>
      <c r="G188" s="65"/>
    </row>
    <row r="189" spans="1:7" s="23" customFormat="1" ht="41.25" customHeight="1" x14ac:dyDescent="0.45">
      <c r="A189" s="64"/>
      <c r="B189" s="65"/>
      <c r="C189" s="65"/>
      <c r="D189" s="65"/>
      <c r="E189" s="65"/>
      <c r="F189" s="65"/>
      <c r="G189" s="65"/>
    </row>
    <row r="190" spans="1:7" s="23" customFormat="1" ht="41.25" customHeight="1" x14ac:dyDescent="0.45">
      <c r="A190" s="64"/>
      <c r="B190" s="65"/>
      <c r="C190" s="65"/>
      <c r="D190" s="65"/>
      <c r="E190" s="65"/>
      <c r="F190" s="65"/>
      <c r="G190" s="65"/>
    </row>
    <row r="191" spans="1:7" s="23" customFormat="1" ht="41.25" customHeight="1" x14ac:dyDescent="0.45">
      <c r="A191" s="64"/>
      <c r="B191" s="65"/>
      <c r="C191" s="65"/>
      <c r="D191" s="65"/>
      <c r="E191" s="65"/>
      <c r="F191" s="65"/>
      <c r="G191" s="65"/>
    </row>
    <row r="192" spans="1:7" s="23" customFormat="1" ht="41.25" customHeight="1" x14ac:dyDescent="0.45">
      <c r="A192" s="64"/>
      <c r="B192" s="65"/>
      <c r="C192" s="65"/>
      <c r="D192" s="65"/>
      <c r="E192" s="65"/>
      <c r="F192" s="65"/>
      <c r="G192" s="65"/>
    </row>
    <row r="193" spans="1:7" s="23" customFormat="1" ht="41.25" customHeight="1" x14ac:dyDescent="0.45">
      <c r="A193" s="64"/>
      <c r="B193" s="65"/>
      <c r="C193" s="65"/>
      <c r="D193" s="65"/>
      <c r="E193" s="65"/>
      <c r="F193" s="65"/>
      <c r="G193" s="65"/>
    </row>
    <row r="194" spans="1:7" s="23" customFormat="1" ht="41.25" customHeight="1" x14ac:dyDescent="0.45">
      <c r="A194" s="64"/>
      <c r="B194" s="65"/>
      <c r="C194" s="65"/>
      <c r="D194" s="65"/>
      <c r="E194" s="65"/>
      <c r="F194" s="65"/>
      <c r="G194" s="65"/>
    </row>
    <row r="195" spans="1:7" s="23" customFormat="1" ht="41.25" customHeight="1" x14ac:dyDescent="0.45">
      <c r="A195" s="64"/>
      <c r="B195" s="65"/>
      <c r="C195" s="65"/>
      <c r="D195" s="65"/>
      <c r="E195" s="65"/>
      <c r="F195" s="65"/>
      <c r="G195" s="65"/>
    </row>
    <row r="196" spans="1:7" s="23" customFormat="1" ht="41.25" customHeight="1" x14ac:dyDescent="0.45">
      <c r="A196" s="64"/>
      <c r="B196" s="65"/>
      <c r="C196" s="65"/>
      <c r="D196" s="65"/>
      <c r="E196" s="65"/>
      <c r="F196" s="65"/>
      <c r="G196" s="65"/>
    </row>
    <row r="197" spans="1:7" s="23" customFormat="1" ht="41.25" customHeight="1" x14ac:dyDescent="0.45">
      <c r="A197" s="64"/>
      <c r="B197" s="65"/>
      <c r="C197" s="65"/>
      <c r="D197" s="65"/>
      <c r="E197" s="65"/>
      <c r="F197" s="65"/>
      <c r="G197" s="65"/>
    </row>
    <row r="198" spans="1:7" s="23" customFormat="1" ht="41.25" customHeight="1" x14ac:dyDescent="0.45">
      <c r="A198" s="64"/>
      <c r="B198" s="65"/>
      <c r="C198" s="65"/>
      <c r="D198" s="65"/>
      <c r="E198" s="65"/>
      <c r="F198" s="65"/>
      <c r="G198" s="65"/>
    </row>
    <row r="199" spans="1:7" s="23" customFormat="1" ht="41.25" customHeight="1" x14ac:dyDescent="0.45">
      <c r="A199" s="64"/>
      <c r="B199" s="65"/>
      <c r="C199" s="65"/>
      <c r="D199" s="65"/>
      <c r="E199" s="65"/>
      <c r="F199" s="65"/>
      <c r="G199" s="65"/>
    </row>
    <row r="200" spans="1:7" s="23" customFormat="1" ht="41.25" customHeight="1" x14ac:dyDescent="0.45">
      <c r="A200" s="64"/>
      <c r="B200" s="65"/>
      <c r="C200" s="65"/>
      <c r="D200" s="65"/>
      <c r="E200" s="65"/>
      <c r="F200" s="65"/>
      <c r="G200" s="65"/>
    </row>
    <row r="201" spans="1:7" s="23" customFormat="1" ht="41.25" customHeight="1" x14ac:dyDescent="0.45">
      <c r="A201" s="64"/>
      <c r="B201" s="65"/>
      <c r="C201" s="65"/>
      <c r="D201" s="65"/>
      <c r="E201" s="65"/>
      <c r="F201" s="65"/>
      <c r="G201" s="65"/>
    </row>
    <row r="202" spans="1:7" s="23" customFormat="1" ht="41.25" customHeight="1" x14ac:dyDescent="0.45">
      <c r="A202" s="64"/>
      <c r="B202" s="65"/>
      <c r="C202" s="65"/>
      <c r="D202" s="65"/>
      <c r="E202" s="65"/>
      <c r="F202" s="65"/>
      <c r="G202" s="65"/>
    </row>
    <row r="203" spans="1:7" s="23" customFormat="1" ht="41.25" customHeight="1" x14ac:dyDescent="0.45">
      <c r="A203" s="64"/>
      <c r="B203" s="65"/>
      <c r="C203" s="65"/>
      <c r="D203" s="65"/>
      <c r="E203" s="65"/>
      <c r="F203" s="65"/>
      <c r="G203" s="65"/>
    </row>
    <row r="204" spans="1:7" s="23" customFormat="1" ht="41.25" customHeight="1" x14ac:dyDescent="0.45">
      <c r="A204" s="64"/>
      <c r="B204" s="65"/>
      <c r="C204" s="65"/>
      <c r="D204" s="65"/>
      <c r="E204" s="65"/>
      <c r="F204" s="65"/>
      <c r="G204" s="65"/>
    </row>
    <row r="205" spans="1:7" s="23" customFormat="1" ht="41.25" customHeight="1" x14ac:dyDescent="0.45">
      <c r="A205" s="64"/>
      <c r="B205" s="65"/>
      <c r="C205" s="65"/>
      <c r="D205" s="65"/>
      <c r="E205" s="65"/>
      <c r="F205" s="65"/>
      <c r="G205" s="65"/>
    </row>
    <row r="206" spans="1:7" s="23" customFormat="1" ht="41.25" customHeight="1" x14ac:dyDescent="0.45">
      <c r="A206" s="64"/>
      <c r="B206" s="65"/>
      <c r="C206" s="65"/>
      <c r="D206" s="65"/>
      <c r="E206" s="65"/>
      <c r="F206" s="65"/>
      <c r="G206" s="65"/>
    </row>
    <row r="207" spans="1:7" s="23" customFormat="1" ht="41.25" customHeight="1" x14ac:dyDescent="0.45">
      <c r="A207" s="64"/>
      <c r="B207" s="65"/>
      <c r="C207" s="65"/>
      <c r="D207" s="65"/>
      <c r="E207" s="65"/>
      <c r="F207" s="65"/>
      <c r="G207" s="65"/>
    </row>
    <row r="208" spans="1:7" s="23" customFormat="1" ht="41.25" customHeight="1" x14ac:dyDescent="0.45">
      <c r="A208" s="64"/>
      <c r="B208" s="65"/>
      <c r="C208" s="65"/>
      <c r="D208" s="65"/>
      <c r="E208" s="65"/>
      <c r="F208" s="65"/>
      <c r="G208" s="65"/>
    </row>
    <row r="209" spans="1:7" s="23" customFormat="1" ht="41.25" customHeight="1" x14ac:dyDescent="0.45">
      <c r="A209" s="64"/>
      <c r="B209" s="65"/>
      <c r="C209" s="65"/>
      <c r="D209" s="65"/>
      <c r="E209" s="65"/>
      <c r="F209" s="65"/>
      <c r="G209" s="65"/>
    </row>
    <row r="210" spans="1:7" s="23" customFormat="1" ht="41.25" customHeight="1" x14ac:dyDescent="0.45">
      <c r="A210" s="64"/>
      <c r="B210" s="65"/>
      <c r="C210" s="65"/>
      <c r="D210" s="65"/>
      <c r="E210" s="65"/>
      <c r="F210" s="65"/>
      <c r="G210" s="65"/>
    </row>
    <row r="211" spans="1:7" s="23" customFormat="1" ht="41.25" customHeight="1" x14ac:dyDescent="0.45">
      <c r="A211" s="64"/>
      <c r="B211" s="65"/>
      <c r="C211" s="65"/>
      <c r="D211" s="65"/>
      <c r="E211" s="65"/>
      <c r="F211" s="65"/>
      <c r="G211" s="65"/>
    </row>
    <row r="212" spans="1:7" s="23" customFormat="1" ht="41.25" customHeight="1" x14ac:dyDescent="0.45">
      <c r="A212" s="64"/>
      <c r="B212" s="65"/>
      <c r="C212" s="65"/>
      <c r="D212" s="69"/>
      <c r="E212" s="65"/>
      <c r="F212" s="65"/>
      <c r="G212" s="65"/>
    </row>
    <row r="213" spans="1:7" s="23" customFormat="1" ht="41.25" customHeight="1" x14ac:dyDescent="0.45">
      <c r="A213" s="64"/>
      <c r="B213" s="65"/>
      <c r="C213" s="65"/>
      <c r="D213" s="65"/>
      <c r="E213" s="65"/>
      <c r="F213" s="65"/>
      <c r="G213" s="65"/>
    </row>
    <row r="214" spans="1:7" s="23" customFormat="1" ht="41.25" customHeight="1" x14ac:dyDescent="0.45">
      <c r="A214" s="64"/>
      <c r="B214" s="65"/>
      <c r="C214" s="65"/>
      <c r="D214" s="65"/>
      <c r="E214" s="65"/>
      <c r="F214" s="65"/>
      <c r="G214" s="65"/>
    </row>
    <row r="215" spans="1:7" s="23" customFormat="1" ht="41.25" customHeight="1" x14ac:dyDescent="0.45">
      <c r="A215" s="64"/>
      <c r="B215" s="65"/>
      <c r="C215" s="65"/>
      <c r="D215" s="65"/>
      <c r="E215" s="65"/>
      <c r="F215" s="65"/>
      <c r="G215" s="65"/>
    </row>
    <row r="216" spans="1:7" s="23" customFormat="1" ht="41.25" customHeight="1" x14ac:dyDescent="0.45">
      <c r="A216" s="64"/>
      <c r="B216" s="65"/>
      <c r="C216" s="65"/>
      <c r="D216" s="65"/>
      <c r="E216" s="65"/>
      <c r="F216" s="65"/>
      <c r="G216" s="65"/>
    </row>
    <row r="217" spans="1:7" s="23" customFormat="1" ht="41.25" customHeight="1" x14ac:dyDescent="0.45">
      <c r="A217" s="64"/>
      <c r="B217" s="65"/>
      <c r="C217" s="65"/>
      <c r="D217" s="65"/>
      <c r="E217" s="65"/>
      <c r="F217" s="65"/>
      <c r="G217" s="65"/>
    </row>
    <row r="218" spans="1:7" s="23" customFormat="1" ht="41.25" customHeight="1" x14ac:dyDescent="0.45">
      <c r="A218" s="64"/>
      <c r="B218" s="65"/>
      <c r="C218" s="65"/>
      <c r="D218" s="65"/>
      <c r="E218" s="65"/>
      <c r="F218" s="65"/>
      <c r="G218" s="65"/>
    </row>
    <row r="219" spans="1:7" s="23" customFormat="1" ht="41.25" customHeight="1" x14ac:dyDescent="0.45">
      <c r="A219" s="64"/>
      <c r="B219" s="65"/>
      <c r="C219" s="65"/>
      <c r="D219" s="65"/>
      <c r="E219" s="65"/>
      <c r="F219" s="65"/>
      <c r="G219" s="65"/>
    </row>
    <row r="220" spans="1:7" s="23" customFormat="1" ht="41.25" customHeight="1" x14ac:dyDescent="0.45">
      <c r="A220" s="64"/>
      <c r="B220" s="65"/>
      <c r="C220" s="65"/>
      <c r="D220" s="65"/>
      <c r="E220" s="65"/>
      <c r="F220" s="65"/>
      <c r="G220" s="65"/>
    </row>
    <row r="221" spans="1:7" s="23" customFormat="1" ht="41.25" customHeight="1" x14ac:dyDescent="0.45">
      <c r="A221" s="64"/>
      <c r="B221" s="65"/>
      <c r="C221" s="65"/>
      <c r="D221" s="65"/>
      <c r="E221" s="65"/>
      <c r="F221" s="65"/>
      <c r="G221" s="65"/>
    </row>
    <row r="222" spans="1:7" s="23" customFormat="1" ht="41.25" customHeight="1" x14ac:dyDescent="0.45">
      <c r="A222" s="64"/>
      <c r="B222" s="65"/>
      <c r="C222" s="65"/>
      <c r="D222" s="65"/>
      <c r="E222" s="65"/>
      <c r="F222" s="65"/>
      <c r="G222" s="65"/>
    </row>
    <row r="223" spans="1:7" s="23" customFormat="1" ht="41.25" customHeight="1" x14ac:dyDescent="0.45">
      <c r="A223" s="64"/>
      <c r="B223" s="65"/>
      <c r="C223" s="65"/>
      <c r="D223" s="65"/>
      <c r="E223" s="65"/>
      <c r="F223" s="65"/>
      <c r="G223" s="65"/>
    </row>
    <row r="224" spans="1:7" s="23" customFormat="1" ht="41.25" customHeight="1" x14ac:dyDescent="0.45">
      <c r="A224" s="64"/>
      <c r="B224" s="65"/>
      <c r="C224" s="65"/>
      <c r="D224" s="65"/>
      <c r="E224" s="65"/>
      <c r="F224" s="65"/>
      <c r="G224" s="65"/>
    </row>
    <row r="225" spans="1:7" s="23" customFormat="1" ht="41.25" customHeight="1" x14ac:dyDescent="0.45">
      <c r="A225" s="64"/>
      <c r="B225" s="65"/>
      <c r="C225" s="65"/>
      <c r="D225" s="65"/>
      <c r="E225" s="65"/>
      <c r="F225" s="65"/>
      <c r="G225" s="65"/>
    </row>
    <row r="226" spans="1:7" s="23" customFormat="1" ht="41.25" customHeight="1" x14ac:dyDescent="0.45">
      <c r="A226" s="64"/>
      <c r="B226" s="65"/>
      <c r="C226" s="65"/>
      <c r="D226" s="65"/>
      <c r="E226" s="65"/>
      <c r="F226" s="65"/>
      <c r="G226" s="65"/>
    </row>
    <row r="227" spans="1:7" s="23" customFormat="1" ht="41.25" customHeight="1" x14ac:dyDescent="0.45">
      <c r="A227" s="64"/>
      <c r="B227" s="65"/>
      <c r="C227" s="65"/>
      <c r="D227" s="65"/>
      <c r="E227" s="65"/>
      <c r="F227" s="65"/>
      <c r="G227" s="65"/>
    </row>
    <row r="228" spans="1:7" s="23" customFormat="1" ht="41.25" customHeight="1" x14ac:dyDescent="0.45">
      <c r="A228" s="64"/>
      <c r="B228" s="65"/>
      <c r="C228" s="65"/>
      <c r="D228" s="65"/>
      <c r="E228" s="65"/>
      <c r="F228" s="65"/>
      <c r="G228" s="65"/>
    </row>
    <row r="229" spans="1:7" s="23" customFormat="1" ht="41.25" customHeight="1" x14ac:dyDescent="0.45">
      <c r="A229" s="64"/>
      <c r="B229" s="65"/>
      <c r="C229" s="65"/>
      <c r="D229" s="65"/>
      <c r="E229" s="65"/>
      <c r="F229" s="65"/>
      <c r="G229" s="65"/>
    </row>
    <row r="230" spans="1:7" s="23" customFormat="1" ht="41.25" customHeight="1" x14ac:dyDescent="0.45">
      <c r="A230" s="64"/>
      <c r="B230" s="65"/>
      <c r="C230" s="65"/>
      <c r="D230" s="65"/>
      <c r="E230" s="65"/>
      <c r="F230" s="65"/>
      <c r="G230" s="65"/>
    </row>
    <row r="231" spans="1:7" s="23" customFormat="1" ht="41.25" customHeight="1" x14ac:dyDescent="0.45">
      <c r="A231" s="64"/>
      <c r="B231" s="65"/>
      <c r="C231" s="65"/>
      <c r="D231" s="65"/>
      <c r="E231" s="65"/>
      <c r="F231" s="65"/>
      <c r="G231" s="65"/>
    </row>
    <row r="232" spans="1:7" s="23" customFormat="1" ht="41.25" customHeight="1" x14ac:dyDescent="0.45">
      <c r="A232" s="64"/>
      <c r="B232" s="65"/>
      <c r="C232" s="65"/>
      <c r="D232" s="65"/>
      <c r="E232" s="65"/>
      <c r="F232" s="65"/>
      <c r="G232" s="65"/>
    </row>
    <row r="233" spans="1:7" s="23" customFormat="1" ht="41.25" customHeight="1" x14ac:dyDescent="0.45">
      <c r="A233" s="64"/>
      <c r="B233" s="65"/>
      <c r="C233" s="65"/>
      <c r="D233" s="65"/>
      <c r="E233" s="65"/>
      <c r="F233" s="65"/>
      <c r="G233" s="65"/>
    </row>
    <row r="234" spans="1:7" s="23" customFormat="1" ht="41.25" customHeight="1" x14ac:dyDescent="0.45">
      <c r="A234" s="64"/>
      <c r="B234" s="65"/>
      <c r="C234" s="65"/>
      <c r="D234" s="65"/>
      <c r="E234" s="65"/>
      <c r="F234" s="65"/>
      <c r="G234" s="65"/>
    </row>
    <row r="235" spans="1:7" s="23" customFormat="1" ht="41.25" customHeight="1" x14ac:dyDescent="0.45">
      <c r="A235" s="64"/>
      <c r="B235" s="65"/>
      <c r="C235" s="65"/>
      <c r="D235" s="65"/>
      <c r="E235" s="65"/>
      <c r="F235" s="65"/>
      <c r="G235" s="65"/>
    </row>
    <row r="236" spans="1:7" s="23" customFormat="1" ht="41.25" customHeight="1" x14ac:dyDescent="0.45">
      <c r="A236" s="64"/>
      <c r="B236" s="65"/>
      <c r="C236" s="65"/>
      <c r="D236" s="65"/>
      <c r="E236" s="65"/>
      <c r="F236" s="65"/>
      <c r="G236" s="65"/>
    </row>
    <row r="237" spans="1:7" s="23" customFormat="1" ht="41.25" customHeight="1" x14ac:dyDescent="0.45">
      <c r="A237" s="64"/>
      <c r="B237" s="65"/>
      <c r="C237" s="65"/>
      <c r="D237" s="65"/>
      <c r="E237" s="65"/>
      <c r="F237" s="65"/>
      <c r="G237" s="65"/>
    </row>
    <row r="238" spans="1:7" s="23" customFormat="1" ht="41.25" customHeight="1" x14ac:dyDescent="0.45">
      <c r="A238" s="64"/>
      <c r="B238" s="65"/>
      <c r="C238" s="65"/>
      <c r="D238" s="65"/>
      <c r="E238" s="65"/>
      <c r="F238" s="65"/>
      <c r="G238" s="65"/>
    </row>
    <row r="239" spans="1:7" s="23" customFormat="1" ht="41.25" customHeight="1" x14ac:dyDescent="0.45">
      <c r="A239" s="64"/>
      <c r="B239" s="65"/>
      <c r="C239" s="65"/>
      <c r="D239" s="65"/>
      <c r="E239" s="65"/>
      <c r="F239" s="65"/>
      <c r="G239" s="65"/>
    </row>
    <row r="240" spans="1:7" s="23" customFormat="1" ht="41.25" customHeight="1" x14ac:dyDescent="0.45">
      <c r="A240" s="64"/>
      <c r="B240" s="65"/>
      <c r="C240" s="65"/>
      <c r="D240" s="65"/>
      <c r="E240" s="65"/>
      <c r="F240" s="65"/>
      <c r="G240" s="65"/>
    </row>
    <row r="241" spans="1:7" s="23" customFormat="1" ht="41.25" customHeight="1" x14ac:dyDescent="0.45">
      <c r="A241" s="64"/>
      <c r="B241" s="65"/>
      <c r="C241" s="65"/>
      <c r="D241" s="65"/>
      <c r="E241" s="65"/>
      <c r="F241" s="65"/>
      <c r="G241" s="65"/>
    </row>
    <row r="242" spans="1:7" s="23" customFormat="1" ht="41.25" customHeight="1" x14ac:dyDescent="0.45">
      <c r="A242" s="64"/>
      <c r="B242" s="65"/>
      <c r="C242" s="65"/>
      <c r="D242" s="65"/>
      <c r="E242" s="65"/>
      <c r="F242" s="65"/>
      <c r="G242" s="65"/>
    </row>
    <row r="243" spans="1:7" s="23" customFormat="1" ht="41.25" customHeight="1" x14ac:dyDescent="0.45">
      <c r="A243" s="64"/>
      <c r="B243" s="65"/>
      <c r="C243" s="65"/>
      <c r="D243" s="65"/>
      <c r="E243" s="65"/>
      <c r="F243" s="65"/>
      <c r="G243" s="65"/>
    </row>
    <row r="244" spans="1:7" s="23" customFormat="1" ht="41.25" customHeight="1" x14ac:dyDescent="0.45">
      <c r="A244" s="64"/>
      <c r="B244" s="65"/>
      <c r="C244" s="65"/>
      <c r="D244" s="65"/>
      <c r="E244" s="65"/>
      <c r="F244" s="65"/>
      <c r="G244" s="65"/>
    </row>
    <row r="245" spans="1:7" s="23" customFormat="1" ht="41.25" customHeight="1" x14ac:dyDescent="0.45">
      <c r="A245" s="64"/>
      <c r="B245" s="65"/>
      <c r="C245" s="65"/>
      <c r="D245" s="65"/>
      <c r="E245" s="65"/>
      <c r="F245" s="65"/>
      <c r="G245" s="65"/>
    </row>
    <row r="246" spans="1:7" s="23" customFormat="1" ht="41.25" customHeight="1" x14ac:dyDescent="0.45">
      <c r="A246" s="64"/>
      <c r="B246" s="65"/>
      <c r="C246" s="65"/>
      <c r="D246" s="65"/>
      <c r="E246" s="65"/>
      <c r="F246" s="65"/>
      <c r="G246" s="65"/>
    </row>
    <row r="247" spans="1:7" s="23" customFormat="1" ht="41.25" customHeight="1" x14ac:dyDescent="0.45">
      <c r="A247" s="64"/>
      <c r="B247" s="65"/>
      <c r="C247" s="65"/>
      <c r="D247" s="65"/>
      <c r="E247" s="65"/>
      <c r="F247" s="65"/>
      <c r="G247" s="65"/>
    </row>
    <row r="248" spans="1:7" s="23" customFormat="1" ht="41.25" customHeight="1" x14ac:dyDescent="0.45">
      <c r="A248" s="64"/>
      <c r="B248" s="65"/>
      <c r="C248" s="65"/>
      <c r="D248" s="65"/>
      <c r="E248" s="65"/>
      <c r="F248" s="65"/>
      <c r="G248" s="65"/>
    </row>
    <row r="249" spans="1:7" s="23" customFormat="1" ht="41.25" customHeight="1" x14ac:dyDescent="0.45">
      <c r="A249" s="64"/>
      <c r="B249" s="65"/>
      <c r="C249" s="65"/>
      <c r="D249" s="65"/>
      <c r="E249" s="65"/>
      <c r="F249" s="65"/>
      <c r="G249" s="65"/>
    </row>
    <row r="250" spans="1:7" s="23" customFormat="1" ht="41.25" customHeight="1" x14ac:dyDescent="0.45">
      <c r="A250" s="64"/>
      <c r="B250" s="65"/>
      <c r="C250" s="65"/>
      <c r="D250" s="65"/>
      <c r="E250" s="65"/>
      <c r="F250" s="65"/>
      <c r="G250" s="65"/>
    </row>
    <row r="251" spans="1:7" s="23" customFormat="1" ht="41.25" customHeight="1" x14ac:dyDescent="0.45">
      <c r="A251" s="64"/>
      <c r="B251" s="65"/>
      <c r="C251" s="65"/>
      <c r="D251" s="65"/>
      <c r="E251" s="65"/>
      <c r="F251" s="65"/>
      <c r="G251" s="65"/>
    </row>
    <row r="252" spans="1:7" s="23" customFormat="1" ht="41.25" customHeight="1" x14ac:dyDescent="0.45">
      <c r="A252" s="64"/>
      <c r="B252" s="65"/>
      <c r="C252" s="65"/>
      <c r="D252" s="65"/>
      <c r="E252" s="65"/>
      <c r="F252" s="65"/>
      <c r="G252" s="65"/>
    </row>
    <row r="253" spans="1:7" s="23" customFormat="1" ht="41.25" customHeight="1" x14ac:dyDescent="0.45">
      <c r="A253" s="64"/>
      <c r="B253" s="65"/>
      <c r="C253" s="65"/>
      <c r="D253" s="65"/>
      <c r="E253" s="65"/>
      <c r="F253" s="65"/>
      <c r="G253" s="65"/>
    </row>
    <row r="254" spans="1:7" s="23" customFormat="1" ht="41.25" customHeight="1" x14ac:dyDescent="0.45">
      <c r="A254" s="64"/>
      <c r="B254" s="65"/>
      <c r="C254" s="65"/>
      <c r="D254" s="65"/>
      <c r="E254" s="65"/>
      <c r="F254" s="65"/>
      <c r="G254" s="65"/>
    </row>
    <row r="255" spans="1:7" s="23" customFormat="1" ht="41.25" customHeight="1" x14ac:dyDescent="0.45">
      <c r="A255" s="64"/>
      <c r="B255" s="65"/>
      <c r="C255" s="65"/>
      <c r="D255" s="65"/>
      <c r="E255" s="65"/>
      <c r="F255" s="65"/>
      <c r="G255" s="65"/>
    </row>
    <row r="256" spans="1:7" s="23" customFormat="1" ht="41.25" customHeight="1" x14ac:dyDescent="0.45">
      <c r="A256" s="64"/>
      <c r="B256" s="65"/>
      <c r="C256" s="65"/>
      <c r="D256" s="65"/>
      <c r="E256" s="65"/>
      <c r="F256" s="65"/>
      <c r="G256" s="65"/>
    </row>
    <row r="257" spans="1:7" s="23" customFormat="1" ht="41.25" customHeight="1" x14ac:dyDescent="0.45">
      <c r="A257" s="64"/>
      <c r="B257" s="65"/>
      <c r="C257" s="65"/>
      <c r="D257" s="65"/>
      <c r="E257" s="65"/>
      <c r="F257" s="65"/>
      <c r="G257" s="65"/>
    </row>
    <row r="258" spans="1:7" s="23" customFormat="1" ht="41.25" customHeight="1" x14ac:dyDescent="0.45">
      <c r="A258" s="64"/>
      <c r="B258" s="65"/>
      <c r="C258" s="65"/>
      <c r="D258" s="65"/>
      <c r="E258" s="65"/>
      <c r="F258" s="65"/>
      <c r="G258" s="65"/>
    </row>
    <row r="259" spans="1:7" s="23" customFormat="1" ht="41.25" customHeight="1" x14ac:dyDescent="0.45">
      <c r="A259" s="64"/>
      <c r="B259" s="65"/>
      <c r="C259" s="65"/>
      <c r="D259" s="65"/>
      <c r="E259" s="65"/>
      <c r="F259" s="65"/>
      <c r="G259" s="65"/>
    </row>
    <row r="260" spans="1:7" s="23" customFormat="1" ht="41.25" customHeight="1" x14ac:dyDescent="0.45">
      <c r="A260" s="64"/>
      <c r="B260" s="65"/>
      <c r="C260" s="65"/>
      <c r="D260" s="65"/>
      <c r="E260" s="65"/>
      <c r="F260" s="65"/>
      <c r="G260" s="65"/>
    </row>
    <row r="261" spans="1:7" s="23" customFormat="1" ht="41.25" customHeight="1" x14ac:dyDescent="0.45">
      <c r="A261" s="64"/>
      <c r="B261" s="65"/>
      <c r="C261" s="65"/>
      <c r="D261" s="65"/>
      <c r="E261" s="65"/>
      <c r="F261" s="65"/>
      <c r="G261" s="65"/>
    </row>
    <row r="262" spans="1:7" s="23" customFormat="1" ht="41.25" customHeight="1" x14ac:dyDescent="0.45">
      <c r="A262" s="64"/>
      <c r="B262" s="65"/>
      <c r="C262" s="65"/>
      <c r="D262" s="65"/>
      <c r="E262" s="65"/>
      <c r="F262" s="65"/>
      <c r="G262" s="65"/>
    </row>
    <row r="263" spans="1:7" s="23" customFormat="1" ht="41.25" customHeight="1" x14ac:dyDescent="0.45">
      <c r="A263" s="64"/>
      <c r="B263" s="65"/>
      <c r="C263" s="70"/>
      <c r="D263" s="71"/>
      <c r="E263" s="65"/>
      <c r="F263" s="65"/>
      <c r="G263" s="65"/>
    </row>
    <row r="264" spans="1:7" ht="41.25" customHeight="1" x14ac:dyDescent="0.45">
      <c r="A264" s="64"/>
      <c r="B264" s="65"/>
      <c r="C264" s="70"/>
      <c r="D264" s="71"/>
      <c r="E264" s="65"/>
      <c r="F264" s="65"/>
      <c r="G264" s="65"/>
    </row>
    <row r="265" spans="1:7" ht="41.25" customHeight="1" x14ac:dyDescent="0.45">
      <c r="A265" s="64"/>
      <c r="B265" s="65"/>
      <c r="C265" s="70"/>
      <c r="D265" s="71"/>
      <c r="E265" s="65"/>
      <c r="F265" s="65"/>
      <c r="G265" s="65"/>
    </row>
    <row r="266" spans="1:7" ht="41.25" customHeight="1" x14ac:dyDescent="0.45">
      <c r="A266" s="64"/>
      <c r="B266" s="65"/>
      <c r="C266" s="70"/>
      <c r="D266" s="71"/>
      <c r="E266" s="65"/>
      <c r="F266" s="65"/>
      <c r="G266" s="65"/>
    </row>
    <row r="267" spans="1:7" ht="41.25" customHeight="1" x14ac:dyDescent="0.45">
      <c r="A267" s="64"/>
      <c r="B267" s="65"/>
      <c r="C267" s="70"/>
      <c r="D267" s="71"/>
      <c r="E267" s="65"/>
      <c r="F267" s="65"/>
      <c r="G267" s="65"/>
    </row>
    <row r="268" spans="1:7" ht="41.25" customHeight="1" x14ac:dyDescent="0.45">
      <c r="A268" s="64"/>
      <c r="B268" s="65"/>
      <c r="C268" s="70"/>
      <c r="D268" s="71"/>
      <c r="E268" s="65"/>
      <c r="F268" s="65"/>
      <c r="G268" s="65"/>
    </row>
    <row r="269" spans="1:7" ht="41.25" customHeight="1" x14ac:dyDescent="0.45">
      <c r="A269" s="64"/>
      <c r="B269" s="65"/>
      <c r="C269" s="70"/>
      <c r="D269" s="71"/>
      <c r="E269" s="65"/>
      <c r="F269" s="65"/>
      <c r="G269" s="65"/>
    </row>
    <row r="270" spans="1:7" ht="41.25" customHeight="1" x14ac:dyDescent="0.45">
      <c r="A270" s="64"/>
      <c r="B270" s="65"/>
      <c r="C270" s="70"/>
      <c r="D270" s="71"/>
      <c r="E270" s="65"/>
      <c r="F270" s="65"/>
      <c r="G270" s="65"/>
    </row>
    <row r="271" spans="1:7" ht="41.25" customHeight="1" x14ac:dyDescent="0.45">
      <c r="A271" s="64"/>
      <c r="B271" s="65"/>
      <c r="C271" s="70"/>
      <c r="D271" s="71"/>
      <c r="E271" s="65"/>
      <c r="F271" s="65"/>
      <c r="G271" s="65"/>
    </row>
    <row r="272" spans="1:7" ht="41.25" customHeight="1" x14ac:dyDescent="0.45">
      <c r="A272" s="64"/>
      <c r="B272" s="65"/>
      <c r="C272" s="70"/>
      <c r="D272" s="71"/>
      <c r="E272" s="65"/>
      <c r="F272" s="65"/>
      <c r="G272" s="65"/>
    </row>
    <row r="273" spans="1:7" ht="41.25" customHeight="1" x14ac:dyDescent="0.45">
      <c r="A273" s="64"/>
      <c r="B273" s="65"/>
      <c r="C273" s="70"/>
      <c r="D273" s="71"/>
      <c r="E273" s="65"/>
      <c r="F273" s="65"/>
      <c r="G273" s="65"/>
    </row>
    <row r="274" spans="1:7" ht="20.100000000000001" customHeight="1" x14ac:dyDescent="0.45">
      <c r="A274" s="72"/>
      <c r="B274" s="73"/>
      <c r="C274" s="74"/>
      <c r="D274" s="75"/>
      <c r="E274" s="73"/>
      <c r="F274" s="73"/>
      <c r="G274" s="73"/>
    </row>
    <row r="275" spans="1:7" ht="20.100000000000001" customHeight="1" x14ac:dyDescent="0.45">
      <c r="A275" s="72"/>
      <c r="B275" s="73"/>
      <c r="C275" s="74"/>
      <c r="D275" s="75"/>
      <c r="E275" s="73"/>
      <c r="F275" s="73"/>
      <c r="G275" s="73"/>
    </row>
    <row r="276" spans="1:7" ht="20.100000000000001" customHeight="1" x14ac:dyDescent="0.45">
      <c r="A276" s="72"/>
      <c r="B276" s="73"/>
      <c r="C276" s="74"/>
      <c r="D276" s="75"/>
      <c r="E276" s="73"/>
      <c r="F276" s="73"/>
      <c r="G276" s="73"/>
    </row>
    <row r="277" spans="1:7" ht="20.100000000000001" customHeight="1" x14ac:dyDescent="0.45">
      <c r="A277" s="72"/>
      <c r="B277" s="73"/>
      <c r="C277" s="74"/>
      <c r="D277" s="75"/>
      <c r="E277" s="73"/>
      <c r="F277" s="73"/>
      <c r="G277" s="73"/>
    </row>
    <row r="278" spans="1:7" ht="20.100000000000001" customHeight="1" x14ac:dyDescent="0.45">
      <c r="A278" s="72"/>
      <c r="B278" s="73"/>
      <c r="C278" s="74"/>
      <c r="D278" s="75"/>
      <c r="E278" s="73"/>
      <c r="F278" s="73"/>
      <c r="G278" s="73"/>
    </row>
    <row r="279" spans="1:7" ht="20.100000000000001" customHeight="1" x14ac:dyDescent="0.45">
      <c r="A279" s="72"/>
      <c r="B279" s="73"/>
      <c r="C279" s="74"/>
      <c r="D279" s="75"/>
      <c r="E279" s="73"/>
      <c r="F279" s="73"/>
      <c r="G279" s="73"/>
    </row>
    <row r="280" spans="1:7" ht="20.100000000000001" customHeight="1" x14ac:dyDescent="0.45">
      <c r="A280" s="72"/>
      <c r="B280" s="73"/>
      <c r="C280" s="74"/>
      <c r="D280" s="75"/>
      <c r="E280" s="73"/>
      <c r="F280" s="73"/>
      <c r="G280" s="73"/>
    </row>
    <row r="281" spans="1:7" ht="20.100000000000001" customHeight="1" x14ac:dyDescent="0.45">
      <c r="A281" s="72"/>
      <c r="B281" s="73"/>
      <c r="C281" s="74"/>
      <c r="D281" s="75"/>
      <c r="E281" s="73"/>
      <c r="F281" s="73"/>
      <c r="G281" s="73"/>
    </row>
    <row r="282" spans="1:7" ht="20.100000000000001" customHeight="1" x14ac:dyDescent="0.45">
      <c r="A282" s="72"/>
      <c r="B282" s="73"/>
      <c r="C282" s="74"/>
      <c r="D282" s="75"/>
      <c r="E282" s="73"/>
      <c r="F282" s="73"/>
      <c r="G282" s="73"/>
    </row>
    <row r="283" spans="1:7" ht="20.100000000000001" customHeight="1" x14ac:dyDescent="0.45">
      <c r="A283" s="72"/>
      <c r="B283" s="73"/>
      <c r="C283" s="74"/>
      <c r="D283" s="75"/>
      <c r="E283" s="73"/>
      <c r="F283" s="73"/>
      <c r="G283" s="73"/>
    </row>
    <row r="284" spans="1:7" ht="20.100000000000001" customHeight="1" x14ac:dyDescent="0.45">
      <c r="A284" s="72"/>
      <c r="B284" s="73"/>
      <c r="C284" s="74"/>
      <c r="D284" s="75"/>
      <c r="E284" s="73"/>
      <c r="F284" s="73"/>
      <c r="G284" s="73"/>
    </row>
    <row r="285" spans="1:7" ht="20.100000000000001" customHeight="1" x14ac:dyDescent="0.45">
      <c r="A285" s="72"/>
      <c r="B285" s="73"/>
      <c r="C285" s="74"/>
      <c r="D285" s="75"/>
      <c r="E285" s="73"/>
      <c r="F285" s="73"/>
      <c r="G285" s="73"/>
    </row>
    <row r="286" spans="1:7" ht="20.100000000000001" customHeight="1" x14ac:dyDescent="0.45">
      <c r="A286" s="72"/>
      <c r="B286" s="73"/>
      <c r="C286" s="74"/>
      <c r="D286" s="75"/>
      <c r="E286" s="73"/>
      <c r="F286" s="73"/>
      <c r="G286" s="73"/>
    </row>
    <row r="287" spans="1:7" ht="20.100000000000001" customHeight="1" x14ac:dyDescent="0.45">
      <c r="A287" s="72"/>
      <c r="B287" s="73"/>
      <c r="C287" s="74"/>
      <c r="D287" s="75"/>
      <c r="E287" s="73"/>
      <c r="F287" s="73"/>
      <c r="G287" s="73"/>
    </row>
    <row r="288" spans="1:7" ht="20.100000000000001" customHeight="1" x14ac:dyDescent="0.45">
      <c r="A288" s="72"/>
      <c r="B288" s="73"/>
      <c r="C288" s="74"/>
      <c r="D288" s="75"/>
      <c r="E288" s="73"/>
      <c r="F288" s="73"/>
      <c r="G288" s="73"/>
    </row>
    <row r="289" spans="1:7" ht="20.100000000000001" customHeight="1" x14ac:dyDescent="0.45">
      <c r="A289" s="72"/>
      <c r="B289" s="73"/>
      <c r="C289" s="74"/>
      <c r="D289" s="75"/>
      <c r="E289" s="73"/>
      <c r="F289" s="73"/>
      <c r="G289" s="73"/>
    </row>
    <row r="290" spans="1:7" ht="20.100000000000001" customHeight="1" x14ac:dyDescent="0.45">
      <c r="A290" s="72"/>
      <c r="B290" s="73"/>
      <c r="C290" s="74"/>
      <c r="D290" s="75"/>
      <c r="E290" s="73"/>
      <c r="F290" s="73"/>
      <c r="G290" s="73"/>
    </row>
    <row r="291" spans="1:7" ht="20.100000000000001" customHeight="1" x14ac:dyDescent="0.45">
      <c r="A291" s="72"/>
      <c r="B291" s="73"/>
      <c r="C291" s="74"/>
      <c r="D291" s="75"/>
      <c r="E291" s="73"/>
      <c r="F291" s="73"/>
      <c r="G291" s="73"/>
    </row>
    <row r="292" spans="1:7" ht="20.100000000000001" customHeight="1" x14ac:dyDescent="0.45">
      <c r="A292" s="72"/>
      <c r="B292" s="73"/>
      <c r="C292" s="74"/>
      <c r="D292" s="75"/>
      <c r="E292" s="73"/>
      <c r="F292" s="73"/>
      <c r="G292" s="73"/>
    </row>
    <row r="293" spans="1:7" ht="20.100000000000001" customHeight="1" x14ac:dyDescent="0.45">
      <c r="A293" s="72"/>
      <c r="B293" s="73"/>
      <c r="C293" s="74"/>
      <c r="D293" s="75"/>
      <c r="E293" s="73"/>
      <c r="F293" s="73"/>
      <c r="G293" s="73"/>
    </row>
    <row r="294" spans="1:7" ht="20.100000000000001" customHeight="1" x14ac:dyDescent="0.45">
      <c r="A294" s="72"/>
      <c r="B294" s="73"/>
      <c r="C294" s="74"/>
      <c r="D294" s="75"/>
      <c r="E294" s="73"/>
      <c r="F294" s="73"/>
      <c r="G294" s="73"/>
    </row>
    <row r="295" spans="1:7" ht="20.100000000000001" customHeight="1" x14ac:dyDescent="0.45">
      <c r="A295" s="72"/>
      <c r="B295" s="73"/>
      <c r="C295" s="74"/>
      <c r="D295" s="75"/>
      <c r="E295" s="73"/>
      <c r="F295" s="73"/>
      <c r="G295" s="73"/>
    </row>
    <row r="296" spans="1:7" ht="20.100000000000001" customHeight="1" x14ac:dyDescent="0.45">
      <c r="A296" s="72"/>
      <c r="B296" s="73"/>
      <c r="C296" s="74"/>
      <c r="D296" s="75"/>
      <c r="E296" s="73"/>
      <c r="F296" s="73"/>
      <c r="G296" s="73"/>
    </row>
    <row r="297" spans="1:7" ht="20.100000000000001" customHeight="1" x14ac:dyDescent="0.45">
      <c r="A297" s="72"/>
      <c r="B297" s="73"/>
      <c r="C297" s="74"/>
      <c r="D297" s="75"/>
      <c r="E297" s="73"/>
      <c r="F297" s="73"/>
      <c r="G297" s="73"/>
    </row>
    <row r="298" spans="1:7" ht="20.100000000000001" customHeight="1" x14ac:dyDescent="0.45">
      <c r="A298" s="72"/>
      <c r="B298" s="73"/>
      <c r="C298" s="74"/>
      <c r="D298" s="75"/>
      <c r="E298" s="73"/>
      <c r="F298" s="73"/>
      <c r="G298" s="73"/>
    </row>
    <row r="299" spans="1:7" ht="20.100000000000001" customHeight="1" x14ac:dyDescent="0.45">
      <c r="A299" s="72"/>
      <c r="B299" s="73"/>
      <c r="C299" s="74"/>
      <c r="D299" s="75"/>
      <c r="E299" s="73"/>
      <c r="F299" s="73"/>
      <c r="G299" s="73"/>
    </row>
    <row r="300" spans="1:7" ht="20.100000000000001" customHeight="1" x14ac:dyDescent="0.45">
      <c r="A300" s="72"/>
      <c r="B300" s="73"/>
      <c r="C300" s="74"/>
      <c r="D300" s="75"/>
      <c r="E300" s="73"/>
      <c r="F300" s="73"/>
      <c r="G300" s="73"/>
    </row>
    <row r="301" spans="1:7" ht="20.100000000000001" customHeight="1" x14ac:dyDescent="0.45">
      <c r="A301" s="72"/>
      <c r="B301" s="73"/>
      <c r="C301" s="74"/>
      <c r="D301" s="75"/>
      <c r="E301" s="73"/>
      <c r="F301" s="73"/>
      <c r="G301" s="73"/>
    </row>
    <row r="302" spans="1:7" ht="20.100000000000001" customHeight="1" x14ac:dyDescent="0.45">
      <c r="A302" s="72"/>
      <c r="B302" s="73"/>
      <c r="C302" s="74"/>
      <c r="D302" s="75"/>
      <c r="E302" s="73"/>
      <c r="F302" s="73"/>
      <c r="G302" s="73"/>
    </row>
    <row r="303" spans="1:7" ht="20.100000000000001" customHeight="1" x14ac:dyDescent="0.45">
      <c r="A303" s="72"/>
      <c r="B303" s="73"/>
      <c r="C303" s="74"/>
      <c r="D303" s="75"/>
      <c r="E303" s="73"/>
      <c r="F303" s="73"/>
      <c r="G303" s="73"/>
    </row>
    <row r="304" spans="1:7" ht="20.100000000000001" customHeight="1" x14ac:dyDescent="0.45">
      <c r="A304" s="72"/>
      <c r="B304" s="73"/>
      <c r="C304" s="74"/>
      <c r="D304" s="75"/>
      <c r="E304" s="73"/>
      <c r="F304" s="73"/>
      <c r="G304" s="73"/>
    </row>
    <row r="305" spans="1:7" ht="20.100000000000001" customHeight="1" x14ac:dyDescent="0.45">
      <c r="A305" s="72"/>
      <c r="B305" s="73"/>
      <c r="C305" s="74"/>
      <c r="D305" s="75"/>
      <c r="E305" s="73"/>
      <c r="F305" s="73"/>
      <c r="G305" s="73"/>
    </row>
    <row r="306" spans="1:7" ht="20.100000000000001" customHeight="1" x14ac:dyDescent="0.45">
      <c r="A306" s="72"/>
      <c r="B306" s="73"/>
      <c r="C306" s="74"/>
      <c r="D306" s="75"/>
      <c r="E306" s="73"/>
      <c r="F306" s="73"/>
      <c r="G306" s="73"/>
    </row>
    <row r="307" spans="1:7" ht="20.100000000000001" customHeight="1" x14ac:dyDescent="0.45">
      <c r="A307" s="72"/>
      <c r="B307" s="73"/>
      <c r="C307" s="74"/>
      <c r="D307" s="75"/>
      <c r="E307" s="73"/>
      <c r="F307" s="73"/>
      <c r="G307" s="73"/>
    </row>
    <row r="308" spans="1:7" ht="20.100000000000001" customHeight="1" x14ac:dyDescent="0.45">
      <c r="A308" s="72"/>
      <c r="B308" s="73"/>
      <c r="C308" s="74"/>
      <c r="D308" s="75"/>
      <c r="E308" s="73"/>
      <c r="F308" s="73"/>
      <c r="G308" s="73"/>
    </row>
    <row r="309" spans="1:7" ht="20.100000000000001" customHeight="1" x14ac:dyDescent="0.45">
      <c r="A309" s="72"/>
      <c r="B309" s="73"/>
      <c r="C309" s="74"/>
      <c r="D309" s="75"/>
      <c r="E309" s="73"/>
      <c r="F309" s="73"/>
      <c r="G309" s="73"/>
    </row>
    <row r="310" spans="1:7" ht="20.100000000000001" customHeight="1" x14ac:dyDescent="0.45">
      <c r="A310" s="72"/>
      <c r="B310" s="73"/>
      <c r="C310" s="74"/>
      <c r="D310" s="75"/>
      <c r="E310" s="73"/>
      <c r="F310" s="73"/>
      <c r="G310" s="73"/>
    </row>
    <row r="311" spans="1:7" ht="20.100000000000001" customHeight="1" x14ac:dyDescent="0.45">
      <c r="A311" s="72"/>
      <c r="B311" s="73"/>
      <c r="C311" s="74"/>
      <c r="D311" s="75"/>
      <c r="E311" s="73"/>
      <c r="F311" s="73"/>
      <c r="G311" s="73"/>
    </row>
    <row r="312" spans="1:7" ht="20.100000000000001" customHeight="1" x14ac:dyDescent="0.45">
      <c r="A312" s="72"/>
      <c r="B312" s="73"/>
      <c r="C312" s="74"/>
      <c r="D312" s="75"/>
      <c r="E312" s="73"/>
      <c r="F312" s="73"/>
      <c r="G312" s="73"/>
    </row>
    <row r="313" spans="1:7" ht="20.100000000000001" customHeight="1" x14ac:dyDescent="0.45">
      <c r="A313" s="72"/>
      <c r="B313" s="73"/>
      <c r="C313" s="74"/>
      <c r="D313" s="75"/>
      <c r="E313" s="73"/>
      <c r="F313" s="73"/>
      <c r="G313" s="73"/>
    </row>
    <row r="314" spans="1:7" ht="20.100000000000001" customHeight="1" x14ac:dyDescent="0.45">
      <c r="A314" s="72"/>
      <c r="B314" s="73"/>
      <c r="C314" s="74"/>
      <c r="D314" s="75"/>
      <c r="E314" s="73"/>
      <c r="F314" s="73"/>
      <c r="G314" s="73"/>
    </row>
    <row r="315" spans="1:7" ht="20.100000000000001" customHeight="1" x14ac:dyDescent="0.45">
      <c r="A315" s="72"/>
      <c r="B315" s="73"/>
      <c r="C315" s="74"/>
      <c r="D315" s="75"/>
      <c r="E315" s="73"/>
      <c r="F315" s="73"/>
      <c r="G315" s="73"/>
    </row>
    <row r="316" spans="1:7" ht="20.100000000000001" customHeight="1" x14ac:dyDescent="0.45">
      <c r="A316" s="72"/>
      <c r="B316" s="73"/>
      <c r="C316" s="74"/>
      <c r="D316" s="75"/>
      <c r="E316" s="73"/>
      <c r="F316" s="73"/>
      <c r="G316" s="73"/>
    </row>
    <row r="317" spans="1:7" ht="20.100000000000001" customHeight="1" x14ac:dyDescent="0.45">
      <c r="A317" s="72"/>
      <c r="B317" s="73"/>
      <c r="C317" s="74"/>
      <c r="D317" s="75"/>
      <c r="E317" s="73"/>
      <c r="F317" s="73"/>
      <c r="G317" s="73"/>
    </row>
    <row r="318" spans="1:7" ht="20.100000000000001" customHeight="1" x14ac:dyDescent="0.45">
      <c r="A318" s="72"/>
      <c r="B318" s="73"/>
      <c r="C318" s="74"/>
      <c r="D318" s="75"/>
      <c r="E318" s="73"/>
      <c r="F318" s="73"/>
      <c r="G318" s="73"/>
    </row>
    <row r="319" spans="1:7" ht="20.100000000000001" customHeight="1" x14ac:dyDescent="0.45">
      <c r="A319" s="72"/>
      <c r="B319" s="73"/>
      <c r="C319" s="74"/>
      <c r="D319" s="75"/>
      <c r="E319" s="73"/>
      <c r="F319" s="73"/>
      <c r="G319" s="73"/>
    </row>
    <row r="320" spans="1:7" ht="20.100000000000001" customHeight="1" x14ac:dyDescent="0.45">
      <c r="A320" s="72"/>
      <c r="B320" s="73"/>
      <c r="C320" s="74"/>
      <c r="D320" s="75"/>
      <c r="E320" s="73"/>
      <c r="F320" s="73"/>
      <c r="G320" s="73"/>
    </row>
    <row r="321" spans="1:7" ht="20.100000000000001" customHeight="1" x14ac:dyDescent="0.45">
      <c r="A321" s="72"/>
      <c r="B321" s="73"/>
      <c r="C321" s="74"/>
      <c r="D321" s="75"/>
      <c r="E321" s="73"/>
      <c r="F321" s="73"/>
      <c r="G321" s="73"/>
    </row>
    <row r="322" spans="1:7" ht="20.100000000000001" customHeight="1" x14ac:dyDescent="0.45">
      <c r="A322" s="72"/>
      <c r="B322" s="73"/>
      <c r="C322" s="74"/>
      <c r="D322" s="75"/>
      <c r="E322" s="73"/>
      <c r="F322" s="73"/>
      <c r="G322" s="73"/>
    </row>
    <row r="323" spans="1:7" ht="20.100000000000001" customHeight="1" x14ac:dyDescent="0.45">
      <c r="A323" s="72"/>
      <c r="B323" s="73"/>
      <c r="C323" s="74"/>
      <c r="D323" s="75"/>
      <c r="E323" s="73"/>
      <c r="F323" s="73"/>
      <c r="G323" s="73"/>
    </row>
    <row r="324" spans="1:7" ht="20.100000000000001" customHeight="1" x14ac:dyDescent="0.45">
      <c r="A324" s="72"/>
      <c r="B324" s="73"/>
      <c r="C324" s="74"/>
      <c r="D324" s="75"/>
      <c r="E324" s="73"/>
      <c r="F324" s="73"/>
      <c r="G324" s="73"/>
    </row>
    <row r="325" spans="1:7" ht="20.100000000000001" customHeight="1" x14ac:dyDescent="0.45">
      <c r="A325" s="72"/>
      <c r="B325" s="73"/>
      <c r="C325" s="74"/>
      <c r="D325" s="75"/>
      <c r="E325" s="73"/>
      <c r="F325" s="73"/>
      <c r="G325" s="73"/>
    </row>
    <row r="326" spans="1:7" ht="20.100000000000001" customHeight="1" x14ac:dyDescent="0.45">
      <c r="A326" s="72"/>
      <c r="B326" s="73"/>
      <c r="C326" s="74"/>
      <c r="D326" s="75"/>
      <c r="E326" s="73"/>
      <c r="F326" s="73"/>
      <c r="G326" s="73"/>
    </row>
    <row r="327" spans="1:7" ht="20.100000000000001" customHeight="1" x14ac:dyDescent="0.45">
      <c r="A327" s="72"/>
      <c r="B327" s="73"/>
      <c r="C327" s="74"/>
      <c r="D327" s="75"/>
      <c r="E327" s="73"/>
      <c r="F327" s="73"/>
      <c r="G327" s="73"/>
    </row>
    <row r="328" spans="1:7" ht="20.100000000000001" customHeight="1" x14ac:dyDescent="0.45">
      <c r="A328" s="72"/>
      <c r="B328" s="73"/>
      <c r="C328" s="74"/>
      <c r="D328" s="75"/>
      <c r="E328" s="73"/>
      <c r="F328" s="73"/>
      <c r="G328" s="73"/>
    </row>
    <row r="329" spans="1:7" ht="20.100000000000001" customHeight="1" x14ac:dyDescent="0.45">
      <c r="A329" s="72"/>
      <c r="B329" s="73"/>
      <c r="C329" s="74"/>
      <c r="D329" s="75"/>
      <c r="E329" s="73"/>
      <c r="F329" s="73"/>
      <c r="G329" s="73"/>
    </row>
    <row r="330" spans="1:7" ht="20.100000000000001" customHeight="1" x14ac:dyDescent="0.45">
      <c r="A330" s="72"/>
      <c r="B330" s="73"/>
      <c r="C330" s="74"/>
      <c r="D330" s="75"/>
      <c r="E330" s="73"/>
      <c r="F330" s="73"/>
      <c r="G330" s="73"/>
    </row>
    <row r="331" spans="1:7" ht="20.100000000000001" customHeight="1" x14ac:dyDescent="0.45">
      <c r="A331" s="72"/>
      <c r="B331" s="73"/>
      <c r="C331" s="74"/>
      <c r="D331" s="75"/>
      <c r="E331" s="73"/>
      <c r="F331" s="73"/>
      <c r="G331" s="73"/>
    </row>
    <row r="332" spans="1:7" ht="20.100000000000001" customHeight="1" x14ac:dyDescent="0.45">
      <c r="A332" s="72"/>
      <c r="B332" s="73"/>
      <c r="C332" s="74"/>
      <c r="D332" s="75"/>
      <c r="E332" s="73"/>
      <c r="F332" s="73"/>
      <c r="G332" s="73"/>
    </row>
    <row r="333" spans="1:7" ht="20.100000000000001" customHeight="1" x14ac:dyDescent="0.45">
      <c r="A333" s="72"/>
      <c r="B333" s="73"/>
      <c r="C333" s="74"/>
      <c r="D333" s="75"/>
      <c r="E333" s="73"/>
      <c r="F333" s="73"/>
      <c r="G333" s="73"/>
    </row>
    <row r="334" spans="1:7" ht="20.100000000000001" customHeight="1" x14ac:dyDescent="0.45">
      <c r="A334" s="72"/>
      <c r="B334" s="73"/>
      <c r="C334" s="74"/>
      <c r="D334" s="75"/>
      <c r="E334" s="73"/>
      <c r="F334" s="73"/>
      <c r="G334" s="73"/>
    </row>
    <row r="335" spans="1:7" ht="20.100000000000001" customHeight="1" x14ac:dyDescent="0.45">
      <c r="A335" s="72"/>
      <c r="B335" s="73"/>
      <c r="C335" s="74"/>
      <c r="D335" s="75"/>
      <c r="E335" s="73"/>
      <c r="F335" s="73"/>
      <c r="G335" s="73"/>
    </row>
    <row r="336" spans="1:7" ht="20.100000000000001" customHeight="1" x14ac:dyDescent="0.45">
      <c r="A336" s="72"/>
      <c r="B336" s="73"/>
      <c r="C336" s="74"/>
      <c r="D336" s="75"/>
      <c r="E336" s="73"/>
      <c r="F336" s="73"/>
      <c r="G336" s="73"/>
    </row>
    <row r="337" spans="1:7" ht="20.100000000000001" customHeight="1" x14ac:dyDescent="0.45">
      <c r="A337" s="72"/>
      <c r="B337" s="73"/>
      <c r="C337" s="74"/>
      <c r="D337" s="75"/>
      <c r="E337" s="73"/>
      <c r="F337" s="73"/>
      <c r="G337" s="73"/>
    </row>
    <row r="338" spans="1:7" ht="20.100000000000001" customHeight="1" x14ac:dyDescent="0.45">
      <c r="A338" s="72"/>
      <c r="B338" s="73"/>
      <c r="C338" s="74"/>
      <c r="D338" s="75"/>
      <c r="E338" s="73"/>
      <c r="F338" s="73"/>
      <c r="G338" s="73"/>
    </row>
    <row r="339" spans="1:7" ht="20.100000000000001" customHeight="1" x14ac:dyDescent="0.45">
      <c r="A339" s="72"/>
      <c r="B339" s="73"/>
      <c r="C339" s="74"/>
      <c r="D339" s="75"/>
      <c r="E339" s="73"/>
      <c r="F339" s="73"/>
      <c r="G339" s="73"/>
    </row>
    <row r="340" spans="1:7" ht="20.100000000000001" customHeight="1" x14ac:dyDescent="0.45">
      <c r="A340" s="72"/>
      <c r="B340" s="73"/>
      <c r="C340" s="74"/>
      <c r="D340" s="75"/>
      <c r="E340" s="73"/>
      <c r="F340" s="73"/>
      <c r="G340" s="73"/>
    </row>
    <row r="341" spans="1:7" ht="20.100000000000001" customHeight="1" x14ac:dyDescent="0.45">
      <c r="A341" s="72"/>
      <c r="B341" s="73"/>
      <c r="C341" s="74"/>
      <c r="D341" s="75"/>
      <c r="E341" s="73"/>
      <c r="F341" s="73"/>
      <c r="G341" s="73"/>
    </row>
    <row r="342" spans="1:7" ht="20.100000000000001" customHeight="1" x14ac:dyDescent="0.45">
      <c r="A342" s="72"/>
      <c r="B342" s="73"/>
      <c r="C342" s="74"/>
      <c r="D342" s="75"/>
      <c r="E342" s="73"/>
      <c r="F342" s="73"/>
      <c r="G342" s="73"/>
    </row>
    <row r="343" spans="1:7" ht="20.100000000000001" customHeight="1" x14ac:dyDescent="0.45">
      <c r="A343" s="72"/>
      <c r="B343" s="73"/>
      <c r="C343" s="74"/>
      <c r="D343" s="75"/>
      <c r="E343" s="73"/>
      <c r="F343" s="73"/>
      <c r="G343" s="73"/>
    </row>
    <row r="344" spans="1:7" ht="20.100000000000001" customHeight="1" x14ac:dyDescent="0.45">
      <c r="A344" s="72"/>
      <c r="B344" s="73"/>
      <c r="C344" s="74"/>
      <c r="D344" s="75"/>
      <c r="E344" s="73"/>
      <c r="F344" s="73"/>
      <c r="G344" s="73"/>
    </row>
    <row r="345" spans="1:7" ht="20.100000000000001" customHeight="1" x14ac:dyDescent="0.45">
      <c r="A345" s="72"/>
      <c r="B345" s="73"/>
      <c r="C345" s="74"/>
      <c r="D345" s="75"/>
      <c r="E345" s="73"/>
      <c r="F345" s="73"/>
      <c r="G345" s="73"/>
    </row>
    <row r="346" spans="1:7" ht="20.100000000000001" customHeight="1" x14ac:dyDescent="0.45">
      <c r="A346" s="72"/>
      <c r="B346" s="73"/>
      <c r="C346" s="74"/>
      <c r="D346" s="75"/>
      <c r="E346" s="73"/>
      <c r="F346" s="73"/>
      <c r="G346" s="73"/>
    </row>
    <row r="347" spans="1:7" ht="20.100000000000001" customHeight="1" x14ac:dyDescent="0.45">
      <c r="A347" s="72"/>
      <c r="B347" s="73"/>
      <c r="C347" s="74"/>
      <c r="D347" s="75"/>
      <c r="E347" s="73"/>
      <c r="F347" s="73"/>
      <c r="G347" s="73"/>
    </row>
    <row r="348" spans="1:7" ht="20.100000000000001" customHeight="1" x14ac:dyDescent="0.45">
      <c r="A348" s="72"/>
      <c r="B348" s="73"/>
      <c r="C348" s="74"/>
      <c r="D348" s="75"/>
      <c r="E348" s="73"/>
      <c r="F348" s="73"/>
      <c r="G348" s="73"/>
    </row>
    <row r="349" spans="1:7" ht="20.100000000000001" customHeight="1" x14ac:dyDescent="0.45">
      <c r="A349" s="72"/>
      <c r="B349" s="73"/>
      <c r="C349" s="74"/>
      <c r="D349" s="75"/>
      <c r="E349" s="73"/>
      <c r="F349" s="73"/>
      <c r="G349" s="73"/>
    </row>
    <row r="350" spans="1:7" ht="20.100000000000001" customHeight="1" x14ac:dyDescent="0.45">
      <c r="A350" s="72"/>
      <c r="B350" s="73"/>
      <c r="C350" s="74"/>
      <c r="D350" s="75"/>
      <c r="E350" s="73"/>
      <c r="F350" s="73"/>
      <c r="G350" s="73"/>
    </row>
    <row r="351" spans="1:7" ht="20.100000000000001" customHeight="1" x14ac:dyDescent="0.45">
      <c r="A351" s="72"/>
      <c r="B351" s="73"/>
      <c r="C351" s="74"/>
      <c r="D351" s="75"/>
      <c r="E351" s="73"/>
      <c r="F351" s="73"/>
      <c r="G351" s="73"/>
    </row>
    <row r="352" spans="1:7" ht="20.100000000000001" customHeight="1" x14ac:dyDescent="0.45">
      <c r="A352" s="72"/>
      <c r="B352" s="73"/>
      <c r="C352" s="74"/>
      <c r="D352" s="75"/>
      <c r="E352" s="73"/>
      <c r="F352" s="73"/>
      <c r="G352" s="73"/>
    </row>
    <row r="353" spans="1:7" ht="20.100000000000001" customHeight="1" x14ac:dyDescent="0.45">
      <c r="A353" s="72"/>
      <c r="B353" s="73"/>
      <c r="C353" s="74"/>
      <c r="D353" s="75"/>
      <c r="E353" s="73"/>
      <c r="F353" s="73"/>
      <c r="G353" s="73"/>
    </row>
    <row r="354" spans="1:7" ht="20.100000000000001" customHeight="1" x14ac:dyDescent="0.45">
      <c r="A354" s="72"/>
      <c r="B354" s="73"/>
      <c r="C354" s="74"/>
      <c r="D354" s="75"/>
      <c r="E354" s="73"/>
      <c r="F354" s="73"/>
      <c r="G354" s="73"/>
    </row>
    <row r="355" spans="1:7" ht="20.100000000000001" customHeight="1" x14ac:dyDescent="0.45">
      <c r="A355" s="72"/>
      <c r="B355" s="73"/>
      <c r="C355" s="74"/>
      <c r="D355" s="75"/>
      <c r="E355" s="73"/>
      <c r="F355" s="73"/>
      <c r="G355" s="73"/>
    </row>
    <row r="356" spans="1:7" ht="20.100000000000001" customHeight="1" x14ac:dyDescent="0.45">
      <c r="A356" s="72"/>
      <c r="B356" s="73"/>
      <c r="C356" s="74"/>
      <c r="D356" s="75"/>
      <c r="E356" s="73"/>
      <c r="F356" s="73"/>
      <c r="G356" s="73"/>
    </row>
    <row r="357" spans="1:7" ht="20.100000000000001" customHeight="1" x14ac:dyDescent="0.45">
      <c r="A357" s="72"/>
      <c r="B357" s="73"/>
      <c r="C357" s="74"/>
      <c r="D357" s="75"/>
      <c r="E357" s="73"/>
      <c r="F357" s="73"/>
      <c r="G357" s="73"/>
    </row>
    <row r="358" spans="1:7" ht="20.100000000000001" customHeight="1" x14ac:dyDescent="0.45">
      <c r="A358" s="72"/>
      <c r="B358" s="73"/>
      <c r="C358" s="74"/>
      <c r="D358" s="75"/>
      <c r="E358" s="73"/>
      <c r="F358" s="73"/>
      <c r="G358" s="73"/>
    </row>
    <row r="359" spans="1:7" ht="20.100000000000001" customHeight="1" x14ac:dyDescent="0.45">
      <c r="A359" s="72"/>
      <c r="B359" s="73"/>
      <c r="C359" s="74"/>
      <c r="D359" s="75"/>
      <c r="E359" s="73"/>
      <c r="F359" s="73"/>
      <c r="G359" s="73"/>
    </row>
    <row r="360" spans="1:7" ht="20.100000000000001" customHeight="1" x14ac:dyDescent="0.45">
      <c r="A360" s="72"/>
      <c r="B360" s="73"/>
      <c r="C360" s="74"/>
      <c r="D360" s="75"/>
      <c r="E360" s="73"/>
      <c r="F360" s="73"/>
      <c r="G360" s="73"/>
    </row>
    <row r="361" spans="1:7" ht="20.100000000000001" customHeight="1" x14ac:dyDescent="0.45">
      <c r="A361" s="72"/>
      <c r="B361" s="73"/>
      <c r="C361" s="74"/>
      <c r="D361" s="75"/>
      <c r="E361" s="73"/>
      <c r="F361" s="73"/>
      <c r="G361" s="73"/>
    </row>
    <row r="362" spans="1:7" ht="20.100000000000001" customHeight="1" x14ac:dyDescent="0.45">
      <c r="A362" s="72"/>
      <c r="B362" s="73"/>
      <c r="C362" s="74"/>
      <c r="D362" s="75"/>
      <c r="E362" s="73"/>
      <c r="F362" s="73"/>
      <c r="G362" s="73"/>
    </row>
    <row r="363" spans="1:7" ht="20.100000000000001" customHeight="1" x14ac:dyDescent="0.45">
      <c r="A363" s="72"/>
      <c r="B363" s="73"/>
      <c r="C363" s="74"/>
      <c r="D363" s="75"/>
      <c r="E363" s="73"/>
      <c r="F363" s="73"/>
      <c r="G363" s="73"/>
    </row>
    <row r="364" spans="1:7" ht="20.100000000000001" customHeight="1" x14ac:dyDescent="0.45">
      <c r="A364" s="72"/>
      <c r="B364" s="73"/>
      <c r="C364" s="74"/>
      <c r="D364" s="75"/>
      <c r="E364" s="73"/>
      <c r="F364" s="73"/>
      <c r="G364" s="73"/>
    </row>
    <row r="365" spans="1:7" ht="20.100000000000001" customHeight="1" x14ac:dyDescent="0.45">
      <c r="A365" s="72"/>
      <c r="B365" s="73"/>
      <c r="C365" s="74"/>
      <c r="D365" s="75"/>
      <c r="E365" s="73"/>
      <c r="F365" s="73"/>
      <c r="G365" s="73"/>
    </row>
    <row r="366" spans="1:7" ht="20.100000000000001" customHeight="1" x14ac:dyDescent="0.45">
      <c r="A366" s="72"/>
      <c r="B366" s="73"/>
      <c r="C366" s="74"/>
      <c r="D366" s="75"/>
      <c r="E366" s="73"/>
      <c r="F366" s="73"/>
      <c r="G366" s="73"/>
    </row>
    <row r="367" spans="1:7" ht="20.100000000000001" customHeight="1" x14ac:dyDescent="0.45">
      <c r="A367" s="72"/>
      <c r="B367" s="73"/>
      <c r="C367" s="74"/>
      <c r="D367" s="75"/>
      <c r="E367" s="73"/>
      <c r="F367" s="73"/>
      <c r="G367" s="73"/>
    </row>
    <row r="368" spans="1:7" ht="20.100000000000001" customHeight="1" x14ac:dyDescent="0.45">
      <c r="A368" s="72"/>
      <c r="B368" s="73"/>
      <c r="C368" s="74"/>
      <c r="D368" s="75"/>
      <c r="E368" s="73"/>
      <c r="F368" s="73"/>
      <c r="G368" s="73"/>
    </row>
    <row r="369" spans="1:7" ht="20.100000000000001" customHeight="1" x14ac:dyDescent="0.45">
      <c r="A369" s="72"/>
      <c r="B369" s="73"/>
      <c r="C369" s="74"/>
      <c r="D369" s="75"/>
      <c r="E369" s="73"/>
      <c r="F369" s="73"/>
      <c r="G369" s="73"/>
    </row>
    <row r="370" spans="1:7" ht="20.100000000000001" customHeight="1" x14ac:dyDescent="0.45">
      <c r="A370" s="72"/>
      <c r="B370" s="73"/>
      <c r="C370" s="74"/>
      <c r="D370" s="75"/>
      <c r="E370" s="73"/>
      <c r="F370" s="73"/>
      <c r="G370" s="73"/>
    </row>
    <row r="371" spans="1:7" ht="20.100000000000001" customHeight="1" x14ac:dyDescent="0.45">
      <c r="A371" s="72"/>
      <c r="B371" s="73"/>
      <c r="C371" s="74"/>
      <c r="D371" s="75"/>
      <c r="E371" s="73"/>
      <c r="F371" s="73"/>
      <c r="G371" s="73"/>
    </row>
    <row r="372" spans="1:7" ht="20.100000000000001" customHeight="1" x14ac:dyDescent="0.45">
      <c r="A372" s="72"/>
      <c r="B372" s="73"/>
      <c r="C372" s="74"/>
      <c r="D372" s="75"/>
      <c r="E372" s="73"/>
      <c r="F372" s="73"/>
      <c r="G372" s="73"/>
    </row>
    <row r="373" spans="1:7" ht="20.100000000000001" customHeight="1" x14ac:dyDescent="0.45">
      <c r="A373" s="72"/>
      <c r="B373" s="73"/>
      <c r="C373" s="74"/>
      <c r="D373" s="75"/>
      <c r="E373" s="73"/>
      <c r="F373" s="73"/>
      <c r="G373" s="73"/>
    </row>
    <row r="374" spans="1:7" ht="20.100000000000001" customHeight="1" x14ac:dyDescent="0.45">
      <c r="A374" s="72"/>
      <c r="B374" s="73"/>
      <c r="C374" s="74"/>
      <c r="D374" s="75"/>
      <c r="E374" s="73"/>
      <c r="F374" s="73"/>
      <c r="G374" s="73"/>
    </row>
    <row r="375" spans="1:7" ht="20.100000000000001" customHeight="1" x14ac:dyDescent="0.45">
      <c r="A375" s="72"/>
      <c r="B375" s="73"/>
      <c r="C375" s="74"/>
      <c r="D375" s="75"/>
      <c r="E375" s="73"/>
      <c r="F375" s="73"/>
      <c r="G375" s="73"/>
    </row>
    <row r="376" spans="1:7" ht="20.100000000000001" customHeight="1" x14ac:dyDescent="0.45">
      <c r="A376" s="72"/>
      <c r="B376" s="73"/>
      <c r="C376" s="74"/>
      <c r="D376" s="75"/>
      <c r="E376" s="73"/>
      <c r="F376" s="73"/>
      <c r="G376" s="73"/>
    </row>
    <row r="377" spans="1:7" ht="20.100000000000001" customHeight="1" x14ac:dyDescent="0.45">
      <c r="A377" s="72"/>
      <c r="B377" s="73"/>
      <c r="C377" s="74"/>
      <c r="D377" s="75"/>
      <c r="E377" s="73"/>
      <c r="F377" s="73"/>
      <c r="G377" s="73"/>
    </row>
    <row r="378" spans="1:7" ht="20.100000000000001" customHeight="1" x14ac:dyDescent="0.45">
      <c r="A378" s="72"/>
      <c r="B378" s="73"/>
      <c r="C378" s="74"/>
      <c r="D378" s="75"/>
      <c r="E378" s="73"/>
      <c r="F378" s="73"/>
      <c r="G378" s="73"/>
    </row>
    <row r="379" spans="1:7" ht="20.100000000000001" customHeight="1" x14ac:dyDescent="0.45">
      <c r="A379" s="72"/>
      <c r="B379" s="73"/>
      <c r="C379" s="74"/>
      <c r="D379" s="75"/>
      <c r="E379" s="73"/>
      <c r="F379" s="73"/>
      <c r="G379" s="73"/>
    </row>
    <row r="380" spans="1:7" ht="20.100000000000001" customHeight="1" x14ac:dyDescent="0.45">
      <c r="A380" s="72"/>
      <c r="B380" s="73"/>
      <c r="C380" s="74"/>
      <c r="D380" s="75"/>
      <c r="E380" s="73"/>
      <c r="F380" s="73"/>
      <c r="G380" s="73"/>
    </row>
    <row r="381" spans="1:7" ht="20.100000000000001" customHeight="1" x14ac:dyDescent="0.45">
      <c r="A381" s="72"/>
      <c r="B381" s="73"/>
      <c r="C381" s="74"/>
      <c r="D381" s="75"/>
      <c r="E381" s="73"/>
      <c r="F381" s="73"/>
      <c r="G381" s="73"/>
    </row>
    <row r="382" spans="1:7" ht="20.100000000000001" customHeight="1" x14ac:dyDescent="0.45">
      <c r="A382" s="72"/>
      <c r="B382" s="73"/>
      <c r="C382" s="74"/>
      <c r="D382" s="75"/>
      <c r="E382" s="73"/>
      <c r="F382" s="73"/>
      <c r="G382" s="73"/>
    </row>
    <row r="383" spans="1:7" ht="20.100000000000001" customHeight="1" x14ac:dyDescent="0.45">
      <c r="A383" s="72"/>
      <c r="B383" s="73"/>
      <c r="C383" s="74"/>
      <c r="D383" s="75"/>
      <c r="E383" s="73"/>
      <c r="F383" s="73"/>
      <c r="G383" s="73"/>
    </row>
    <row r="384" spans="1:7" ht="20.100000000000001" customHeight="1" x14ac:dyDescent="0.45">
      <c r="A384" s="72"/>
      <c r="B384" s="73"/>
      <c r="C384" s="74"/>
      <c r="D384" s="75"/>
      <c r="E384" s="73"/>
      <c r="F384" s="73"/>
      <c r="G384" s="73"/>
    </row>
    <row r="385" spans="1:7" ht="20.100000000000001" customHeight="1" x14ac:dyDescent="0.45">
      <c r="A385" s="72"/>
      <c r="B385" s="73"/>
      <c r="C385" s="74"/>
      <c r="D385" s="75"/>
      <c r="E385" s="73"/>
      <c r="F385" s="73"/>
      <c r="G385" s="73"/>
    </row>
    <row r="386" spans="1:7" ht="20.100000000000001" customHeight="1" x14ac:dyDescent="0.45">
      <c r="A386" s="72"/>
      <c r="B386" s="73"/>
      <c r="C386" s="74"/>
      <c r="D386" s="75"/>
      <c r="E386" s="73"/>
      <c r="F386" s="73"/>
      <c r="G386" s="73"/>
    </row>
    <row r="387" spans="1:7" ht="20.100000000000001" customHeight="1" x14ac:dyDescent="0.45">
      <c r="A387" s="72"/>
      <c r="B387" s="73"/>
      <c r="C387" s="74"/>
      <c r="D387" s="75"/>
      <c r="E387" s="73"/>
      <c r="F387" s="73"/>
      <c r="G387" s="73"/>
    </row>
    <row r="388" spans="1:7" ht="20.100000000000001" customHeight="1" x14ac:dyDescent="0.45">
      <c r="A388" s="72"/>
      <c r="B388" s="73"/>
      <c r="C388" s="74"/>
      <c r="D388" s="75"/>
      <c r="E388" s="73"/>
      <c r="F388" s="73"/>
      <c r="G388" s="73"/>
    </row>
    <row r="389" spans="1:7" ht="20.100000000000001" customHeight="1" x14ac:dyDescent="0.45">
      <c r="A389" s="72"/>
      <c r="B389" s="73"/>
      <c r="C389" s="74"/>
      <c r="D389" s="75"/>
      <c r="E389" s="73"/>
      <c r="F389" s="73"/>
      <c r="G389" s="73"/>
    </row>
    <row r="390" spans="1:7" ht="20.100000000000001" customHeight="1" x14ac:dyDescent="0.45">
      <c r="A390" s="72"/>
      <c r="B390" s="73"/>
      <c r="C390" s="74"/>
      <c r="D390" s="75"/>
      <c r="E390" s="73"/>
      <c r="F390" s="73"/>
      <c r="G390" s="73"/>
    </row>
    <row r="391" spans="1:7" ht="20.100000000000001" customHeight="1" x14ac:dyDescent="0.45">
      <c r="A391" s="72"/>
      <c r="B391" s="73"/>
      <c r="C391" s="74"/>
      <c r="D391" s="75"/>
      <c r="E391" s="73"/>
      <c r="F391" s="73"/>
      <c r="G391" s="73"/>
    </row>
    <row r="392" spans="1:7" ht="20.100000000000001" customHeight="1" x14ac:dyDescent="0.45">
      <c r="A392" s="72"/>
      <c r="B392" s="73"/>
      <c r="C392" s="74"/>
      <c r="D392" s="75"/>
      <c r="E392" s="73"/>
      <c r="F392" s="73"/>
      <c r="G392" s="73"/>
    </row>
    <row r="393" spans="1:7" ht="20.100000000000001" customHeight="1" x14ac:dyDescent="0.45">
      <c r="A393" s="72"/>
      <c r="B393" s="73"/>
      <c r="C393" s="74"/>
      <c r="D393" s="75"/>
      <c r="E393" s="73"/>
      <c r="F393" s="73"/>
      <c r="G393" s="73"/>
    </row>
    <row r="394" spans="1:7" ht="20.100000000000001" customHeight="1" x14ac:dyDescent="0.45">
      <c r="A394" s="72"/>
      <c r="B394" s="73"/>
      <c r="C394" s="74"/>
      <c r="D394" s="75"/>
      <c r="E394" s="73"/>
      <c r="F394" s="73"/>
      <c r="G394" s="73"/>
    </row>
    <row r="395" spans="1:7" ht="20.100000000000001" customHeight="1" x14ac:dyDescent="0.45">
      <c r="A395" s="72"/>
      <c r="B395" s="73"/>
      <c r="C395" s="74"/>
      <c r="D395" s="75"/>
      <c r="E395" s="73"/>
      <c r="F395" s="73"/>
      <c r="G395" s="73"/>
    </row>
    <row r="396" spans="1:7" ht="20.100000000000001" customHeight="1" x14ac:dyDescent="0.45">
      <c r="A396" s="72"/>
      <c r="B396" s="73"/>
      <c r="C396" s="74"/>
      <c r="D396" s="75"/>
      <c r="E396" s="73"/>
      <c r="F396" s="73"/>
      <c r="G396" s="73"/>
    </row>
    <row r="397" spans="1:7" ht="20.100000000000001" customHeight="1" x14ac:dyDescent="0.45">
      <c r="A397" s="72"/>
      <c r="B397" s="73"/>
      <c r="C397" s="74"/>
      <c r="D397" s="75"/>
      <c r="E397" s="73"/>
      <c r="F397" s="73"/>
      <c r="G397" s="73"/>
    </row>
    <row r="398" spans="1:7" ht="20.100000000000001" customHeight="1" x14ac:dyDescent="0.45">
      <c r="A398" s="72"/>
      <c r="B398" s="73"/>
      <c r="C398" s="74"/>
      <c r="D398" s="75"/>
      <c r="E398" s="73"/>
      <c r="F398" s="73"/>
      <c r="G398" s="73"/>
    </row>
    <row r="399" spans="1:7" ht="20.100000000000001" customHeight="1" x14ac:dyDescent="0.45">
      <c r="A399" s="72"/>
      <c r="B399" s="73"/>
      <c r="C399" s="74"/>
      <c r="D399" s="75"/>
      <c r="E399" s="73"/>
      <c r="F399" s="73"/>
      <c r="G399" s="73"/>
    </row>
    <row r="400" spans="1:7" ht="20.100000000000001" customHeight="1" x14ac:dyDescent="0.45">
      <c r="A400" s="72"/>
      <c r="B400" s="73"/>
      <c r="C400" s="74"/>
      <c r="D400" s="75"/>
      <c r="E400" s="73"/>
      <c r="F400" s="73"/>
      <c r="G400" s="73"/>
    </row>
    <row r="401" spans="1:7" ht="20.100000000000001" customHeight="1" x14ac:dyDescent="0.45">
      <c r="A401" s="72"/>
      <c r="B401" s="73"/>
      <c r="C401" s="74"/>
      <c r="D401" s="75"/>
      <c r="E401" s="73"/>
      <c r="F401" s="73"/>
      <c r="G401" s="73"/>
    </row>
    <row r="402" spans="1:7" ht="20.100000000000001" customHeight="1" x14ac:dyDescent="0.45">
      <c r="A402" s="72"/>
      <c r="B402" s="73"/>
      <c r="C402" s="74"/>
      <c r="D402" s="75"/>
      <c r="E402" s="73"/>
      <c r="F402" s="73"/>
      <c r="G402" s="73"/>
    </row>
    <row r="403" spans="1:7" ht="20.100000000000001" customHeight="1" x14ac:dyDescent="0.45">
      <c r="A403" s="72"/>
      <c r="B403" s="73"/>
      <c r="C403" s="74"/>
      <c r="D403" s="75"/>
      <c r="E403" s="73"/>
      <c r="F403" s="73"/>
      <c r="G403" s="73"/>
    </row>
    <row r="404" spans="1:7" ht="20.100000000000001" customHeight="1" x14ac:dyDescent="0.45">
      <c r="A404" s="72"/>
      <c r="B404" s="73"/>
      <c r="C404" s="74"/>
      <c r="D404" s="75"/>
      <c r="E404" s="73"/>
      <c r="F404" s="73"/>
      <c r="G404" s="73"/>
    </row>
    <row r="405" spans="1:7" ht="20.100000000000001" customHeight="1" x14ac:dyDescent="0.45">
      <c r="A405" s="72"/>
      <c r="B405" s="73"/>
      <c r="C405" s="74"/>
      <c r="D405" s="75"/>
      <c r="E405" s="73"/>
      <c r="F405" s="73"/>
      <c r="G405" s="73"/>
    </row>
    <row r="406" spans="1:7" ht="20.100000000000001" customHeight="1" x14ac:dyDescent="0.45">
      <c r="A406" s="72"/>
      <c r="B406" s="73"/>
      <c r="C406" s="74"/>
      <c r="D406" s="75"/>
      <c r="E406" s="73"/>
      <c r="F406" s="73"/>
      <c r="G406" s="73"/>
    </row>
    <row r="407" spans="1:7" ht="20.100000000000001" customHeight="1" x14ac:dyDescent="0.45">
      <c r="A407" s="72"/>
      <c r="B407" s="73"/>
      <c r="C407" s="74"/>
      <c r="D407" s="75"/>
      <c r="E407" s="73"/>
      <c r="F407" s="73"/>
      <c r="G407" s="73"/>
    </row>
    <row r="408" spans="1:7" ht="20.100000000000001" customHeight="1" x14ac:dyDescent="0.45">
      <c r="A408" s="72"/>
      <c r="B408" s="73"/>
      <c r="C408" s="74"/>
      <c r="D408" s="75"/>
      <c r="E408" s="73"/>
      <c r="F408" s="73"/>
      <c r="G408" s="73"/>
    </row>
    <row r="409" spans="1:7" ht="20.100000000000001" customHeight="1" x14ac:dyDescent="0.45">
      <c r="A409" s="72"/>
      <c r="B409" s="73"/>
      <c r="C409" s="74"/>
      <c r="D409" s="75"/>
      <c r="E409" s="73"/>
      <c r="F409" s="73"/>
      <c r="G409" s="73"/>
    </row>
    <row r="410" spans="1:7" ht="20.100000000000001" customHeight="1" x14ac:dyDescent="0.45">
      <c r="A410" s="72"/>
      <c r="B410" s="73"/>
      <c r="C410" s="74"/>
      <c r="D410" s="75"/>
      <c r="E410" s="73"/>
      <c r="F410" s="73"/>
      <c r="G410" s="73"/>
    </row>
    <row r="411" spans="1:7" ht="20.100000000000001" customHeight="1" x14ac:dyDescent="0.45">
      <c r="A411" s="72"/>
      <c r="B411" s="73"/>
      <c r="C411" s="74"/>
      <c r="D411" s="75"/>
      <c r="E411" s="73"/>
      <c r="F411" s="73"/>
      <c r="G411" s="73"/>
    </row>
    <row r="412" spans="1:7" ht="20.100000000000001" customHeight="1" x14ac:dyDescent="0.45">
      <c r="A412" s="72"/>
      <c r="B412" s="73"/>
      <c r="C412" s="74"/>
      <c r="D412" s="75"/>
      <c r="E412" s="73"/>
      <c r="F412" s="73"/>
      <c r="G412" s="73"/>
    </row>
    <row r="413" spans="1:7" ht="20.100000000000001" customHeight="1" x14ac:dyDescent="0.45">
      <c r="A413" s="72"/>
      <c r="B413" s="73"/>
      <c r="C413" s="74"/>
      <c r="D413" s="75"/>
      <c r="E413" s="73"/>
      <c r="F413" s="73"/>
      <c r="G413" s="73"/>
    </row>
    <row r="414" spans="1:7" ht="20.100000000000001" customHeight="1" x14ac:dyDescent="0.45">
      <c r="A414" s="72"/>
      <c r="B414" s="73"/>
      <c r="C414" s="74"/>
      <c r="D414" s="75"/>
      <c r="E414" s="73"/>
      <c r="F414" s="73"/>
      <c r="G414" s="73"/>
    </row>
    <row r="415" spans="1:7" ht="20.100000000000001" customHeight="1" x14ac:dyDescent="0.45">
      <c r="A415" s="72"/>
      <c r="B415" s="73"/>
      <c r="C415" s="74"/>
      <c r="D415" s="75"/>
      <c r="E415" s="73"/>
      <c r="F415" s="73"/>
      <c r="G415" s="73"/>
    </row>
    <row r="416" spans="1:7" ht="20.100000000000001" customHeight="1" x14ac:dyDescent="0.45">
      <c r="A416" s="72"/>
      <c r="B416" s="73"/>
      <c r="C416" s="74"/>
      <c r="D416" s="75"/>
      <c r="E416" s="73"/>
      <c r="F416" s="73"/>
      <c r="G416" s="73"/>
    </row>
    <row r="417" spans="1:7" ht="20.100000000000001" customHeight="1" x14ac:dyDescent="0.45">
      <c r="A417" s="72"/>
      <c r="B417" s="73"/>
      <c r="C417" s="74"/>
      <c r="D417" s="75"/>
      <c r="E417" s="73"/>
      <c r="F417" s="73"/>
      <c r="G417" s="73"/>
    </row>
    <row r="418" spans="1:7" ht="20.100000000000001" customHeight="1" x14ac:dyDescent="0.45">
      <c r="A418" s="72"/>
      <c r="B418" s="73"/>
      <c r="C418" s="74"/>
      <c r="D418" s="75"/>
      <c r="E418" s="73"/>
      <c r="F418" s="73"/>
      <c r="G418" s="73"/>
    </row>
    <row r="419" spans="1:7" ht="20.100000000000001" customHeight="1" x14ac:dyDescent="0.45">
      <c r="A419" s="72"/>
      <c r="B419" s="73"/>
      <c r="C419" s="74"/>
      <c r="D419" s="75"/>
      <c r="E419" s="73"/>
      <c r="F419" s="73"/>
      <c r="G419" s="73"/>
    </row>
    <row r="420" spans="1:7" ht="20.100000000000001" customHeight="1" x14ac:dyDescent="0.45">
      <c r="A420" s="72"/>
      <c r="B420" s="73"/>
      <c r="C420" s="74"/>
      <c r="D420" s="75"/>
      <c r="E420" s="73"/>
      <c r="F420" s="73"/>
      <c r="G420" s="73"/>
    </row>
    <row r="421" spans="1:7" ht="20.100000000000001" customHeight="1" x14ac:dyDescent="0.45">
      <c r="A421" s="72"/>
      <c r="B421" s="73"/>
      <c r="C421" s="74"/>
      <c r="D421" s="75"/>
      <c r="E421" s="73"/>
      <c r="F421" s="73"/>
      <c r="G421" s="73"/>
    </row>
    <row r="422" spans="1:7" ht="20.100000000000001" customHeight="1" x14ac:dyDescent="0.45">
      <c r="A422" s="72"/>
      <c r="B422" s="73"/>
      <c r="C422" s="74"/>
      <c r="D422" s="75"/>
      <c r="E422" s="73"/>
      <c r="F422" s="73"/>
      <c r="G422" s="73"/>
    </row>
    <row r="423" spans="1:7" ht="20.100000000000001" customHeight="1" x14ac:dyDescent="0.45">
      <c r="A423" s="72"/>
      <c r="B423" s="73"/>
      <c r="C423" s="74"/>
      <c r="D423" s="75"/>
      <c r="E423" s="73"/>
      <c r="F423" s="73"/>
      <c r="G423" s="73"/>
    </row>
    <row r="424" spans="1:7" ht="20.100000000000001" customHeight="1" x14ac:dyDescent="0.45">
      <c r="A424" s="72"/>
      <c r="B424" s="73"/>
      <c r="C424" s="74"/>
      <c r="D424" s="75"/>
      <c r="E424" s="73"/>
      <c r="F424" s="73"/>
      <c r="G424" s="73"/>
    </row>
    <row r="425" spans="1:7" ht="20.100000000000001" customHeight="1" x14ac:dyDescent="0.45">
      <c r="A425" s="72"/>
      <c r="B425" s="73"/>
      <c r="C425" s="74"/>
      <c r="D425" s="75"/>
      <c r="E425" s="73"/>
      <c r="F425" s="73"/>
      <c r="G425" s="73"/>
    </row>
    <row r="426" spans="1:7" ht="20.100000000000001" customHeight="1" x14ac:dyDescent="0.45">
      <c r="A426" s="72"/>
      <c r="B426" s="73"/>
      <c r="C426" s="74"/>
      <c r="D426" s="75"/>
      <c r="E426" s="73"/>
      <c r="F426" s="73"/>
      <c r="G426" s="73"/>
    </row>
    <row r="427" spans="1:7" ht="20.100000000000001" customHeight="1" x14ac:dyDescent="0.45">
      <c r="A427" s="72"/>
      <c r="B427" s="73"/>
      <c r="C427" s="74"/>
      <c r="D427" s="75"/>
      <c r="E427" s="73"/>
      <c r="F427" s="73"/>
      <c r="G427" s="73"/>
    </row>
    <row r="428" spans="1:7" ht="20.100000000000001" customHeight="1" x14ac:dyDescent="0.45">
      <c r="A428" s="72"/>
      <c r="B428" s="73"/>
      <c r="C428" s="74"/>
      <c r="D428" s="75"/>
      <c r="E428" s="73"/>
      <c r="F428" s="73"/>
      <c r="G428" s="73"/>
    </row>
    <row r="429" spans="1:7" ht="20.100000000000001" customHeight="1" x14ac:dyDescent="0.45">
      <c r="A429" s="72"/>
      <c r="B429" s="73"/>
      <c r="C429" s="74"/>
      <c r="D429" s="75"/>
      <c r="E429" s="73"/>
      <c r="F429" s="73"/>
      <c r="G429" s="73"/>
    </row>
    <row r="430" spans="1:7" ht="20.100000000000001" customHeight="1" x14ac:dyDescent="0.45">
      <c r="A430" s="72"/>
      <c r="B430" s="73"/>
      <c r="C430" s="74"/>
      <c r="D430" s="75"/>
      <c r="E430" s="73"/>
      <c r="F430" s="73"/>
      <c r="G430" s="73"/>
    </row>
    <row r="431" spans="1:7" ht="20.100000000000001" customHeight="1" x14ac:dyDescent="0.45">
      <c r="A431" s="72"/>
      <c r="B431" s="73"/>
      <c r="C431" s="74"/>
      <c r="D431" s="75"/>
      <c r="E431" s="73"/>
      <c r="F431" s="73"/>
      <c r="G431" s="73"/>
    </row>
    <row r="432" spans="1:7" ht="20.100000000000001" customHeight="1" x14ac:dyDescent="0.45">
      <c r="A432" s="72"/>
      <c r="B432" s="73"/>
      <c r="C432" s="74"/>
      <c r="D432" s="75"/>
      <c r="E432" s="73"/>
      <c r="F432" s="73"/>
      <c r="G432" s="73"/>
    </row>
    <row r="433" spans="1:7" ht="20.100000000000001" customHeight="1" x14ac:dyDescent="0.45">
      <c r="A433" s="72"/>
      <c r="B433" s="73"/>
      <c r="C433" s="74"/>
      <c r="D433" s="75"/>
      <c r="E433" s="73"/>
      <c r="F433" s="73"/>
      <c r="G433" s="73"/>
    </row>
    <row r="434" spans="1:7" ht="20.100000000000001" customHeight="1" x14ac:dyDescent="0.45">
      <c r="A434" s="72"/>
      <c r="B434" s="73"/>
      <c r="C434" s="74"/>
      <c r="D434" s="75"/>
      <c r="E434" s="73"/>
      <c r="F434" s="73"/>
      <c r="G434" s="73"/>
    </row>
    <row r="435" spans="1:7" ht="20.100000000000001" customHeight="1" x14ac:dyDescent="0.45">
      <c r="A435" s="72"/>
      <c r="B435" s="73"/>
      <c r="C435" s="74"/>
      <c r="D435" s="75"/>
      <c r="E435" s="73"/>
      <c r="F435" s="73"/>
      <c r="G435" s="73"/>
    </row>
    <row r="436" spans="1:7" ht="20.100000000000001" customHeight="1" x14ac:dyDescent="0.45">
      <c r="A436" s="72"/>
      <c r="B436" s="73"/>
      <c r="C436" s="74"/>
      <c r="D436" s="75"/>
      <c r="E436" s="73"/>
      <c r="F436" s="73"/>
      <c r="G436" s="73"/>
    </row>
    <row r="437" spans="1:7" ht="20.100000000000001" customHeight="1" x14ac:dyDescent="0.45">
      <c r="A437" s="72"/>
      <c r="B437" s="73"/>
      <c r="C437" s="74"/>
      <c r="D437" s="75"/>
      <c r="E437" s="73"/>
      <c r="F437" s="73"/>
      <c r="G437" s="73"/>
    </row>
    <row r="438" spans="1:7" ht="20.100000000000001" customHeight="1" x14ac:dyDescent="0.45">
      <c r="A438" s="72"/>
      <c r="B438" s="73"/>
      <c r="C438" s="74"/>
      <c r="D438" s="75"/>
      <c r="E438" s="73"/>
      <c r="F438" s="73"/>
      <c r="G438" s="73"/>
    </row>
    <row r="439" spans="1:7" ht="20.100000000000001" customHeight="1" x14ac:dyDescent="0.45">
      <c r="A439" s="72"/>
      <c r="B439" s="73"/>
      <c r="C439" s="74"/>
      <c r="D439" s="75"/>
      <c r="E439" s="73"/>
      <c r="F439" s="73"/>
      <c r="G439" s="73"/>
    </row>
    <row r="440" spans="1:7" ht="20.100000000000001" customHeight="1" x14ac:dyDescent="0.45">
      <c r="A440" s="72"/>
      <c r="B440" s="73"/>
      <c r="C440" s="74"/>
      <c r="D440" s="75"/>
      <c r="E440" s="73"/>
      <c r="F440" s="73"/>
      <c r="G440" s="73"/>
    </row>
    <row r="441" spans="1:7" ht="20.100000000000001" customHeight="1" x14ac:dyDescent="0.45">
      <c r="A441" s="72"/>
      <c r="B441" s="73"/>
      <c r="C441" s="74"/>
      <c r="D441" s="75"/>
      <c r="E441" s="73"/>
      <c r="F441" s="73"/>
      <c r="G441" s="73"/>
    </row>
    <row r="442" spans="1:7" ht="20.100000000000001" customHeight="1" x14ac:dyDescent="0.45">
      <c r="A442" s="72"/>
      <c r="B442" s="73"/>
      <c r="C442" s="74"/>
      <c r="D442" s="75"/>
      <c r="E442" s="73"/>
      <c r="F442" s="73"/>
      <c r="G442" s="73"/>
    </row>
    <row r="443" spans="1:7" ht="20.100000000000001" customHeight="1" x14ac:dyDescent="0.45">
      <c r="A443" s="72"/>
      <c r="B443" s="73"/>
      <c r="C443" s="74"/>
      <c r="D443" s="75"/>
      <c r="E443" s="73"/>
      <c r="F443" s="73"/>
      <c r="G443" s="73"/>
    </row>
    <row r="444" spans="1:7" ht="20.100000000000001" customHeight="1" x14ac:dyDescent="0.45">
      <c r="A444" s="72"/>
      <c r="B444" s="73"/>
      <c r="C444" s="74"/>
      <c r="D444" s="75"/>
      <c r="E444" s="73"/>
      <c r="F444" s="73"/>
      <c r="G444" s="73"/>
    </row>
    <row r="445" spans="1:7" ht="20.100000000000001" customHeight="1" x14ac:dyDescent="0.45">
      <c r="A445" s="72"/>
      <c r="B445" s="73"/>
      <c r="C445" s="74"/>
      <c r="D445" s="75"/>
      <c r="E445" s="73"/>
      <c r="F445" s="73"/>
      <c r="G445" s="73"/>
    </row>
    <row r="446" spans="1:7" ht="20.100000000000001" customHeight="1" x14ac:dyDescent="0.45">
      <c r="A446" s="72"/>
      <c r="B446" s="73"/>
      <c r="C446" s="74"/>
      <c r="D446" s="75"/>
      <c r="E446" s="73"/>
      <c r="F446" s="73"/>
      <c r="G446" s="73"/>
    </row>
    <row r="447" spans="1:7" ht="20.100000000000001" customHeight="1" x14ac:dyDescent="0.45">
      <c r="A447" s="72"/>
      <c r="B447" s="73"/>
      <c r="C447" s="74"/>
      <c r="D447" s="75"/>
      <c r="E447" s="73"/>
      <c r="F447" s="73"/>
      <c r="G447" s="73"/>
    </row>
    <row r="448" spans="1:7" ht="20.100000000000001" customHeight="1" x14ac:dyDescent="0.45">
      <c r="A448" s="72"/>
      <c r="B448" s="73"/>
      <c r="C448" s="74"/>
      <c r="D448" s="75"/>
      <c r="E448" s="73"/>
      <c r="F448" s="73"/>
      <c r="G448" s="73"/>
    </row>
    <row r="449" spans="1:7" ht="20.100000000000001" customHeight="1" x14ac:dyDescent="0.45">
      <c r="A449" s="72"/>
      <c r="B449" s="73"/>
      <c r="C449" s="74"/>
      <c r="D449" s="75"/>
      <c r="E449" s="73"/>
      <c r="F449" s="73"/>
      <c r="G449" s="73"/>
    </row>
    <row r="450" spans="1:7" ht="20.100000000000001" customHeight="1" x14ac:dyDescent="0.45">
      <c r="A450" s="72"/>
      <c r="B450" s="73"/>
      <c r="C450" s="74"/>
      <c r="D450" s="75"/>
      <c r="E450" s="73"/>
      <c r="F450" s="73"/>
      <c r="G450" s="73"/>
    </row>
    <row r="451" spans="1:7" ht="20.100000000000001" customHeight="1" x14ac:dyDescent="0.45">
      <c r="A451" s="72"/>
      <c r="B451" s="73"/>
      <c r="C451" s="74"/>
      <c r="D451" s="75"/>
      <c r="E451" s="73"/>
      <c r="F451" s="73"/>
      <c r="G451" s="73"/>
    </row>
    <row r="452" spans="1:7" ht="20.100000000000001" customHeight="1" x14ac:dyDescent="0.45">
      <c r="A452" s="72"/>
      <c r="B452" s="73"/>
      <c r="C452" s="74"/>
      <c r="D452" s="75"/>
      <c r="E452" s="73"/>
      <c r="F452" s="73"/>
      <c r="G452" s="73"/>
    </row>
    <row r="453" spans="1:7" ht="20.100000000000001" customHeight="1" x14ac:dyDescent="0.45">
      <c r="A453" s="72"/>
      <c r="B453" s="73"/>
      <c r="C453" s="74"/>
      <c r="D453" s="75"/>
      <c r="E453" s="73"/>
      <c r="F453" s="73"/>
      <c r="G453" s="73"/>
    </row>
    <row r="454" spans="1:7" ht="20.100000000000001" customHeight="1" x14ac:dyDescent="0.45">
      <c r="A454" s="72"/>
      <c r="B454" s="73"/>
      <c r="C454" s="74"/>
      <c r="D454" s="75"/>
      <c r="E454" s="73"/>
      <c r="F454" s="73"/>
      <c r="G454" s="73"/>
    </row>
    <row r="455" spans="1:7" ht="20.100000000000001" customHeight="1" x14ac:dyDescent="0.45">
      <c r="A455" s="72"/>
      <c r="B455" s="73"/>
      <c r="C455" s="74"/>
      <c r="D455" s="75"/>
      <c r="E455" s="73"/>
      <c r="F455" s="73"/>
      <c r="G455" s="73"/>
    </row>
    <row r="456" spans="1:7" ht="20.100000000000001" customHeight="1" x14ac:dyDescent="0.45">
      <c r="A456" s="72"/>
      <c r="B456" s="73"/>
      <c r="C456" s="74"/>
      <c r="D456" s="75"/>
      <c r="E456" s="73"/>
      <c r="F456" s="73"/>
      <c r="G456" s="73"/>
    </row>
    <row r="457" spans="1:7" ht="20.100000000000001" customHeight="1" x14ac:dyDescent="0.45">
      <c r="A457" s="72"/>
      <c r="B457" s="73"/>
      <c r="C457" s="74"/>
      <c r="D457" s="75"/>
      <c r="E457" s="73"/>
      <c r="F457" s="73"/>
      <c r="G457" s="73"/>
    </row>
    <row r="458" spans="1:7" ht="20.100000000000001" customHeight="1" x14ac:dyDescent="0.45">
      <c r="A458" s="72"/>
      <c r="B458" s="73"/>
      <c r="C458" s="74"/>
      <c r="D458" s="75"/>
      <c r="E458" s="73"/>
      <c r="F458" s="73"/>
      <c r="G458" s="73"/>
    </row>
    <row r="459" spans="1:7" ht="20.100000000000001" customHeight="1" x14ac:dyDescent="0.45">
      <c r="A459" s="72"/>
      <c r="B459" s="73"/>
      <c r="C459" s="74"/>
      <c r="D459" s="75"/>
      <c r="E459" s="73"/>
      <c r="F459" s="73"/>
      <c r="G459" s="73"/>
    </row>
    <row r="460" spans="1:7" ht="20.100000000000001" customHeight="1" x14ac:dyDescent="0.45">
      <c r="A460" s="72"/>
      <c r="B460" s="73"/>
      <c r="C460" s="74"/>
      <c r="D460" s="75"/>
      <c r="E460" s="73"/>
      <c r="F460" s="73"/>
      <c r="G460" s="73"/>
    </row>
    <row r="461" spans="1:7" ht="20.100000000000001" customHeight="1" x14ac:dyDescent="0.45">
      <c r="A461" s="72"/>
      <c r="B461" s="73"/>
      <c r="C461" s="74"/>
      <c r="D461" s="75"/>
      <c r="E461" s="73"/>
      <c r="F461" s="73"/>
      <c r="G461" s="73"/>
    </row>
    <row r="462" spans="1:7" ht="20.100000000000001" customHeight="1" x14ac:dyDescent="0.45">
      <c r="A462" s="72"/>
      <c r="B462" s="73"/>
      <c r="C462" s="74"/>
      <c r="D462" s="75"/>
      <c r="E462" s="73"/>
      <c r="F462" s="73"/>
      <c r="G462" s="73"/>
    </row>
    <row r="463" spans="1:7" ht="20.100000000000001" customHeight="1" x14ac:dyDescent="0.45">
      <c r="A463" s="72"/>
      <c r="B463" s="73"/>
      <c r="C463" s="74"/>
      <c r="D463" s="75"/>
      <c r="E463" s="73"/>
      <c r="F463" s="73"/>
      <c r="G463" s="73"/>
    </row>
    <row r="464" spans="1:7" ht="20.100000000000001" customHeight="1" x14ac:dyDescent="0.45">
      <c r="A464" s="72"/>
      <c r="B464" s="73"/>
      <c r="C464" s="74"/>
      <c r="D464" s="75"/>
      <c r="E464" s="73"/>
      <c r="F464" s="73"/>
      <c r="G464" s="73"/>
    </row>
    <row r="465" spans="1:7" ht="20.100000000000001" customHeight="1" x14ac:dyDescent="0.45">
      <c r="A465" s="72"/>
      <c r="B465" s="73"/>
      <c r="C465" s="74"/>
      <c r="D465" s="75"/>
      <c r="E465" s="73"/>
      <c r="F465" s="73"/>
      <c r="G465" s="73"/>
    </row>
    <row r="466" spans="1:7" ht="20.100000000000001" customHeight="1" x14ac:dyDescent="0.45">
      <c r="A466" s="72"/>
      <c r="B466" s="73"/>
      <c r="C466" s="74"/>
      <c r="D466" s="75"/>
      <c r="E466" s="73"/>
      <c r="F466" s="73"/>
      <c r="G466" s="73"/>
    </row>
    <row r="467" spans="1:7" ht="20.100000000000001" customHeight="1" x14ac:dyDescent="0.45">
      <c r="A467" s="72"/>
      <c r="B467" s="73"/>
      <c r="C467" s="74"/>
      <c r="D467" s="75"/>
      <c r="E467" s="73"/>
      <c r="F467" s="73"/>
      <c r="G467" s="73"/>
    </row>
    <row r="468" spans="1:7" ht="20.100000000000001" customHeight="1" x14ac:dyDescent="0.45">
      <c r="A468" s="72"/>
      <c r="B468" s="73"/>
      <c r="C468" s="74"/>
      <c r="D468" s="75"/>
      <c r="E468" s="73"/>
      <c r="F468" s="73"/>
      <c r="G468" s="73"/>
    </row>
    <row r="469" spans="1:7" ht="20.100000000000001" customHeight="1" x14ac:dyDescent="0.45">
      <c r="A469" s="72"/>
      <c r="B469" s="73"/>
      <c r="C469" s="74"/>
      <c r="D469" s="75"/>
      <c r="E469" s="73"/>
      <c r="F469" s="73"/>
      <c r="G469" s="73"/>
    </row>
    <row r="470" spans="1:7" ht="20.100000000000001" customHeight="1" x14ac:dyDescent="0.45">
      <c r="A470" s="72"/>
      <c r="B470" s="73"/>
      <c r="C470" s="74"/>
      <c r="D470" s="75"/>
      <c r="E470" s="73"/>
      <c r="F470" s="73"/>
      <c r="G470" s="73"/>
    </row>
    <row r="471" spans="1:7" ht="20.100000000000001" customHeight="1" x14ac:dyDescent="0.45">
      <c r="A471" s="72"/>
      <c r="B471" s="73"/>
      <c r="C471" s="74"/>
      <c r="D471" s="75"/>
      <c r="E471" s="73"/>
      <c r="F471" s="73"/>
      <c r="G471" s="73"/>
    </row>
    <row r="472" spans="1:7" ht="20.100000000000001" customHeight="1" x14ac:dyDescent="0.45">
      <c r="A472" s="72"/>
      <c r="B472" s="73"/>
      <c r="C472" s="74"/>
      <c r="D472" s="75"/>
      <c r="E472" s="73"/>
      <c r="F472" s="73"/>
      <c r="G472" s="73"/>
    </row>
    <row r="473" spans="1:7" ht="20.100000000000001" customHeight="1" x14ac:dyDescent="0.45">
      <c r="A473" s="72"/>
      <c r="B473" s="73"/>
      <c r="C473" s="74"/>
      <c r="D473" s="75"/>
      <c r="E473" s="73"/>
      <c r="F473" s="73"/>
      <c r="G473" s="73"/>
    </row>
    <row r="474" spans="1:7" ht="20.100000000000001" customHeight="1" x14ac:dyDescent="0.45">
      <c r="A474" s="72"/>
      <c r="B474" s="73"/>
      <c r="C474" s="74"/>
      <c r="D474" s="75"/>
      <c r="E474" s="73"/>
      <c r="F474" s="73"/>
      <c r="G474" s="73"/>
    </row>
    <row r="475" spans="1:7" ht="20.100000000000001" customHeight="1" x14ac:dyDescent="0.45">
      <c r="A475" s="72"/>
      <c r="B475" s="73"/>
      <c r="C475" s="74"/>
      <c r="D475" s="75"/>
      <c r="E475" s="73"/>
      <c r="F475" s="73"/>
      <c r="G475" s="73"/>
    </row>
    <row r="476" spans="1:7" ht="20.100000000000001" customHeight="1" x14ac:dyDescent="0.45">
      <c r="A476" s="72"/>
      <c r="B476" s="73"/>
      <c r="C476" s="74"/>
      <c r="D476" s="75"/>
      <c r="E476" s="73"/>
      <c r="F476" s="73"/>
      <c r="G476" s="73"/>
    </row>
    <row r="477" spans="1:7" ht="20.100000000000001" customHeight="1" x14ac:dyDescent="0.45">
      <c r="A477" s="72"/>
      <c r="B477" s="73"/>
      <c r="C477" s="74"/>
      <c r="D477" s="75"/>
      <c r="E477" s="73"/>
      <c r="F477" s="73"/>
      <c r="G477" s="73"/>
    </row>
    <row r="478" spans="1:7" ht="20.100000000000001" customHeight="1" x14ac:dyDescent="0.45">
      <c r="A478" s="72"/>
      <c r="B478" s="73"/>
      <c r="C478" s="74"/>
      <c r="D478" s="75"/>
      <c r="E478" s="73"/>
      <c r="F478" s="73"/>
      <c r="G478" s="73"/>
    </row>
    <row r="479" spans="1:7" ht="20.100000000000001" customHeight="1" x14ac:dyDescent="0.45">
      <c r="A479" s="72"/>
      <c r="B479" s="73"/>
      <c r="C479" s="74"/>
      <c r="D479" s="75"/>
      <c r="E479" s="73"/>
      <c r="F479" s="73"/>
      <c r="G479" s="73"/>
    </row>
    <row r="480" spans="1:7" ht="20.100000000000001" customHeight="1" x14ac:dyDescent="0.45">
      <c r="A480" s="72"/>
      <c r="B480" s="73"/>
      <c r="C480" s="74"/>
      <c r="D480" s="75"/>
      <c r="E480" s="73"/>
      <c r="F480" s="73"/>
      <c r="G480" s="73"/>
    </row>
    <row r="481" spans="1:7" ht="20.100000000000001" customHeight="1" x14ac:dyDescent="0.45">
      <c r="A481" s="72"/>
      <c r="B481" s="73"/>
      <c r="C481" s="74"/>
      <c r="D481" s="75"/>
      <c r="E481" s="73"/>
      <c r="F481" s="73"/>
      <c r="G481" s="73"/>
    </row>
    <row r="482" spans="1:7" ht="20.100000000000001" customHeight="1" x14ac:dyDescent="0.45">
      <c r="A482" s="72"/>
      <c r="B482" s="73"/>
      <c r="C482" s="74"/>
      <c r="D482" s="75"/>
      <c r="E482" s="73"/>
      <c r="F482" s="73"/>
      <c r="G482" s="73"/>
    </row>
    <row r="483" spans="1:7" ht="20.100000000000001" customHeight="1" x14ac:dyDescent="0.45">
      <c r="A483" s="72"/>
      <c r="B483" s="73"/>
      <c r="C483" s="74"/>
      <c r="D483" s="75"/>
      <c r="E483" s="73"/>
      <c r="F483" s="73"/>
      <c r="G483" s="73"/>
    </row>
    <row r="484" spans="1:7" ht="20.100000000000001" customHeight="1" x14ac:dyDescent="0.45">
      <c r="A484" s="72"/>
      <c r="B484" s="73"/>
      <c r="C484" s="74"/>
      <c r="D484" s="75"/>
      <c r="E484" s="73"/>
      <c r="F484" s="73"/>
      <c r="G484" s="73"/>
    </row>
    <row r="485" spans="1:7" ht="20.100000000000001" customHeight="1" x14ac:dyDescent="0.45">
      <c r="A485" s="72"/>
      <c r="B485" s="73"/>
      <c r="C485" s="74"/>
      <c r="D485" s="75"/>
      <c r="E485" s="73"/>
      <c r="F485" s="73"/>
      <c r="G485" s="73"/>
    </row>
    <row r="486" spans="1:7" ht="20.100000000000001" customHeight="1" x14ac:dyDescent="0.45">
      <c r="A486" s="72"/>
      <c r="B486" s="73"/>
      <c r="C486" s="74"/>
      <c r="D486" s="75"/>
      <c r="E486" s="73"/>
      <c r="F486" s="73"/>
      <c r="G486" s="73"/>
    </row>
    <row r="487" spans="1:7" ht="20.100000000000001" customHeight="1" x14ac:dyDescent="0.45">
      <c r="A487" s="72"/>
      <c r="B487" s="73"/>
      <c r="C487" s="74"/>
      <c r="D487" s="75"/>
      <c r="E487" s="73"/>
      <c r="F487" s="73"/>
      <c r="G487" s="73"/>
    </row>
    <row r="488" spans="1:7" ht="20.100000000000001" customHeight="1" x14ac:dyDescent="0.45">
      <c r="A488" s="72"/>
      <c r="B488" s="73"/>
      <c r="C488" s="74"/>
      <c r="D488" s="75"/>
      <c r="E488" s="73"/>
      <c r="F488" s="73"/>
      <c r="G488" s="73"/>
    </row>
    <row r="489" spans="1:7" ht="20.100000000000001" customHeight="1" x14ac:dyDescent="0.45">
      <c r="A489" s="72"/>
      <c r="B489" s="73"/>
      <c r="C489" s="74"/>
      <c r="D489" s="75"/>
      <c r="E489" s="73"/>
      <c r="F489" s="73"/>
      <c r="G489" s="73"/>
    </row>
    <row r="490" spans="1:7" ht="20.100000000000001" customHeight="1" x14ac:dyDescent="0.45">
      <c r="A490" s="72"/>
      <c r="B490" s="73"/>
      <c r="C490" s="74"/>
      <c r="D490" s="75"/>
      <c r="E490" s="73"/>
      <c r="F490" s="73"/>
      <c r="G490" s="73"/>
    </row>
    <row r="491" spans="1:7" ht="20.100000000000001" customHeight="1" x14ac:dyDescent="0.45">
      <c r="A491" s="72"/>
      <c r="B491" s="73"/>
      <c r="C491" s="74"/>
      <c r="D491" s="75"/>
      <c r="E491" s="73"/>
      <c r="F491" s="73"/>
      <c r="G491" s="73"/>
    </row>
    <row r="492" spans="1:7" ht="20.100000000000001" customHeight="1" x14ac:dyDescent="0.45">
      <c r="A492" s="72"/>
      <c r="B492" s="73"/>
      <c r="C492" s="74"/>
      <c r="D492" s="75"/>
      <c r="E492" s="73"/>
      <c r="F492" s="73"/>
      <c r="G492" s="73"/>
    </row>
    <row r="493" spans="1:7" ht="20.100000000000001" customHeight="1" x14ac:dyDescent="0.45">
      <c r="A493" s="72"/>
      <c r="B493" s="73"/>
      <c r="C493" s="74"/>
      <c r="D493" s="75"/>
      <c r="E493" s="73"/>
      <c r="F493" s="73"/>
      <c r="G493" s="73"/>
    </row>
    <row r="494" spans="1:7" ht="20.100000000000001" customHeight="1" x14ac:dyDescent="0.45">
      <c r="A494" s="72"/>
      <c r="B494" s="73"/>
      <c r="C494" s="74"/>
      <c r="D494" s="75"/>
      <c r="E494" s="73"/>
      <c r="F494" s="73"/>
      <c r="G494" s="73"/>
    </row>
    <row r="495" spans="1:7" ht="20.100000000000001" customHeight="1" x14ac:dyDescent="0.45">
      <c r="A495" s="72"/>
      <c r="B495" s="73"/>
      <c r="C495" s="74"/>
      <c r="D495" s="75"/>
      <c r="E495" s="73"/>
      <c r="F495" s="73"/>
      <c r="G495" s="73"/>
    </row>
    <row r="496" spans="1:7" ht="20.100000000000001" customHeight="1" x14ac:dyDescent="0.45">
      <c r="A496" s="72"/>
      <c r="B496" s="73"/>
      <c r="C496" s="74"/>
      <c r="D496" s="75"/>
      <c r="E496" s="73"/>
      <c r="F496" s="73"/>
      <c r="G496" s="73"/>
    </row>
    <row r="497" spans="1:7" ht="20.100000000000001" customHeight="1" x14ac:dyDescent="0.45">
      <c r="A497" s="72"/>
      <c r="B497" s="73"/>
      <c r="C497" s="74"/>
      <c r="D497" s="75"/>
      <c r="E497" s="73"/>
      <c r="F497" s="73"/>
      <c r="G497" s="73"/>
    </row>
    <row r="498" spans="1:7" ht="20.100000000000001" customHeight="1" x14ac:dyDescent="0.45">
      <c r="A498" s="72"/>
      <c r="B498" s="73"/>
      <c r="C498" s="74"/>
      <c r="D498" s="75"/>
      <c r="E498" s="73"/>
      <c r="F498" s="73"/>
      <c r="G498" s="73"/>
    </row>
    <row r="499" spans="1:7" ht="20.100000000000001" customHeight="1" x14ac:dyDescent="0.45">
      <c r="A499" s="72"/>
      <c r="B499" s="73"/>
      <c r="C499" s="74"/>
      <c r="D499" s="75"/>
      <c r="E499" s="73"/>
      <c r="F499" s="73"/>
      <c r="G499" s="73"/>
    </row>
    <row r="500" spans="1:7" ht="20.100000000000001" customHeight="1" x14ac:dyDescent="0.45">
      <c r="A500" s="72"/>
      <c r="B500" s="73"/>
      <c r="C500" s="74"/>
      <c r="D500" s="75"/>
      <c r="E500" s="73"/>
      <c r="F500" s="73"/>
      <c r="G500" s="73"/>
    </row>
    <row r="501" spans="1:7" ht="20.100000000000001" customHeight="1" x14ac:dyDescent="0.45">
      <c r="A501" s="72"/>
      <c r="B501" s="73"/>
      <c r="C501" s="74"/>
      <c r="D501" s="75"/>
      <c r="E501" s="73"/>
      <c r="F501" s="73"/>
      <c r="G501" s="73"/>
    </row>
    <row r="502" spans="1:7" ht="20.100000000000001" customHeight="1" x14ac:dyDescent="0.45">
      <c r="A502" s="72"/>
      <c r="B502" s="73"/>
      <c r="C502" s="74"/>
      <c r="D502" s="75"/>
      <c r="E502" s="73"/>
      <c r="F502" s="73"/>
      <c r="G502" s="73"/>
    </row>
    <row r="503" spans="1:7" ht="20.100000000000001" customHeight="1" x14ac:dyDescent="0.45">
      <c r="A503" s="72"/>
      <c r="B503" s="73"/>
      <c r="C503" s="74"/>
      <c r="D503" s="75"/>
      <c r="E503" s="73"/>
      <c r="F503" s="73"/>
      <c r="G503" s="73"/>
    </row>
    <row r="504" spans="1:7" ht="20.100000000000001" customHeight="1" x14ac:dyDescent="0.45">
      <c r="A504" s="72"/>
      <c r="B504" s="73"/>
      <c r="C504" s="74"/>
      <c r="D504" s="75"/>
      <c r="E504" s="73"/>
      <c r="F504" s="73"/>
      <c r="G504" s="73"/>
    </row>
    <row r="505" spans="1:7" ht="20.100000000000001" customHeight="1" x14ac:dyDescent="0.45">
      <c r="A505" s="72"/>
      <c r="B505" s="73"/>
      <c r="C505" s="74"/>
      <c r="D505" s="75"/>
      <c r="E505" s="73"/>
      <c r="F505" s="73"/>
      <c r="G505" s="73"/>
    </row>
    <row r="506" spans="1:7" ht="20.100000000000001" customHeight="1" x14ac:dyDescent="0.45">
      <c r="A506" s="72"/>
      <c r="B506" s="73"/>
      <c r="C506" s="74"/>
      <c r="D506" s="75"/>
      <c r="E506" s="73"/>
      <c r="F506" s="73"/>
      <c r="G506" s="73"/>
    </row>
    <row r="507" spans="1:7" ht="20.100000000000001" customHeight="1" x14ac:dyDescent="0.45">
      <c r="A507" s="72"/>
      <c r="B507" s="73"/>
      <c r="C507" s="74"/>
      <c r="D507" s="75"/>
      <c r="E507" s="73"/>
      <c r="F507" s="73"/>
      <c r="G507" s="73"/>
    </row>
    <row r="508" spans="1:7" ht="20.100000000000001" customHeight="1" x14ac:dyDescent="0.45">
      <c r="A508" s="72"/>
      <c r="B508" s="73"/>
      <c r="C508" s="74"/>
      <c r="D508" s="75"/>
      <c r="E508" s="73"/>
      <c r="F508" s="73"/>
      <c r="G508" s="73"/>
    </row>
    <row r="509" spans="1:7" ht="20.100000000000001" customHeight="1" x14ac:dyDescent="0.45">
      <c r="A509" s="72"/>
      <c r="B509" s="73"/>
      <c r="C509" s="74"/>
      <c r="D509" s="75"/>
      <c r="E509" s="73"/>
      <c r="F509" s="73"/>
      <c r="G509" s="73"/>
    </row>
    <row r="510" spans="1:7" ht="20.100000000000001" customHeight="1" x14ac:dyDescent="0.45">
      <c r="A510" s="72"/>
      <c r="B510" s="73"/>
      <c r="C510" s="74"/>
      <c r="D510" s="75"/>
      <c r="E510" s="73"/>
      <c r="F510" s="73"/>
      <c r="G510" s="73"/>
    </row>
    <row r="511" spans="1:7" ht="20.100000000000001" customHeight="1" x14ac:dyDescent="0.45">
      <c r="A511" s="72"/>
      <c r="B511" s="73"/>
      <c r="C511" s="74"/>
      <c r="D511" s="75"/>
      <c r="E511" s="73"/>
      <c r="F511" s="73"/>
      <c r="G511" s="73"/>
    </row>
    <row r="512" spans="1:7" ht="20.100000000000001" customHeight="1" x14ac:dyDescent="0.45">
      <c r="A512" s="72"/>
      <c r="B512" s="73"/>
      <c r="C512" s="74"/>
      <c r="D512" s="75"/>
      <c r="E512" s="73"/>
      <c r="F512" s="73"/>
      <c r="G512" s="73"/>
    </row>
    <row r="513" spans="1:7" ht="20.100000000000001" customHeight="1" x14ac:dyDescent="0.45">
      <c r="A513" s="72"/>
      <c r="B513" s="73"/>
      <c r="C513" s="74"/>
      <c r="D513" s="75"/>
      <c r="E513" s="73"/>
      <c r="F513" s="73"/>
      <c r="G513" s="73"/>
    </row>
    <row r="514" spans="1:7" ht="20.100000000000001" customHeight="1" x14ac:dyDescent="0.45">
      <c r="A514" s="72"/>
      <c r="B514" s="73"/>
      <c r="C514" s="74"/>
      <c r="D514" s="75"/>
      <c r="E514" s="73"/>
      <c r="F514" s="73"/>
      <c r="G514" s="73"/>
    </row>
    <row r="515" spans="1:7" ht="20.100000000000001" customHeight="1" x14ac:dyDescent="0.45">
      <c r="A515" s="72"/>
      <c r="B515" s="73"/>
      <c r="C515" s="74"/>
      <c r="D515" s="75"/>
      <c r="E515" s="73"/>
      <c r="F515" s="73"/>
      <c r="G515" s="73"/>
    </row>
    <row r="516" spans="1:7" ht="20.100000000000001" customHeight="1" x14ac:dyDescent="0.45">
      <c r="A516" s="72"/>
      <c r="B516" s="73"/>
      <c r="C516" s="74"/>
      <c r="D516" s="75"/>
      <c r="E516" s="73"/>
      <c r="F516" s="73"/>
      <c r="G516" s="73"/>
    </row>
    <row r="517" spans="1:7" ht="20.100000000000001" customHeight="1" x14ac:dyDescent="0.45">
      <c r="A517" s="72"/>
      <c r="B517" s="73"/>
      <c r="C517" s="74"/>
      <c r="D517" s="75"/>
      <c r="E517" s="73"/>
      <c r="F517" s="73"/>
      <c r="G517" s="73"/>
    </row>
    <row r="518" spans="1:7" ht="20.100000000000001" customHeight="1" x14ac:dyDescent="0.45">
      <c r="A518" s="72"/>
      <c r="B518" s="73"/>
      <c r="C518" s="74"/>
      <c r="D518" s="75"/>
      <c r="E518" s="73"/>
      <c r="F518" s="73"/>
      <c r="G518" s="73"/>
    </row>
    <row r="519" spans="1:7" ht="20.100000000000001" customHeight="1" x14ac:dyDescent="0.45">
      <c r="A519" s="72"/>
      <c r="B519" s="73"/>
      <c r="C519" s="74"/>
      <c r="D519" s="75"/>
      <c r="E519" s="73"/>
      <c r="F519" s="73"/>
      <c r="G519" s="73"/>
    </row>
    <row r="520" spans="1:7" ht="20.100000000000001" customHeight="1" x14ac:dyDescent="0.45">
      <c r="A520" s="72"/>
      <c r="B520" s="73"/>
      <c r="C520" s="74"/>
      <c r="D520" s="75"/>
      <c r="E520" s="73"/>
      <c r="F520" s="73"/>
      <c r="G520" s="73"/>
    </row>
    <row r="521" spans="1:7" ht="20.100000000000001" customHeight="1" x14ac:dyDescent="0.45">
      <c r="A521" s="72"/>
      <c r="B521" s="73"/>
      <c r="C521" s="74"/>
      <c r="D521" s="75"/>
      <c r="E521" s="73"/>
      <c r="F521" s="73"/>
      <c r="G521" s="73"/>
    </row>
    <row r="522" spans="1:7" ht="20.100000000000001" customHeight="1" x14ac:dyDescent="0.45">
      <c r="A522" s="72"/>
      <c r="B522" s="73"/>
      <c r="C522" s="74"/>
      <c r="D522" s="75"/>
      <c r="E522" s="73"/>
      <c r="F522" s="73"/>
      <c r="G522" s="73"/>
    </row>
    <row r="523" spans="1:7" ht="20.100000000000001" customHeight="1" x14ac:dyDescent="0.45">
      <c r="A523" s="72"/>
      <c r="B523" s="73"/>
      <c r="C523" s="74"/>
      <c r="D523" s="75"/>
      <c r="E523" s="73"/>
      <c r="F523" s="73"/>
      <c r="G523" s="73"/>
    </row>
    <row r="524" spans="1:7" ht="20.100000000000001" customHeight="1" x14ac:dyDescent="0.45">
      <c r="A524" s="72"/>
      <c r="B524" s="73"/>
      <c r="C524" s="74"/>
      <c r="D524" s="75"/>
      <c r="E524" s="73"/>
      <c r="F524" s="73"/>
      <c r="G524" s="73"/>
    </row>
    <row r="525" spans="1:7" ht="20.100000000000001" customHeight="1" x14ac:dyDescent="0.45">
      <c r="A525" s="72"/>
      <c r="B525" s="73"/>
      <c r="C525" s="74"/>
      <c r="D525" s="75"/>
      <c r="E525" s="73"/>
      <c r="F525" s="73"/>
      <c r="G525" s="73"/>
    </row>
    <row r="526" spans="1:7" ht="20.100000000000001" customHeight="1" x14ac:dyDescent="0.45">
      <c r="A526" s="72"/>
      <c r="B526" s="73"/>
      <c r="C526" s="74"/>
      <c r="D526" s="75"/>
      <c r="E526" s="73"/>
      <c r="F526" s="73"/>
      <c r="G526" s="73"/>
    </row>
    <row r="527" spans="1:7" ht="20.100000000000001" customHeight="1" x14ac:dyDescent="0.45">
      <c r="A527" s="72"/>
      <c r="B527" s="73"/>
      <c r="C527" s="74"/>
      <c r="D527" s="75"/>
      <c r="E527" s="73"/>
      <c r="F527" s="73"/>
      <c r="G527" s="73"/>
    </row>
    <row r="528" spans="1:7" ht="20.100000000000001" customHeight="1" x14ac:dyDescent="0.45">
      <c r="A528" s="72"/>
      <c r="B528" s="73"/>
      <c r="C528" s="74"/>
      <c r="D528" s="75"/>
      <c r="E528" s="73"/>
      <c r="F528" s="73"/>
      <c r="G528" s="73"/>
    </row>
    <row r="529" spans="1:7" ht="20.100000000000001" customHeight="1" x14ac:dyDescent="0.45">
      <c r="A529" s="72"/>
      <c r="B529" s="73"/>
      <c r="C529" s="74"/>
      <c r="D529" s="75"/>
      <c r="E529" s="73"/>
      <c r="F529" s="73"/>
      <c r="G529" s="73"/>
    </row>
    <row r="530" spans="1:7" ht="20.100000000000001" customHeight="1" x14ac:dyDescent="0.45">
      <c r="A530" s="72"/>
      <c r="B530" s="73"/>
      <c r="C530" s="74"/>
      <c r="D530" s="75"/>
      <c r="E530" s="73"/>
      <c r="F530" s="73"/>
      <c r="G530" s="73"/>
    </row>
    <row r="531" spans="1:7" ht="20.100000000000001" customHeight="1" x14ac:dyDescent="0.45">
      <c r="A531" s="72"/>
      <c r="B531" s="73"/>
      <c r="C531" s="74"/>
      <c r="D531" s="75"/>
      <c r="E531" s="73"/>
      <c r="F531" s="73"/>
      <c r="G531" s="73"/>
    </row>
    <row r="532" spans="1:7" ht="20.100000000000001" customHeight="1" x14ac:dyDescent="0.45">
      <c r="A532" s="72"/>
      <c r="B532" s="73"/>
      <c r="C532" s="74"/>
      <c r="D532" s="75"/>
      <c r="E532" s="73"/>
      <c r="F532" s="73"/>
      <c r="G532" s="73"/>
    </row>
    <row r="533" spans="1:7" ht="20.100000000000001" customHeight="1" x14ac:dyDescent="0.45">
      <c r="A533" s="72"/>
      <c r="B533" s="73"/>
      <c r="C533" s="74"/>
      <c r="D533" s="75"/>
      <c r="E533" s="73"/>
      <c r="F533" s="73"/>
      <c r="G533" s="73"/>
    </row>
    <row r="534" spans="1:7" ht="20.100000000000001" customHeight="1" x14ac:dyDescent="0.45">
      <c r="A534" s="72"/>
      <c r="B534" s="73"/>
      <c r="C534" s="74"/>
      <c r="D534" s="75"/>
      <c r="E534" s="73"/>
      <c r="F534" s="73"/>
      <c r="G534" s="73"/>
    </row>
    <row r="535" spans="1:7" ht="20.100000000000001" customHeight="1" x14ac:dyDescent="0.45">
      <c r="A535" s="72"/>
      <c r="B535" s="73"/>
      <c r="C535" s="74"/>
      <c r="D535" s="75"/>
      <c r="E535" s="73"/>
      <c r="F535" s="73"/>
      <c r="G535" s="73"/>
    </row>
    <row r="536" spans="1:7" ht="20.100000000000001" customHeight="1" x14ac:dyDescent="0.45">
      <c r="A536" s="72"/>
      <c r="B536" s="73"/>
      <c r="C536" s="74"/>
      <c r="D536" s="75"/>
      <c r="E536" s="73"/>
      <c r="F536" s="73"/>
      <c r="G536" s="73"/>
    </row>
    <row r="537" spans="1:7" ht="20.100000000000001" customHeight="1" x14ac:dyDescent="0.45">
      <c r="A537" s="72"/>
      <c r="B537" s="73"/>
      <c r="C537" s="74"/>
      <c r="D537" s="75"/>
      <c r="E537" s="73"/>
      <c r="F537" s="73"/>
      <c r="G537" s="73"/>
    </row>
    <row r="538" spans="1:7" ht="20.100000000000001" customHeight="1" x14ac:dyDescent="0.45">
      <c r="A538" s="72"/>
      <c r="B538" s="73"/>
      <c r="C538" s="74"/>
      <c r="D538" s="75"/>
      <c r="E538" s="73"/>
      <c r="F538" s="73"/>
      <c r="G538" s="73"/>
    </row>
    <row r="539" spans="1:7" ht="20.100000000000001" customHeight="1" x14ac:dyDescent="0.45">
      <c r="A539" s="72"/>
      <c r="B539" s="73"/>
      <c r="C539" s="74"/>
      <c r="D539" s="75"/>
      <c r="E539" s="73"/>
      <c r="F539" s="73"/>
      <c r="G539" s="73"/>
    </row>
    <row r="540" spans="1:7" ht="20.100000000000001" customHeight="1" x14ac:dyDescent="0.45">
      <c r="A540" s="72"/>
      <c r="B540" s="73"/>
      <c r="C540" s="74"/>
      <c r="D540" s="75"/>
      <c r="E540" s="73"/>
      <c r="F540" s="73"/>
      <c r="G540" s="73"/>
    </row>
    <row r="541" spans="1:7" ht="20.100000000000001" customHeight="1" x14ac:dyDescent="0.45">
      <c r="A541" s="72"/>
      <c r="B541" s="73"/>
      <c r="C541" s="74"/>
      <c r="D541" s="75"/>
      <c r="E541" s="73"/>
      <c r="F541" s="73"/>
      <c r="G541" s="73"/>
    </row>
    <row r="542" spans="1:7" ht="20.100000000000001" customHeight="1" x14ac:dyDescent="0.45">
      <c r="A542" s="72"/>
      <c r="B542" s="73"/>
      <c r="C542" s="74"/>
      <c r="D542" s="75"/>
      <c r="E542" s="73"/>
      <c r="F542" s="73"/>
      <c r="G542" s="73"/>
    </row>
    <row r="543" spans="1:7" ht="20.100000000000001" customHeight="1" x14ac:dyDescent="0.45">
      <c r="A543" s="72"/>
      <c r="B543" s="73"/>
      <c r="C543" s="74"/>
      <c r="D543" s="75"/>
      <c r="E543" s="73"/>
      <c r="F543" s="73"/>
      <c r="G543" s="73"/>
    </row>
    <row r="544" spans="1:7" ht="20.100000000000001" customHeight="1" x14ac:dyDescent="0.45">
      <c r="A544" s="72"/>
      <c r="B544" s="73"/>
      <c r="C544" s="74"/>
      <c r="D544" s="75"/>
      <c r="E544" s="73"/>
      <c r="F544" s="73"/>
      <c r="G544" s="73"/>
    </row>
    <row r="545" spans="1:7" ht="20.100000000000001" customHeight="1" x14ac:dyDescent="0.45">
      <c r="A545" s="72"/>
      <c r="B545" s="73"/>
      <c r="C545" s="74"/>
      <c r="D545" s="75"/>
      <c r="E545" s="73"/>
      <c r="F545" s="73"/>
      <c r="G545" s="73"/>
    </row>
    <row r="546" spans="1:7" ht="20.100000000000001" customHeight="1" x14ac:dyDescent="0.45">
      <c r="A546" s="72"/>
      <c r="B546" s="73"/>
      <c r="C546" s="74"/>
      <c r="D546" s="75"/>
      <c r="E546" s="73"/>
      <c r="F546" s="73"/>
      <c r="G546" s="73"/>
    </row>
    <row r="547" spans="1:7" ht="20.100000000000001" customHeight="1" x14ac:dyDescent="0.45">
      <c r="A547" s="72"/>
      <c r="B547" s="73"/>
      <c r="C547" s="74"/>
      <c r="D547" s="75"/>
      <c r="E547" s="73"/>
      <c r="F547" s="73"/>
      <c r="G547" s="73"/>
    </row>
    <row r="548" spans="1:7" ht="20.100000000000001" customHeight="1" x14ac:dyDescent="0.45">
      <c r="A548" s="72"/>
      <c r="B548" s="73"/>
      <c r="C548" s="74"/>
      <c r="D548" s="75"/>
      <c r="E548" s="73"/>
      <c r="F548" s="73"/>
      <c r="G548" s="73"/>
    </row>
    <row r="549" spans="1:7" ht="20.100000000000001" customHeight="1" x14ac:dyDescent="0.45">
      <c r="A549" s="72"/>
      <c r="B549" s="73"/>
      <c r="C549" s="74"/>
      <c r="D549" s="75"/>
      <c r="E549" s="73"/>
      <c r="F549" s="73"/>
      <c r="G549" s="73"/>
    </row>
    <row r="550" spans="1:7" ht="20.100000000000001" customHeight="1" x14ac:dyDescent="0.45">
      <c r="A550" s="72"/>
      <c r="B550" s="73"/>
      <c r="C550" s="74"/>
      <c r="D550" s="75"/>
      <c r="E550" s="73"/>
      <c r="F550" s="73"/>
      <c r="G550" s="73"/>
    </row>
    <row r="551" spans="1:7" ht="20.100000000000001" customHeight="1" x14ac:dyDescent="0.45">
      <c r="A551" s="72"/>
      <c r="B551" s="73"/>
      <c r="C551" s="74"/>
      <c r="D551" s="75"/>
      <c r="E551" s="73"/>
      <c r="F551" s="73"/>
      <c r="G551" s="73"/>
    </row>
    <row r="552" spans="1:7" ht="20.100000000000001" customHeight="1" x14ac:dyDescent="0.45">
      <c r="A552" s="72"/>
      <c r="B552" s="73"/>
      <c r="C552" s="74"/>
      <c r="D552" s="75"/>
      <c r="E552" s="73"/>
      <c r="F552" s="73"/>
      <c r="G552" s="73"/>
    </row>
    <row r="553" spans="1:7" ht="20.100000000000001" customHeight="1" x14ac:dyDescent="0.45">
      <c r="A553" s="72"/>
      <c r="B553" s="73"/>
      <c r="C553" s="74"/>
      <c r="D553" s="75"/>
      <c r="E553" s="73"/>
      <c r="F553" s="73"/>
      <c r="G553" s="73"/>
    </row>
    <row r="554" spans="1:7" ht="20.100000000000001" customHeight="1" x14ac:dyDescent="0.45">
      <c r="A554" s="72"/>
      <c r="B554" s="73"/>
      <c r="C554" s="74"/>
      <c r="D554" s="75"/>
      <c r="E554" s="73"/>
      <c r="F554" s="73"/>
      <c r="G554" s="73"/>
    </row>
    <row r="555" spans="1:7" ht="20.100000000000001" customHeight="1" x14ac:dyDescent="0.45">
      <c r="A555" s="72"/>
      <c r="B555" s="73"/>
      <c r="C555" s="74"/>
      <c r="D555" s="75"/>
      <c r="E555" s="73"/>
      <c r="F555" s="73"/>
      <c r="G555" s="73"/>
    </row>
    <row r="556" spans="1:7" ht="20.100000000000001" customHeight="1" x14ac:dyDescent="0.45">
      <c r="A556" s="72"/>
      <c r="B556" s="73"/>
      <c r="C556" s="74"/>
      <c r="D556" s="75"/>
      <c r="E556" s="73"/>
      <c r="F556" s="73"/>
      <c r="G556" s="73"/>
    </row>
    <row r="557" spans="1:7" ht="20.100000000000001" customHeight="1" x14ac:dyDescent="0.45">
      <c r="A557" s="72"/>
      <c r="B557" s="73"/>
      <c r="C557" s="74"/>
      <c r="D557" s="75"/>
      <c r="E557" s="73"/>
      <c r="F557" s="73"/>
      <c r="G557" s="73"/>
    </row>
    <row r="558" spans="1:7" ht="20.100000000000001" customHeight="1" x14ac:dyDescent="0.45">
      <c r="A558" s="72"/>
      <c r="B558" s="73"/>
      <c r="C558" s="74"/>
      <c r="D558" s="75"/>
      <c r="E558" s="73"/>
      <c r="F558" s="73"/>
      <c r="G558" s="73"/>
    </row>
    <row r="559" spans="1:7" ht="20.100000000000001" customHeight="1" x14ac:dyDescent="0.45">
      <c r="A559" s="72"/>
      <c r="B559" s="73"/>
      <c r="C559" s="74"/>
      <c r="D559" s="75"/>
      <c r="E559" s="73"/>
      <c r="F559" s="73"/>
      <c r="G559" s="73"/>
    </row>
    <row r="560" spans="1:7" ht="20.100000000000001" customHeight="1" x14ac:dyDescent="0.45">
      <c r="A560" s="72"/>
      <c r="B560" s="73"/>
      <c r="C560" s="74"/>
      <c r="D560" s="75"/>
      <c r="E560" s="73"/>
      <c r="F560" s="73"/>
      <c r="G560" s="73"/>
    </row>
    <row r="561" spans="1:7" ht="20.100000000000001" customHeight="1" x14ac:dyDescent="0.45">
      <c r="A561" s="72"/>
      <c r="B561" s="73"/>
      <c r="C561" s="74"/>
      <c r="D561" s="75"/>
      <c r="E561" s="73"/>
      <c r="F561" s="73"/>
      <c r="G561" s="73"/>
    </row>
    <row r="562" spans="1:7" ht="20.100000000000001" customHeight="1" x14ac:dyDescent="0.45">
      <c r="A562" s="72"/>
      <c r="B562" s="73"/>
      <c r="C562" s="74"/>
      <c r="D562" s="75"/>
      <c r="E562" s="73"/>
      <c r="F562" s="73"/>
      <c r="G562" s="73"/>
    </row>
    <row r="563" spans="1:7" ht="20.100000000000001" customHeight="1" x14ac:dyDescent="0.45">
      <c r="A563" s="72"/>
      <c r="B563" s="73"/>
      <c r="C563" s="74"/>
      <c r="D563" s="75"/>
      <c r="E563" s="73"/>
      <c r="F563" s="73"/>
      <c r="G563" s="73"/>
    </row>
    <row r="564" spans="1:7" ht="20.100000000000001" customHeight="1" x14ac:dyDescent="0.45">
      <c r="A564" s="72"/>
      <c r="B564" s="73"/>
      <c r="C564" s="74"/>
      <c r="D564" s="75"/>
      <c r="E564" s="73"/>
      <c r="F564" s="73"/>
      <c r="G564" s="73"/>
    </row>
    <row r="565" spans="1:7" ht="20.100000000000001" customHeight="1" x14ac:dyDescent="0.45">
      <c r="A565" s="72"/>
      <c r="B565" s="73"/>
      <c r="C565" s="74"/>
      <c r="D565" s="75"/>
      <c r="E565" s="73"/>
      <c r="F565" s="73"/>
      <c r="G565" s="73"/>
    </row>
    <row r="566" spans="1:7" ht="20.100000000000001" customHeight="1" x14ac:dyDescent="0.45">
      <c r="A566" s="72"/>
      <c r="B566" s="73"/>
      <c r="C566" s="74"/>
      <c r="D566" s="75"/>
      <c r="E566" s="73"/>
      <c r="F566" s="73"/>
      <c r="G566" s="73"/>
    </row>
    <row r="567" spans="1:7" ht="20.100000000000001" customHeight="1" x14ac:dyDescent="0.45">
      <c r="A567" s="72"/>
      <c r="B567" s="73"/>
      <c r="C567" s="74"/>
      <c r="D567" s="75"/>
      <c r="E567" s="73"/>
      <c r="F567" s="73"/>
      <c r="G567" s="73"/>
    </row>
    <row r="568" spans="1:7" ht="20.100000000000001" customHeight="1" x14ac:dyDescent="0.45">
      <c r="A568" s="72"/>
      <c r="B568" s="73"/>
      <c r="C568" s="74"/>
      <c r="D568" s="75"/>
      <c r="E568" s="73"/>
      <c r="F568" s="73"/>
      <c r="G568" s="73"/>
    </row>
    <row r="569" spans="1:7" ht="20.100000000000001" customHeight="1" x14ac:dyDescent="0.45">
      <c r="A569" s="72"/>
      <c r="B569" s="73"/>
      <c r="C569" s="74"/>
      <c r="D569" s="75"/>
      <c r="E569" s="73"/>
      <c r="F569" s="73"/>
      <c r="G569" s="73"/>
    </row>
    <row r="570" spans="1:7" ht="20.100000000000001" customHeight="1" x14ac:dyDescent="0.45">
      <c r="A570" s="72"/>
      <c r="B570" s="73"/>
      <c r="C570" s="74"/>
      <c r="D570" s="75"/>
      <c r="E570" s="73"/>
      <c r="F570" s="73"/>
      <c r="G570" s="73"/>
    </row>
    <row r="571" spans="1:7" ht="20.100000000000001" customHeight="1" x14ac:dyDescent="0.45">
      <c r="A571" s="72"/>
      <c r="B571" s="73"/>
      <c r="C571" s="74"/>
      <c r="D571" s="75"/>
      <c r="E571" s="73"/>
      <c r="F571" s="73"/>
      <c r="G571" s="73"/>
    </row>
    <row r="572" spans="1:7" ht="20.100000000000001" customHeight="1" x14ac:dyDescent="0.45">
      <c r="A572" s="72"/>
      <c r="B572" s="73"/>
      <c r="C572" s="74"/>
      <c r="D572" s="75"/>
      <c r="E572" s="73"/>
      <c r="F572" s="73"/>
      <c r="G572" s="73"/>
    </row>
    <row r="573" spans="1:7" ht="20.100000000000001" customHeight="1" x14ac:dyDescent="0.45">
      <c r="A573" s="72"/>
      <c r="B573" s="73"/>
      <c r="C573" s="74"/>
      <c r="D573" s="75"/>
      <c r="E573" s="73"/>
      <c r="F573" s="73"/>
      <c r="G573" s="73"/>
    </row>
    <row r="574" spans="1:7" ht="20.100000000000001" customHeight="1" x14ac:dyDescent="0.45">
      <c r="A574" s="72"/>
      <c r="B574" s="73"/>
      <c r="C574" s="74"/>
      <c r="D574" s="75"/>
      <c r="E574" s="73"/>
      <c r="F574" s="73"/>
      <c r="G574" s="73"/>
    </row>
    <row r="575" spans="1:7" ht="20.100000000000001" customHeight="1" x14ac:dyDescent="0.45">
      <c r="A575" s="72"/>
      <c r="B575" s="73"/>
      <c r="C575" s="74"/>
      <c r="D575" s="75"/>
      <c r="E575" s="73"/>
      <c r="F575" s="73"/>
      <c r="G575" s="73"/>
    </row>
    <row r="576" spans="1:7" ht="20.100000000000001" customHeight="1" x14ac:dyDescent="0.45">
      <c r="A576" s="72"/>
      <c r="B576" s="73"/>
      <c r="C576" s="74"/>
      <c r="D576" s="75"/>
      <c r="E576" s="73"/>
      <c r="F576" s="73"/>
      <c r="G576" s="73"/>
    </row>
    <row r="577" spans="1:7" ht="20.100000000000001" customHeight="1" x14ac:dyDescent="0.45">
      <c r="A577" s="72"/>
      <c r="B577" s="73"/>
      <c r="C577" s="74"/>
      <c r="D577" s="75"/>
      <c r="E577" s="73"/>
      <c r="F577" s="73"/>
      <c r="G577" s="73"/>
    </row>
    <row r="578" spans="1:7" ht="20.100000000000001" customHeight="1" x14ac:dyDescent="0.45">
      <c r="A578" s="72"/>
      <c r="B578" s="73"/>
      <c r="C578" s="74"/>
      <c r="D578" s="75"/>
      <c r="E578" s="73"/>
      <c r="F578" s="73"/>
      <c r="G578" s="73"/>
    </row>
    <row r="579" spans="1:7" ht="20.100000000000001" customHeight="1" x14ac:dyDescent="0.45">
      <c r="A579" s="72"/>
      <c r="B579" s="73"/>
      <c r="C579" s="74"/>
      <c r="D579" s="75"/>
      <c r="E579" s="73"/>
      <c r="F579" s="73"/>
      <c r="G579" s="73"/>
    </row>
    <row r="580" spans="1:7" ht="20.100000000000001" customHeight="1" x14ac:dyDescent="0.45">
      <c r="A580" s="72"/>
      <c r="B580" s="73"/>
      <c r="C580" s="74"/>
      <c r="D580" s="75"/>
      <c r="E580" s="73"/>
      <c r="F580" s="73"/>
      <c r="G580" s="73"/>
    </row>
    <row r="581" spans="1:7" ht="20.100000000000001" customHeight="1" x14ac:dyDescent="0.45">
      <c r="A581" s="72"/>
      <c r="B581" s="73"/>
      <c r="C581" s="74"/>
      <c r="D581" s="75"/>
      <c r="E581" s="73"/>
      <c r="F581" s="73"/>
      <c r="G581" s="73"/>
    </row>
    <row r="582" spans="1:7" ht="20.100000000000001" customHeight="1" x14ac:dyDescent="0.45">
      <c r="A582" s="72"/>
      <c r="B582" s="73"/>
      <c r="C582" s="74"/>
      <c r="D582" s="75"/>
      <c r="E582" s="73"/>
      <c r="F582" s="73"/>
      <c r="G582" s="73"/>
    </row>
    <row r="583" spans="1:7" ht="20.100000000000001" customHeight="1" x14ac:dyDescent="0.45">
      <c r="A583" s="72"/>
      <c r="B583" s="73"/>
      <c r="C583" s="74"/>
      <c r="D583" s="75"/>
      <c r="E583" s="73"/>
      <c r="F583" s="73"/>
      <c r="G583" s="73"/>
    </row>
    <row r="584" spans="1:7" ht="20.100000000000001" customHeight="1" x14ac:dyDescent="0.45">
      <c r="A584" s="72"/>
      <c r="B584" s="73"/>
      <c r="C584" s="74"/>
      <c r="D584" s="75"/>
      <c r="E584" s="73"/>
      <c r="F584" s="73"/>
      <c r="G584" s="73"/>
    </row>
    <row r="585" spans="1:7" ht="20.100000000000001" customHeight="1" x14ac:dyDescent="0.45">
      <c r="A585" s="72"/>
      <c r="B585" s="73"/>
      <c r="C585" s="74"/>
      <c r="D585" s="75"/>
      <c r="E585" s="73"/>
      <c r="F585" s="73"/>
      <c r="G585" s="73"/>
    </row>
    <row r="586" spans="1:7" ht="20.100000000000001" customHeight="1" x14ac:dyDescent="0.45">
      <c r="A586" s="72"/>
      <c r="B586" s="73"/>
      <c r="C586" s="74"/>
      <c r="D586" s="75"/>
      <c r="E586" s="73"/>
      <c r="F586" s="73"/>
      <c r="G586" s="73"/>
    </row>
    <row r="587" spans="1:7" ht="20.100000000000001" customHeight="1" x14ac:dyDescent="0.45">
      <c r="A587" s="72"/>
      <c r="B587" s="73"/>
      <c r="C587" s="74"/>
      <c r="D587" s="75"/>
      <c r="E587" s="73"/>
      <c r="F587" s="73"/>
      <c r="G587" s="73"/>
    </row>
    <row r="588" spans="1:7" ht="20.100000000000001" customHeight="1" x14ac:dyDescent="0.45">
      <c r="A588" s="72"/>
      <c r="B588" s="73"/>
      <c r="C588" s="74"/>
      <c r="D588" s="75"/>
      <c r="E588" s="73"/>
      <c r="F588" s="73"/>
      <c r="G588" s="73"/>
    </row>
    <row r="589" spans="1:7" ht="20.100000000000001" customHeight="1" x14ac:dyDescent="0.45">
      <c r="A589" s="72"/>
      <c r="B589" s="73"/>
      <c r="C589" s="74"/>
      <c r="D589" s="75"/>
      <c r="E589" s="73"/>
      <c r="F589" s="73"/>
      <c r="G589" s="73"/>
    </row>
    <row r="590" spans="1:7" ht="20.100000000000001" customHeight="1" x14ac:dyDescent="0.45">
      <c r="A590" s="72"/>
      <c r="B590" s="73"/>
      <c r="C590" s="74"/>
      <c r="D590" s="75"/>
      <c r="E590" s="73"/>
      <c r="F590" s="73"/>
      <c r="G590" s="73"/>
    </row>
    <row r="591" spans="1:7" ht="20.100000000000001" customHeight="1" x14ac:dyDescent="0.45">
      <c r="A591" s="72"/>
      <c r="B591" s="73"/>
      <c r="C591" s="74"/>
      <c r="D591" s="75"/>
      <c r="E591" s="73"/>
      <c r="F591" s="73"/>
      <c r="G591" s="73"/>
    </row>
    <row r="592" spans="1:7" ht="20.100000000000001" customHeight="1" x14ac:dyDescent="0.45">
      <c r="A592" s="72"/>
      <c r="B592" s="73"/>
      <c r="C592" s="74"/>
      <c r="D592" s="75"/>
      <c r="E592" s="73"/>
      <c r="F592" s="73"/>
      <c r="G592" s="73"/>
    </row>
    <row r="593" spans="1:7" ht="20.100000000000001" customHeight="1" x14ac:dyDescent="0.45">
      <c r="A593" s="72"/>
      <c r="B593" s="73"/>
      <c r="C593" s="74"/>
      <c r="D593" s="75"/>
      <c r="E593" s="73"/>
      <c r="F593" s="73"/>
      <c r="G593" s="73"/>
    </row>
    <row r="594" spans="1:7" ht="20.100000000000001" customHeight="1" x14ac:dyDescent="0.45">
      <c r="A594" s="72"/>
      <c r="B594" s="73"/>
      <c r="C594" s="74"/>
      <c r="D594" s="75"/>
      <c r="E594" s="73"/>
      <c r="F594" s="73"/>
      <c r="G594" s="73"/>
    </row>
    <row r="595" spans="1:7" ht="20.100000000000001" customHeight="1" x14ac:dyDescent="0.45">
      <c r="A595" s="72"/>
      <c r="B595" s="73"/>
      <c r="C595" s="74"/>
      <c r="D595" s="75"/>
      <c r="E595" s="73"/>
      <c r="F595" s="73"/>
      <c r="G595" s="73"/>
    </row>
    <row r="596" spans="1:7" ht="20.100000000000001" customHeight="1" x14ac:dyDescent="0.45">
      <c r="A596" s="72"/>
      <c r="B596" s="73"/>
      <c r="C596" s="74"/>
      <c r="D596" s="75"/>
      <c r="E596" s="73"/>
      <c r="F596" s="73"/>
      <c r="G596" s="73"/>
    </row>
    <row r="597" spans="1:7" ht="20.100000000000001" customHeight="1" x14ac:dyDescent="0.45">
      <c r="A597" s="72"/>
      <c r="B597" s="73"/>
      <c r="C597" s="74"/>
      <c r="D597" s="75"/>
      <c r="E597" s="73"/>
      <c r="F597" s="73"/>
      <c r="G597" s="73"/>
    </row>
    <row r="598" spans="1:7" ht="20.100000000000001" customHeight="1" x14ac:dyDescent="0.45">
      <c r="A598" s="72"/>
      <c r="B598" s="73"/>
      <c r="C598" s="74"/>
      <c r="D598" s="75"/>
      <c r="E598" s="73"/>
      <c r="F598" s="73"/>
      <c r="G598" s="73"/>
    </row>
    <row r="599" spans="1:7" ht="20.100000000000001" customHeight="1" x14ac:dyDescent="0.45">
      <c r="A599" s="72"/>
      <c r="B599" s="73"/>
      <c r="C599" s="74"/>
      <c r="D599" s="75"/>
      <c r="E599" s="73"/>
      <c r="F599" s="73"/>
      <c r="G599" s="73"/>
    </row>
    <row r="600" spans="1:7" ht="20.100000000000001" customHeight="1" x14ac:dyDescent="0.45">
      <c r="A600" s="72"/>
      <c r="B600" s="73"/>
      <c r="C600" s="74"/>
      <c r="D600" s="75"/>
      <c r="E600" s="73"/>
      <c r="F600" s="73"/>
      <c r="G600" s="73"/>
    </row>
    <row r="601" spans="1:7" ht="20.100000000000001" customHeight="1" x14ac:dyDescent="0.45">
      <c r="A601" s="72"/>
      <c r="B601" s="73"/>
      <c r="C601" s="74"/>
      <c r="D601" s="75"/>
      <c r="E601" s="73"/>
      <c r="F601" s="73"/>
      <c r="G601" s="73"/>
    </row>
    <row r="602" spans="1:7" ht="20.100000000000001" customHeight="1" x14ac:dyDescent="0.45">
      <c r="A602" s="72"/>
      <c r="B602" s="73"/>
      <c r="C602" s="74"/>
      <c r="D602" s="75"/>
      <c r="E602" s="73"/>
      <c r="F602" s="73"/>
      <c r="G602" s="73"/>
    </row>
    <row r="603" spans="1:7" ht="20.100000000000001" customHeight="1" x14ac:dyDescent="0.45">
      <c r="A603" s="72"/>
      <c r="B603" s="73"/>
      <c r="C603" s="74"/>
      <c r="D603" s="75"/>
      <c r="E603" s="73"/>
      <c r="F603" s="73"/>
      <c r="G603" s="73"/>
    </row>
    <row r="604" spans="1:7" ht="20.100000000000001" customHeight="1" x14ac:dyDescent="0.45">
      <c r="A604" s="72"/>
      <c r="B604" s="73"/>
      <c r="C604" s="74"/>
      <c r="D604" s="75"/>
      <c r="E604" s="73"/>
      <c r="F604" s="73"/>
      <c r="G604" s="73"/>
    </row>
    <row r="605" spans="1:7" ht="20.100000000000001" customHeight="1" x14ac:dyDescent="0.45">
      <c r="A605" s="72"/>
      <c r="B605" s="73"/>
      <c r="C605" s="74"/>
      <c r="D605" s="75"/>
      <c r="E605" s="73"/>
      <c r="F605" s="73"/>
      <c r="G605" s="73"/>
    </row>
    <row r="606" spans="1:7" ht="20.100000000000001" customHeight="1" x14ac:dyDescent="0.45">
      <c r="A606" s="72"/>
      <c r="B606" s="73"/>
      <c r="C606" s="74"/>
      <c r="D606" s="75"/>
      <c r="E606" s="73"/>
      <c r="F606" s="73"/>
      <c r="G606" s="73"/>
    </row>
    <row r="607" spans="1:7" ht="20.100000000000001" customHeight="1" x14ac:dyDescent="0.45">
      <c r="A607" s="72"/>
      <c r="B607" s="73"/>
      <c r="C607" s="74"/>
      <c r="D607" s="75"/>
      <c r="E607" s="73"/>
      <c r="F607" s="73"/>
      <c r="G607" s="73"/>
    </row>
    <row r="608" spans="1:7" ht="20.100000000000001" customHeight="1" x14ac:dyDescent="0.45">
      <c r="A608" s="72"/>
      <c r="B608" s="73"/>
      <c r="C608" s="74"/>
      <c r="D608" s="75"/>
      <c r="E608" s="73"/>
      <c r="F608" s="73"/>
      <c r="G608" s="73"/>
    </row>
    <row r="609" spans="1:7" ht="20.100000000000001" customHeight="1" x14ac:dyDescent="0.45">
      <c r="A609" s="72"/>
      <c r="B609" s="73"/>
      <c r="C609" s="74"/>
      <c r="D609" s="75"/>
      <c r="E609" s="73"/>
      <c r="F609" s="73"/>
      <c r="G609" s="73"/>
    </row>
    <row r="610" spans="1:7" ht="20.100000000000001" customHeight="1" x14ac:dyDescent="0.45">
      <c r="A610" s="72"/>
      <c r="B610" s="73"/>
      <c r="C610" s="74"/>
      <c r="D610" s="75"/>
      <c r="E610" s="73"/>
      <c r="F610" s="73"/>
      <c r="G610" s="73"/>
    </row>
    <row r="611" spans="1:7" ht="20.100000000000001" customHeight="1" x14ac:dyDescent="0.45">
      <c r="A611" s="72"/>
      <c r="B611" s="73"/>
      <c r="C611" s="74"/>
      <c r="D611" s="75"/>
      <c r="E611" s="73"/>
      <c r="F611" s="73"/>
      <c r="G611" s="73"/>
    </row>
    <row r="612" spans="1:7" ht="20.100000000000001" customHeight="1" x14ac:dyDescent="0.45">
      <c r="A612" s="72"/>
      <c r="B612" s="73"/>
      <c r="C612" s="74"/>
      <c r="D612" s="75"/>
      <c r="E612" s="73"/>
      <c r="F612" s="73"/>
      <c r="G612" s="73"/>
    </row>
    <row r="613" spans="1:7" ht="20.100000000000001" customHeight="1" x14ac:dyDescent="0.45">
      <c r="A613" s="72"/>
      <c r="B613" s="73"/>
      <c r="C613" s="74"/>
      <c r="D613" s="75"/>
      <c r="E613" s="73"/>
      <c r="F613" s="73"/>
      <c r="G613" s="73"/>
    </row>
    <row r="614" spans="1:7" ht="20.100000000000001" customHeight="1" x14ac:dyDescent="0.45">
      <c r="A614" s="72"/>
      <c r="B614" s="73"/>
      <c r="C614" s="74"/>
      <c r="D614" s="75"/>
      <c r="E614" s="73"/>
      <c r="F614" s="73"/>
      <c r="G614" s="73"/>
    </row>
    <row r="615" spans="1:7" ht="20.100000000000001" customHeight="1" x14ac:dyDescent="0.45">
      <c r="A615" s="72"/>
      <c r="B615" s="73"/>
      <c r="C615" s="74"/>
      <c r="D615" s="75"/>
      <c r="E615" s="73"/>
      <c r="F615" s="73"/>
      <c r="G615" s="73"/>
    </row>
    <row r="616" spans="1:7" ht="20.100000000000001" customHeight="1" x14ac:dyDescent="0.45">
      <c r="A616" s="72"/>
      <c r="B616" s="73"/>
      <c r="C616" s="74"/>
      <c r="D616" s="75"/>
      <c r="E616" s="73"/>
      <c r="F616" s="73"/>
      <c r="G616" s="73"/>
    </row>
    <row r="617" spans="1:7" ht="20.100000000000001" customHeight="1" x14ac:dyDescent="0.45">
      <c r="A617" s="72"/>
      <c r="B617" s="73"/>
      <c r="C617" s="74"/>
      <c r="D617" s="75"/>
      <c r="E617" s="73"/>
      <c r="F617" s="73"/>
      <c r="G617" s="73"/>
    </row>
    <row r="618" spans="1:7" ht="20.100000000000001" customHeight="1" x14ac:dyDescent="0.45">
      <c r="A618" s="72"/>
      <c r="B618" s="73"/>
      <c r="C618" s="74"/>
      <c r="D618" s="75"/>
      <c r="E618" s="73"/>
      <c r="F618" s="73"/>
      <c r="G618" s="73"/>
    </row>
    <row r="619" spans="1:7" ht="20.100000000000001" customHeight="1" x14ac:dyDescent="0.45">
      <c r="A619" s="72"/>
      <c r="B619" s="73"/>
      <c r="C619" s="74"/>
      <c r="D619" s="75"/>
      <c r="E619" s="73"/>
      <c r="F619" s="73"/>
      <c r="G619" s="73"/>
    </row>
    <row r="620" spans="1:7" ht="20.100000000000001" customHeight="1" x14ac:dyDescent="0.45">
      <c r="A620" s="72"/>
      <c r="B620" s="73"/>
      <c r="C620" s="74"/>
      <c r="D620" s="75"/>
      <c r="E620" s="73"/>
      <c r="F620" s="73"/>
      <c r="G620" s="73"/>
    </row>
    <row r="621" spans="1:7" ht="20.100000000000001" customHeight="1" x14ac:dyDescent="0.45">
      <c r="A621" s="72"/>
      <c r="B621" s="73"/>
      <c r="C621" s="74"/>
      <c r="D621" s="75"/>
      <c r="E621" s="73"/>
      <c r="F621" s="73"/>
      <c r="G621" s="73"/>
    </row>
    <row r="622" spans="1:7" ht="20.100000000000001" customHeight="1" x14ac:dyDescent="0.45">
      <c r="A622" s="72"/>
      <c r="B622" s="73"/>
      <c r="C622" s="74"/>
      <c r="D622" s="75"/>
      <c r="E622" s="73"/>
      <c r="F622" s="73"/>
      <c r="G622" s="73"/>
    </row>
    <row r="623" spans="1:7" ht="20.100000000000001" customHeight="1" x14ac:dyDescent="0.45">
      <c r="A623" s="72"/>
      <c r="B623" s="73"/>
      <c r="C623" s="74"/>
      <c r="D623" s="75"/>
      <c r="E623" s="73"/>
      <c r="F623" s="73"/>
      <c r="G623" s="73"/>
    </row>
    <row r="624" spans="1:7" ht="20.100000000000001" customHeight="1" x14ac:dyDescent="0.45">
      <c r="A624" s="72"/>
      <c r="B624" s="73"/>
      <c r="C624" s="74"/>
      <c r="D624" s="75"/>
      <c r="E624" s="73"/>
      <c r="F624" s="73"/>
      <c r="G624" s="73"/>
    </row>
    <row r="625" spans="1:7" ht="20.100000000000001" customHeight="1" x14ac:dyDescent="0.45">
      <c r="A625" s="72"/>
      <c r="B625" s="73"/>
      <c r="C625" s="74"/>
      <c r="D625" s="75"/>
      <c r="E625" s="73"/>
      <c r="F625" s="73"/>
      <c r="G625" s="73"/>
    </row>
    <row r="626" spans="1:7" ht="20.100000000000001" customHeight="1" x14ac:dyDescent="0.45">
      <c r="A626" s="72"/>
      <c r="B626" s="73"/>
      <c r="C626" s="74"/>
      <c r="D626" s="75"/>
      <c r="E626" s="73"/>
      <c r="F626" s="73"/>
      <c r="G626" s="73"/>
    </row>
    <row r="627" spans="1:7" ht="20.100000000000001" customHeight="1" x14ac:dyDescent="0.45">
      <c r="A627" s="72"/>
      <c r="B627" s="73"/>
      <c r="C627" s="74"/>
      <c r="D627" s="75"/>
      <c r="E627" s="73"/>
      <c r="F627" s="73"/>
      <c r="G627" s="73"/>
    </row>
    <row r="628" spans="1:7" ht="20.100000000000001" customHeight="1" x14ac:dyDescent="0.45">
      <c r="A628" s="72"/>
      <c r="B628" s="73"/>
      <c r="C628" s="74"/>
      <c r="D628" s="75"/>
      <c r="E628" s="73"/>
      <c r="F628" s="73"/>
      <c r="G628" s="73"/>
    </row>
    <row r="629" spans="1:7" ht="20.100000000000001" customHeight="1" x14ac:dyDescent="0.45">
      <c r="A629" s="72"/>
      <c r="B629" s="73"/>
      <c r="C629" s="74"/>
      <c r="D629" s="75"/>
      <c r="E629" s="73"/>
      <c r="F629" s="73"/>
      <c r="G629" s="73"/>
    </row>
    <row r="630" spans="1:7" ht="20.100000000000001" customHeight="1" x14ac:dyDescent="0.45">
      <c r="A630" s="72"/>
      <c r="B630" s="73"/>
      <c r="C630" s="74"/>
      <c r="D630" s="75"/>
      <c r="E630" s="73"/>
      <c r="F630" s="73"/>
      <c r="G630" s="73"/>
    </row>
    <row r="631" spans="1:7" ht="20.100000000000001" customHeight="1" x14ac:dyDescent="0.45">
      <c r="A631" s="72"/>
      <c r="B631" s="73"/>
      <c r="C631" s="74"/>
      <c r="D631" s="75"/>
      <c r="E631" s="73"/>
      <c r="F631" s="73"/>
      <c r="G631" s="73"/>
    </row>
    <row r="632" spans="1:7" ht="20.100000000000001" customHeight="1" x14ac:dyDescent="0.45">
      <c r="A632" s="72"/>
      <c r="B632" s="73"/>
      <c r="C632" s="74"/>
      <c r="D632" s="75"/>
      <c r="E632" s="73"/>
      <c r="F632" s="73"/>
      <c r="G632" s="73"/>
    </row>
    <row r="633" spans="1:7" ht="20.100000000000001" customHeight="1" x14ac:dyDescent="0.45">
      <c r="A633" s="72"/>
      <c r="B633" s="73"/>
      <c r="C633" s="74"/>
      <c r="D633" s="75"/>
      <c r="E633" s="73"/>
      <c r="F633" s="73"/>
      <c r="G633" s="73"/>
    </row>
    <row r="634" spans="1:7" ht="20.100000000000001" customHeight="1" x14ac:dyDescent="0.45">
      <c r="A634" s="72"/>
      <c r="B634" s="73"/>
      <c r="C634" s="74"/>
      <c r="D634" s="75"/>
      <c r="E634" s="73"/>
      <c r="F634" s="73"/>
      <c r="G634" s="73"/>
    </row>
    <row r="635" spans="1:7" ht="20.100000000000001" customHeight="1" x14ac:dyDescent="0.45">
      <c r="A635" s="72"/>
      <c r="B635" s="73"/>
      <c r="C635" s="74"/>
      <c r="D635" s="75"/>
      <c r="E635" s="73"/>
      <c r="F635" s="73"/>
      <c r="G635" s="73"/>
    </row>
    <row r="636" spans="1:7" ht="20.100000000000001" customHeight="1" x14ac:dyDescent="0.45">
      <c r="A636" s="72"/>
      <c r="B636" s="73"/>
      <c r="C636" s="74"/>
      <c r="D636" s="75"/>
      <c r="E636" s="73"/>
      <c r="F636" s="73"/>
      <c r="G636" s="73"/>
    </row>
    <row r="637" spans="1:7" ht="20.100000000000001" customHeight="1" x14ac:dyDescent="0.45">
      <c r="A637" s="72"/>
      <c r="B637" s="73"/>
      <c r="C637" s="74"/>
      <c r="D637" s="75"/>
      <c r="E637" s="73"/>
      <c r="F637" s="73"/>
      <c r="G637" s="73"/>
    </row>
    <row r="638" spans="1:7" ht="20.100000000000001" customHeight="1" x14ac:dyDescent="0.45">
      <c r="A638" s="72"/>
      <c r="B638" s="73"/>
      <c r="C638" s="74"/>
      <c r="D638" s="75"/>
      <c r="E638" s="73"/>
      <c r="F638" s="73"/>
      <c r="G638" s="73"/>
    </row>
    <row r="639" spans="1:7" ht="20.100000000000001" customHeight="1" x14ac:dyDescent="0.45">
      <c r="A639" s="72"/>
      <c r="B639" s="73"/>
      <c r="C639" s="74"/>
      <c r="D639" s="75"/>
      <c r="E639" s="73"/>
      <c r="F639" s="73"/>
      <c r="G639" s="73"/>
    </row>
    <row r="640" spans="1:7" ht="20.100000000000001" customHeight="1" x14ac:dyDescent="0.45">
      <c r="A640" s="72"/>
      <c r="B640" s="73"/>
      <c r="C640" s="74"/>
      <c r="D640" s="75"/>
      <c r="E640" s="73"/>
      <c r="F640" s="73"/>
      <c r="G640" s="73"/>
    </row>
    <row r="641" spans="1:7" ht="20.100000000000001" customHeight="1" x14ac:dyDescent="0.45">
      <c r="A641" s="72"/>
      <c r="B641" s="73"/>
      <c r="C641" s="74"/>
      <c r="D641" s="75"/>
      <c r="E641" s="73"/>
      <c r="F641" s="73"/>
      <c r="G641" s="73"/>
    </row>
    <row r="642" spans="1:7" ht="20.100000000000001" customHeight="1" x14ac:dyDescent="0.45">
      <c r="A642" s="72"/>
      <c r="B642" s="73"/>
      <c r="C642" s="74"/>
      <c r="D642" s="75"/>
      <c r="E642" s="73"/>
      <c r="F642" s="73"/>
      <c r="G642" s="73"/>
    </row>
    <row r="643" spans="1:7" ht="20.100000000000001" customHeight="1" x14ac:dyDescent="0.45">
      <c r="A643" s="72"/>
      <c r="B643" s="73"/>
      <c r="C643" s="74"/>
      <c r="D643" s="75"/>
      <c r="E643" s="73"/>
      <c r="F643" s="73"/>
      <c r="G643" s="73"/>
    </row>
    <row r="644" spans="1:7" ht="20.100000000000001" customHeight="1" x14ac:dyDescent="0.45">
      <c r="A644" s="72"/>
      <c r="B644" s="73"/>
      <c r="C644" s="74"/>
      <c r="D644" s="75"/>
      <c r="E644" s="73"/>
      <c r="F644" s="73"/>
      <c r="G644" s="73"/>
    </row>
    <row r="645" spans="1:7" ht="20.100000000000001" customHeight="1" x14ac:dyDescent="0.45">
      <c r="A645" s="72"/>
      <c r="B645" s="73"/>
      <c r="C645" s="74"/>
      <c r="D645" s="75"/>
      <c r="E645" s="73"/>
      <c r="F645" s="73"/>
      <c r="G645" s="73"/>
    </row>
    <row r="646" spans="1:7" ht="20.100000000000001" customHeight="1" x14ac:dyDescent="0.45">
      <c r="A646" s="72"/>
      <c r="B646" s="73"/>
      <c r="C646" s="74"/>
      <c r="D646" s="75"/>
      <c r="E646" s="73"/>
      <c r="F646" s="73"/>
      <c r="G646" s="73"/>
    </row>
    <row r="647" spans="1:7" ht="20.100000000000001" customHeight="1" x14ac:dyDescent="0.45">
      <c r="A647" s="72"/>
      <c r="B647" s="73"/>
      <c r="C647" s="74"/>
      <c r="D647" s="75"/>
      <c r="E647" s="73"/>
      <c r="F647" s="73"/>
      <c r="G647" s="73"/>
    </row>
    <row r="648" spans="1:7" ht="20.100000000000001" customHeight="1" x14ac:dyDescent="0.45">
      <c r="A648" s="72"/>
      <c r="B648" s="73"/>
      <c r="C648" s="74"/>
      <c r="D648" s="75"/>
      <c r="E648" s="73"/>
      <c r="F648" s="73"/>
      <c r="G648" s="73"/>
    </row>
    <row r="649" spans="1:7" ht="20.100000000000001" customHeight="1" x14ac:dyDescent="0.45">
      <c r="A649" s="72"/>
      <c r="B649" s="73"/>
      <c r="C649" s="74"/>
      <c r="D649" s="75"/>
      <c r="E649" s="73"/>
      <c r="F649" s="73"/>
      <c r="G649" s="73"/>
    </row>
    <row r="650" spans="1:7" ht="20.100000000000001" customHeight="1" x14ac:dyDescent="0.45">
      <c r="A650" s="72"/>
      <c r="B650" s="73"/>
      <c r="C650" s="74"/>
      <c r="D650" s="75"/>
      <c r="E650" s="73"/>
      <c r="F650" s="73"/>
      <c r="G650" s="73"/>
    </row>
    <row r="651" spans="1:7" ht="20.100000000000001" customHeight="1" x14ac:dyDescent="0.45">
      <c r="A651" s="72"/>
      <c r="B651" s="73"/>
      <c r="C651" s="74"/>
      <c r="D651" s="75"/>
      <c r="E651" s="73"/>
      <c r="F651" s="73"/>
      <c r="G651" s="73"/>
    </row>
    <row r="652" spans="1:7" ht="20.100000000000001" customHeight="1" x14ac:dyDescent="0.45">
      <c r="A652" s="72"/>
      <c r="B652" s="73"/>
      <c r="C652" s="74"/>
      <c r="D652" s="75"/>
      <c r="E652" s="73"/>
      <c r="F652" s="73"/>
      <c r="G652" s="73"/>
    </row>
    <row r="653" spans="1:7" ht="20.100000000000001" customHeight="1" x14ac:dyDescent="0.45">
      <c r="A653" s="72"/>
      <c r="B653" s="73"/>
      <c r="C653" s="74"/>
      <c r="D653" s="75"/>
      <c r="E653" s="73"/>
      <c r="F653" s="73"/>
      <c r="G653" s="73"/>
    </row>
    <row r="654" spans="1:7" ht="20.100000000000001" customHeight="1" x14ac:dyDescent="0.45">
      <c r="A654" s="72"/>
      <c r="B654" s="73"/>
      <c r="C654" s="74"/>
      <c r="D654" s="75"/>
      <c r="E654" s="73"/>
      <c r="F654" s="73"/>
      <c r="G654" s="73"/>
    </row>
    <row r="655" spans="1:7" ht="20.100000000000001" customHeight="1" x14ac:dyDescent="0.45">
      <c r="A655" s="72"/>
      <c r="B655" s="73"/>
      <c r="C655" s="74"/>
      <c r="D655" s="75"/>
      <c r="E655" s="73"/>
      <c r="F655" s="73"/>
      <c r="G655" s="73"/>
    </row>
    <row r="656" spans="1:7" ht="20.100000000000001" customHeight="1" x14ac:dyDescent="0.45">
      <c r="A656" s="72"/>
      <c r="B656" s="73"/>
      <c r="C656" s="74"/>
      <c r="D656" s="75"/>
      <c r="E656" s="73"/>
      <c r="F656" s="73"/>
      <c r="G656" s="73"/>
    </row>
    <row r="657" spans="1:7" ht="20.100000000000001" customHeight="1" x14ac:dyDescent="0.45">
      <c r="A657" s="72"/>
      <c r="B657" s="73"/>
      <c r="C657" s="74"/>
      <c r="D657" s="75"/>
      <c r="E657" s="73"/>
      <c r="F657" s="73"/>
      <c r="G657" s="73"/>
    </row>
    <row r="658" spans="1:7" ht="20.100000000000001" customHeight="1" x14ac:dyDescent="0.45">
      <c r="A658" s="72"/>
      <c r="B658" s="73"/>
      <c r="C658" s="74"/>
      <c r="D658" s="75"/>
      <c r="E658" s="73"/>
      <c r="F658" s="73"/>
      <c r="G658" s="73"/>
    </row>
    <row r="659" spans="1:7" ht="20.100000000000001" customHeight="1" x14ac:dyDescent="0.45">
      <c r="A659" s="72"/>
      <c r="B659" s="73"/>
      <c r="C659" s="74"/>
      <c r="D659" s="75"/>
      <c r="E659" s="73"/>
      <c r="F659" s="73"/>
      <c r="G659" s="73"/>
    </row>
    <row r="660" spans="1:7" ht="20.100000000000001" customHeight="1" x14ac:dyDescent="0.45">
      <c r="A660" s="72"/>
      <c r="B660" s="73"/>
      <c r="C660" s="74"/>
      <c r="D660" s="75"/>
      <c r="E660" s="73"/>
      <c r="F660" s="73"/>
      <c r="G660" s="73"/>
    </row>
    <row r="661" spans="1:7" ht="20.100000000000001" customHeight="1" x14ac:dyDescent="0.45">
      <c r="A661" s="72"/>
      <c r="B661" s="73"/>
      <c r="C661" s="74"/>
      <c r="D661" s="75"/>
      <c r="E661" s="73"/>
      <c r="F661" s="73"/>
      <c r="G661" s="73"/>
    </row>
    <row r="662" spans="1:7" ht="20.100000000000001" customHeight="1" x14ac:dyDescent="0.45">
      <c r="A662" s="72"/>
      <c r="B662" s="73"/>
      <c r="C662" s="74"/>
      <c r="D662" s="75"/>
      <c r="E662" s="73"/>
      <c r="F662" s="73"/>
      <c r="G662" s="73"/>
    </row>
    <row r="663" spans="1:7" ht="20.100000000000001" customHeight="1" x14ac:dyDescent="0.45">
      <c r="A663" s="72"/>
      <c r="B663" s="73"/>
      <c r="C663" s="74"/>
      <c r="D663" s="75"/>
      <c r="E663" s="73"/>
      <c r="F663" s="73"/>
      <c r="G663" s="73"/>
    </row>
    <row r="664" spans="1:7" ht="20.100000000000001" customHeight="1" x14ac:dyDescent="0.45">
      <c r="A664" s="72"/>
      <c r="B664" s="73"/>
      <c r="C664" s="74"/>
      <c r="D664" s="75"/>
      <c r="E664" s="73"/>
      <c r="F664" s="73"/>
      <c r="G664" s="73"/>
    </row>
    <row r="665" spans="1:7" ht="20.100000000000001" customHeight="1" x14ac:dyDescent="0.45">
      <c r="A665" s="72"/>
      <c r="B665" s="73"/>
      <c r="C665" s="74"/>
      <c r="D665" s="75"/>
      <c r="E665" s="73"/>
      <c r="F665" s="73"/>
      <c r="G665" s="73"/>
    </row>
    <row r="666" spans="1:7" ht="20.100000000000001" customHeight="1" x14ac:dyDescent="0.45">
      <c r="A666" s="72"/>
      <c r="B666" s="73"/>
      <c r="C666" s="74"/>
      <c r="D666" s="75"/>
      <c r="E666" s="73"/>
      <c r="F666" s="73"/>
      <c r="G666" s="73"/>
    </row>
    <row r="667" spans="1:7" ht="20.100000000000001" customHeight="1" x14ac:dyDescent="0.45">
      <c r="A667" s="72"/>
      <c r="B667" s="73"/>
      <c r="C667" s="74"/>
      <c r="D667" s="75"/>
      <c r="E667" s="73"/>
      <c r="F667" s="73"/>
      <c r="G667" s="73"/>
    </row>
    <row r="668" spans="1:7" ht="20.100000000000001" customHeight="1" x14ac:dyDescent="0.45">
      <c r="A668" s="72"/>
      <c r="B668" s="73"/>
      <c r="C668" s="74"/>
      <c r="D668" s="75"/>
      <c r="E668" s="73"/>
      <c r="F668" s="73"/>
      <c r="G668" s="73"/>
    </row>
    <row r="669" spans="1:7" ht="20.100000000000001" customHeight="1" x14ac:dyDescent="0.45">
      <c r="A669" s="72"/>
      <c r="B669" s="73"/>
      <c r="C669" s="74"/>
      <c r="D669" s="75"/>
      <c r="E669" s="73"/>
      <c r="F669" s="73"/>
      <c r="G669" s="73"/>
    </row>
    <row r="670" spans="1:7" ht="20.100000000000001" customHeight="1" x14ac:dyDescent="0.45">
      <c r="A670" s="72"/>
      <c r="B670" s="73"/>
      <c r="C670" s="74"/>
      <c r="D670" s="75"/>
      <c r="E670" s="73"/>
      <c r="F670" s="73"/>
      <c r="G670" s="73"/>
    </row>
    <row r="671" spans="1:7" ht="20.100000000000001" customHeight="1" x14ac:dyDescent="0.45">
      <c r="A671" s="72"/>
      <c r="B671" s="73"/>
      <c r="C671" s="74"/>
      <c r="D671" s="75"/>
      <c r="E671" s="73"/>
      <c r="F671" s="73"/>
      <c r="G671" s="73"/>
    </row>
    <row r="672" spans="1:7" ht="20.100000000000001" customHeight="1" x14ac:dyDescent="0.45">
      <c r="A672" s="72"/>
      <c r="B672" s="73"/>
      <c r="C672" s="74"/>
      <c r="D672" s="75"/>
      <c r="E672" s="73"/>
      <c r="F672" s="73"/>
      <c r="G672" s="73"/>
    </row>
    <row r="673" spans="1:7" ht="20.100000000000001" customHeight="1" x14ac:dyDescent="0.45">
      <c r="A673" s="72"/>
      <c r="B673" s="73"/>
      <c r="C673" s="74"/>
      <c r="D673" s="75"/>
      <c r="E673" s="73"/>
      <c r="F673" s="73"/>
      <c r="G673" s="73"/>
    </row>
    <row r="674" spans="1:7" ht="20.100000000000001" customHeight="1" x14ac:dyDescent="0.45">
      <c r="A674" s="72"/>
      <c r="B674" s="73"/>
      <c r="C674" s="74"/>
      <c r="D674" s="75"/>
      <c r="E674" s="73"/>
      <c r="F674" s="73"/>
      <c r="G674" s="73"/>
    </row>
    <row r="675" spans="1:7" ht="20.100000000000001" customHeight="1" x14ac:dyDescent="0.45">
      <c r="A675" s="72"/>
      <c r="B675" s="73"/>
      <c r="C675" s="74"/>
      <c r="D675" s="75"/>
      <c r="E675" s="73"/>
      <c r="F675" s="73"/>
      <c r="G675" s="73"/>
    </row>
    <row r="676" spans="1:7" ht="20.100000000000001" customHeight="1" x14ac:dyDescent="0.45">
      <c r="A676" s="72"/>
      <c r="B676" s="73"/>
      <c r="C676" s="74"/>
      <c r="D676" s="75"/>
      <c r="E676" s="73"/>
      <c r="F676" s="73"/>
      <c r="G676" s="73"/>
    </row>
    <row r="677" spans="1:7" ht="20.100000000000001" customHeight="1" x14ac:dyDescent="0.45">
      <c r="A677" s="72"/>
      <c r="B677" s="73"/>
      <c r="C677" s="74"/>
      <c r="D677" s="75"/>
      <c r="E677" s="73"/>
      <c r="F677" s="73"/>
      <c r="G677" s="73"/>
    </row>
    <row r="678" spans="1:7" ht="20.100000000000001" customHeight="1" x14ac:dyDescent="0.45">
      <c r="A678" s="72"/>
      <c r="B678" s="73"/>
      <c r="C678" s="74"/>
      <c r="D678" s="75"/>
      <c r="E678" s="73"/>
      <c r="F678" s="73"/>
      <c r="G678" s="73"/>
    </row>
    <row r="679" spans="1:7" ht="20.100000000000001" customHeight="1" x14ac:dyDescent="0.45">
      <c r="A679" s="72"/>
      <c r="B679" s="73"/>
      <c r="C679" s="74"/>
      <c r="D679" s="75"/>
      <c r="E679" s="73"/>
      <c r="F679" s="73"/>
      <c r="G679" s="73"/>
    </row>
    <row r="680" spans="1:7" ht="20.100000000000001" customHeight="1" x14ac:dyDescent="0.45">
      <c r="A680" s="72"/>
      <c r="B680" s="73"/>
      <c r="C680" s="74"/>
      <c r="D680" s="75"/>
      <c r="E680" s="73"/>
      <c r="F680" s="73"/>
      <c r="G680" s="73"/>
    </row>
    <row r="681" spans="1:7" ht="20.100000000000001" customHeight="1" x14ac:dyDescent="0.45">
      <c r="A681" s="72"/>
      <c r="B681" s="73"/>
      <c r="C681" s="74"/>
      <c r="D681" s="75"/>
      <c r="E681" s="73"/>
      <c r="F681" s="73"/>
      <c r="G681" s="73"/>
    </row>
    <row r="682" spans="1:7" ht="20.100000000000001" customHeight="1" x14ac:dyDescent="0.45">
      <c r="A682" s="72"/>
      <c r="B682" s="73"/>
      <c r="C682" s="74"/>
      <c r="D682" s="75"/>
      <c r="E682" s="73"/>
      <c r="F682" s="73"/>
      <c r="G682" s="73"/>
    </row>
    <row r="683" spans="1:7" ht="20.100000000000001" customHeight="1" x14ac:dyDescent="0.45">
      <c r="A683" s="72"/>
      <c r="B683" s="73"/>
      <c r="C683" s="74"/>
      <c r="D683" s="75"/>
      <c r="E683" s="73"/>
      <c r="F683" s="73"/>
      <c r="G683" s="73"/>
    </row>
    <row r="684" spans="1:7" ht="20.100000000000001" customHeight="1" x14ac:dyDescent="0.45">
      <c r="A684" s="72"/>
      <c r="B684" s="73"/>
      <c r="C684" s="74"/>
      <c r="D684" s="75"/>
      <c r="E684" s="73"/>
      <c r="F684" s="73"/>
      <c r="G684" s="73"/>
    </row>
    <row r="685" spans="1:7" ht="20.100000000000001" customHeight="1" x14ac:dyDescent="0.45">
      <c r="A685" s="72"/>
      <c r="B685" s="73"/>
      <c r="C685" s="74"/>
      <c r="D685" s="75"/>
      <c r="E685" s="73"/>
      <c r="F685" s="73"/>
      <c r="G685" s="73"/>
    </row>
    <row r="686" spans="1:7" ht="20.100000000000001" customHeight="1" x14ac:dyDescent="0.45">
      <c r="A686" s="72"/>
      <c r="B686" s="73"/>
      <c r="C686" s="74"/>
      <c r="D686" s="75"/>
      <c r="E686" s="73"/>
      <c r="F686" s="73"/>
      <c r="G686" s="73"/>
    </row>
    <row r="687" spans="1:7" ht="20.100000000000001" customHeight="1" x14ac:dyDescent="0.45">
      <c r="A687" s="72"/>
      <c r="B687" s="73"/>
      <c r="C687" s="74"/>
      <c r="D687" s="75"/>
      <c r="E687" s="73"/>
      <c r="F687" s="73"/>
      <c r="G687" s="73"/>
    </row>
    <row r="688" spans="1:7" ht="20.100000000000001" customHeight="1" x14ac:dyDescent="0.45">
      <c r="A688" s="72"/>
      <c r="B688" s="73"/>
      <c r="C688" s="74"/>
      <c r="D688" s="75"/>
      <c r="E688" s="73"/>
      <c r="F688" s="73"/>
      <c r="G688" s="73"/>
    </row>
    <row r="689" spans="1:7" ht="20.100000000000001" customHeight="1" x14ac:dyDescent="0.45">
      <c r="A689" s="72"/>
      <c r="B689" s="73"/>
      <c r="C689" s="74"/>
      <c r="D689" s="75"/>
      <c r="E689" s="73"/>
      <c r="F689" s="73"/>
      <c r="G689" s="73"/>
    </row>
    <row r="690" spans="1:7" ht="20.100000000000001" customHeight="1" x14ac:dyDescent="0.45">
      <c r="A690" s="72"/>
      <c r="B690" s="73"/>
      <c r="C690" s="74"/>
      <c r="D690" s="75"/>
      <c r="E690" s="73"/>
      <c r="F690" s="73"/>
      <c r="G690" s="73"/>
    </row>
    <row r="691" spans="1:7" ht="20.100000000000001" customHeight="1" x14ac:dyDescent="0.45">
      <c r="A691" s="72"/>
      <c r="B691" s="73"/>
      <c r="C691" s="74"/>
      <c r="D691" s="75"/>
      <c r="E691" s="73"/>
      <c r="F691" s="73"/>
      <c r="G691" s="73"/>
    </row>
    <row r="692" spans="1:7" ht="20.100000000000001" customHeight="1" x14ac:dyDescent="0.45">
      <c r="A692" s="72"/>
      <c r="B692" s="73"/>
      <c r="C692" s="74"/>
      <c r="D692" s="75"/>
      <c r="E692" s="73"/>
      <c r="F692" s="73"/>
      <c r="G692" s="73"/>
    </row>
    <row r="693" spans="1:7" ht="20.100000000000001" customHeight="1" x14ac:dyDescent="0.45">
      <c r="A693" s="72"/>
      <c r="B693" s="73"/>
      <c r="C693" s="74"/>
      <c r="D693" s="75"/>
      <c r="E693" s="73"/>
      <c r="F693" s="73"/>
      <c r="G693" s="73"/>
    </row>
    <row r="694" spans="1:7" ht="20.100000000000001" customHeight="1" x14ac:dyDescent="0.45">
      <c r="A694" s="72"/>
      <c r="B694" s="73"/>
      <c r="C694" s="74"/>
      <c r="D694" s="75"/>
      <c r="E694" s="73"/>
      <c r="F694" s="73"/>
      <c r="G694" s="73"/>
    </row>
    <row r="695" spans="1:7" ht="20.100000000000001" customHeight="1" x14ac:dyDescent="0.45">
      <c r="A695" s="72"/>
      <c r="B695" s="73"/>
      <c r="C695" s="74"/>
      <c r="D695" s="75"/>
      <c r="E695" s="73"/>
      <c r="F695" s="73"/>
      <c r="G695" s="73"/>
    </row>
    <row r="696" spans="1:7" ht="20.100000000000001" customHeight="1" x14ac:dyDescent="0.45">
      <c r="A696" s="72"/>
      <c r="B696" s="73"/>
      <c r="C696" s="74"/>
      <c r="D696" s="75"/>
      <c r="E696" s="73"/>
      <c r="F696" s="73"/>
      <c r="G696" s="73"/>
    </row>
    <row r="697" spans="1:7" ht="20.100000000000001" customHeight="1" x14ac:dyDescent="0.45">
      <c r="A697" s="72"/>
      <c r="B697" s="73"/>
      <c r="C697" s="74"/>
      <c r="D697" s="75"/>
      <c r="E697" s="73"/>
      <c r="F697" s="73"/>
      <c r="G697" s="73"/>
    </row>
    <row r="698" spans="1:7" ht="20.100000000000001" customHeight="1" x14ac:dyDescent="0.45">
      <c r="A698" s="72"/>
      <c r="B698" s="73"/>
      <c r="C698" s="74"/>
      <c r="D698" s="75"/>
      <c r="E698" s="73"/>
      <c r="F698" s="73"/>
      <c r="G698" s="73"/>
    </row>
    <row r="699" spans="1:7" ht="20.100000000000001" customHeight="1" x14ac:dyDescent="0.45">
      <c r="A699" s="72"/>
      <c r="B699" s="73"/>
      <c r="C699" s="74"/>
      <c r="D699" s="75"/>
      <c r="E699" s="73"/>
      <c r="F699" s="73"/>
      <c r="G699" s="73"/>
    </row>
    <row r="700" spans="1:7" ht="20.100000000000001" customHeight="1" x14ac:dyDescent="0.45">
      <c r="A700" s="72"/>
      <c r="B700" s="73"/>
      <c r="C700" s="74"/>
      <c r="D700" s="75"/>
      <c r="E700" s="73"/>
      <c r="F700" s="73"/>
      <c r="G700" s="73"/>
    </row>
    <row r="701" spans="1:7" ht="20.100000000000001" customHeight="1" x14ac:dyDescent="0.45">
      <c r="A701" s="72"/>
      <c r="B701" s="73"/>
      <c r="C701" s="74"/>
      <c r="D701" s="75"/>
      <c r="E701" s="73"/>
      <c r="F701" s="73"/>
      <c r="G701" s="73"/>
    </row>
    <row r="702" spans="1:7" ht="20.100000000000001" customHeight="1" x14ac:dyDescent="0.45">
      <c r="A702" s="72"/>
      <c r="B702" s="73"/>
      <c r="C702" s="74"/>
      <c r="D702" s="75"/>
      <c r="E702" s="73"/>
      <c r="F702" s="73"/>
      <c r="G702" s="73"/>
    </row>
    <row r="703" spans="1:7" ht="20.100000000000001" customHeight="1" x14ac:dyDescent="0.45">
      <c r="A703" s="72"/>
      <c r="B703" s="73"/>
      <c r="C703" s="74"/>
      <c r="D703" s="75"/>
      <c r="E703" s="73"/>
      <c r="F703" s="73"/>
      <c r="G703" s="73"/>
    </row>
    <row r="704" spans="1:7" ht="20.100000000000001" customHeight="1" x14ac:dyDescent="0.45">
      <c r="A704" s="72"/>
      <c r="B704" s="73"/>
      <c r="C704" s="74"/>
      <c r="D704" s="75"/>
      <c r="E704" s="73"/>
      <c r="F704" s="73"/>
      <c r="G704" s="73"/>
    </row>
    <row r="705" spans="1:7" ht="20.100000000000001" customHeight="1" x14ac:dyDescent="0.45">
      <c r="A705" s="72"/>
      <c r="B705" s="73"/>
      <c r="C705" s="74"/>
      <c r="D705" s="75"/>
      <c r="E705" s="73"/>
      <c r="F705" s="73"/>
      <c r="G705" s="73"/>
    </row>
    <row r="706" spans="1:7" ht="20.100000000000001" customHeight="1" x14ac:dyDescent="0.45">
      <c r="A706" s="72"/>
      <c r="B706" s="73"/>
      <c r="C706" s="74"/>
      <c r="D706" s="75"/>
      <c r="E706" s="73"/>
      <c r="F706" s="73"/>
      <c r="G706" s="73"/>
    </row>
    <row r="707" spans="1:7" ht="20.100000000000001" customHeight="1" x14ac:dyDescent="0.45">
      <c r="A707" s="72"/>
      <c r="B707" s="73"/>
      <c r="C707" s="74"/>
      <c r="D707" s="75"/>
      <c r="E707" s="73"/>
      <c r="F707" s="73"/>
      <c r="G707" s="73"/>
    </row>
    <row r="708" spans="1:7" ht="20.100000000000001" customHeight="1" x14ac:dyDescent="0.45">
      <c r="A708" s="72"/>
      <c r="B708" s="73"/>
      <c r="C708" s="74"/>
      <c r="D708" s="75"/>
      <c r="E708" s="73"/>
      <c r="F708" s="73"/>
      <c r="G708" s="73"/>
    </row>
    <row r="709" spans="1:7" ht="20.100000000000001" customHeight="1" x14ac:dyDescent="0.45">
      <c r="A709" s="72"/>
      <c r="B709" s="73"/>
      <c r="C709" s="74"/>
      <c r="D709" s="75"/>
      <c r="E709" s="73"/>
      <c r="F709" s="73"/>
      <c r="G709" s="73"/>
    </row>
    <row r="710" spans="1:7" ht="20.100000000000001" customHeight="1" x14ac:dyDescent="0.45">
      <c r="A710" s="72"/>
      <c r="B710" s="73"/>
      <c r="C710" s="74"/>
      <c r="D710" s="75"/>
      <c r="E710" s="73"/>
      <c r="F710" s="73"/>
      <c r="G710" s="73"/>
    </row>
    <row r="711" spans="1:7" ht="20.100000000000001" customHeight="1" x14ac:dyDescent="0.45">
      <c r="A711" s="72"/>
      <c r="B711" s="73"/>
      <c r="C711" s="74"/>
      <c r="D711" s="75"/>
      <c r="E711" s="73"/>
      <c r="F711" s="73"/>
      <c r="G711" s="73"/>
    </row>
    <row r="712" spans="1:7" ht="20.100000000000001" customHeight="1" x14ac:dyDescent="0.45">
      <c r="A712" s="72"/>
      <c r="B712" s="73"/>
      <c r="C712" s="74"/>
      <c r="D712" s="75"/>
      <c r="E712" s="73"/>
      <c r="F712" s="73"/>
      <c r="G712" s="73"/>
    </row>
    <row r="713" spans="1:7" ht="20.100000000000001" customHeight="1" x14ac:dyDescent="0.45">
      <c r="A713" s="72"/>
      <c r="B713" s="73"/>
      <c r="C713" s="74"/>
      <c r="D713" s="75"/>
      <c r="E713" s="73"/>
      <c r="F713" s="73"/>
      <c r="G713" s="73"/>
    </row>
    <row r="714" spans="1:7" ht="20.100000000000001" customHeight="1" x14ac:dyDescent="0.45">
      <c r="A714" s="72"/>
      <c r="B714" s="73"/>
      <c r="C714" s="74"/>
      <c r="D714" s="75"/>
      <c r="E714" s="73"/>
      <c r="F714" s="73"/>
      <c r="G714" s="73"/>
    </row>
    <row r="715" spans="1:7" ht="20.100000000000001" customHeight="1" x14ac:dyDescent="0.45">
      <c r="A715" s="72"/>
      <c r="B715" s="73"/>
      <c r="C715" s="74"/>
      <c r="D715" s="75"/>
      <c r="E715" s="73"/>
      <c r="F715" s="73"/>
      <c r="G715" s="73"/>
    </row>
    <row r="716" spans="1:7" ht="20.100000000000001" customHeight="1" x14ac:dyDescent="0.45">
      <c r="A716" s="72"/>
      <c r="B716" s="73"/>
      <c r="C716" s="74"/>
      <c r="D716" s="75"/>
      <c r="E716" s="73"/>
      <c r="F716" s="73"/>
      <c r="G716" s="73"/>
    </row>
    <row r="717" spans="1:7" ht="20.100000000000001" customHeight="1" x14ac:dyDescent="0.45">
      <c r="A717" s="72"/>
      <c r="B717" s="73"/>
      <c r="C717" s="74"/>
      <c r="D717" s="75"/>
      <c r="E717" s="73"/>
      <c r="F717" s="73"/>
      <c r="G717" s="73"/>
    </row>
    <row r="718" spans="1:7" ht="20.100000000000001" customHeight="1" x14ac:dyDescent="0.45">
      <c r="A718" s="72"/>
      <c r="B718" s="73"/>
      <c r="C718" s="74"/>
      <c r="D718" s="75"/>
      <c r="E718" s="73"/>
      <c r="F718" s="73"/>
      <c r="G718" s="73"/>
    </row>
    <row r="719" spans="1:7" ht="20.100000000000001" customHeight="1" x14ac:dyDescent="0.45">
      <c r="A719" s="72"/>
      <c r="B719" s="73"/>
      <c r="C719" s="74"/>
      <c r="D719" s="75"/>
      <c r="E719" s="73"/>
      <c r="F719" s="73"/>
      <c r="G719" s="73"/>
    </row>
    <row r="720" spans="1:7" ht="20.100000000000001" customHeight="1" x14ac:dyDescent="0.45">
      <c r="A720" s="72"/>
      <c r="B720" s="73"/>
      <c r="C720" s="74"/>
      <c r="D720" s="75"/>
      <c r="E720" s="73"/>
      <c r="F720" s="73"/>
      <c r="G720" s="73"/>
    </row>
    <row r="721" spans="1:7" ht="20.100000000000001" customHeight="1" x14ac:dyDescent="0.45">
      <c r="A721" s="72"/>
      <c r="B721" s="73"/>
      <c r="C721" s="74"/>
      <c r="D721" s="75"/>
      <c r="E721" s="73"/>
      <c r="F721" s="73"/>
      <c r="G721" s="73"/>
    </row>
    <row r="722" spans="1:7" ht="20.100000000000001" customHeight="1" x14ac:dyDescent="0.45">
      <c r="A722" s="72"/>
      <c r="B722" s="73"/>
      <c r="C722" s="74"/>
      <c r="D722" s="75"/>
      <c r="E722" s="73"/>
      <c r="F722" s="73"/>
      <c r="G722" s="73"/>
    </row>
    <row r="723" spans="1:7" ht="20.100000000000001" customHeight="1" x14ac:dyDescent="0.45">
      <c r="A723" s="72"/>
      <c r="B723" s="73"/>
      <c r="C723" s="74"/>
      <c r="D723" s="75"/>
      <c r="E723" s="73"/>
      <c r="F723" s="73"/>
      <c r="G723" s="73"/>
    </row>
    <row r="724" spans="1:7" ht="20.100000000000001" customHeight="1" x14ac:dyDescent="0.45">
      <c r="A724" s="72"/>
      <c r="B724" s="73"/>
      <c r="C724" s="74"/>
      <c r="D724" s="75"/>
      <c r="E724" s="73"/>
      <c r="F724" s="73"/>
      <c r="G724" s="73"/>
    </row>
    <row r="725" spans="1:7" ht="20.100000000000001" customHeight="1" x14ac:dyDescent="0.45">
      <c r="A725" s="72"/>
      <c r="B725" s="73"/>
      <c r="C725" s="74"/>
      <c r="D725" s="75"/>
      <c r="E725" s="73"/>
      <c r="F725" s="73"/>
      <c r="G725" s="73"/>
    </row>
    <row r="726" spans="1:7" ht="20.100000000000001" customHeight="1" x14ac:dyDescent="0.45">
      <c r="A726" s="72"/>
      <c r="B726" s="73"/>
      <c r="C726" s="74"/>
      <c r="D726" s="75"/>
      <c r="E726" s="73"/>
      <c r="F726" s="73"/>
      <c r="G726" s="73"/>
    </row>
    <row r="727" spans="1:7" ht="20.100000000000001" customHeight="1" x14ac:dyDescent="0.45">
      <c r="A727" s="72"/>
      <c r="B727" s="73"/>
      <c r="C727" s="74"/>
      <c r="D727" s="75"/>
      <c r="E727" s="73"/>
      <c r="F727" s="73"/>
      <c r="G727" s="73"/>
    </row>
    <row r="728" spans="1:7" ht="20.100000000000001" customHeight="1" x14ac:dyDescent="0.45">
      <c r="A728" s="72"/>
      <c r="B728" s="73"/>
      <c r="C728" s="74"/>
      <c r="D728" s="75"/>
      <c r="E728" s="73"/>
      <c r="F728" s="73"/>
      <c r="G728" s="73"/>
    </row>
    <row r="729" spans="1:7" ht="20.100000000000001" customHeight="1" x14ac:dyDescent="0.45">
      <c r="A729" s="72"/>
      <c r="B729" s="73"/>
      <c r="C729" s="74"/>
      <c r="D729" s="75"/>
      <c r="E729" s="73"/>
      <c r="F729" s="73"/>
      <c r="G729" s="73"/>
    </row>
    <row r="730" spans="1:7" ht="20.100000000000001" customHeight="1" x14ac:dyDescent="0.45">
      <c r="A730" s="72"/>
      <c r="B730" s="73"/>
      <c r="C730" s="74"/>
      <c r="D730" s="75"/>
      <c r="E730" s="73"/>
      <c r="F730" s="73"/>
      <c r="G730" s="73"/>
    </row>
    <row r="731" spans="1:7" ht="20.100000000000001" customHeight="1" x14ac:dyDescent="0.45">
      <c r="A731" s="72"/>
      <c r="B731" s="73"/>
      <c r="C731" s="74"/>
      <c r="D731" s="75"/>
      <c r="E731" s="73"/>
      <c r="F731" s="73"/>
      <c r="G731" s="73"/>
    </row>
    <row r="732" spans="1:7" ht="20.100000000000001" customHeight="1" x14ac:dyDescent="0.45">
      <c r="A732" s="72"/>
      <c r="B732" s="73"/>
      <c r="C732" s="74"/>
      <c r="D732" s="75"/>
      <c r="E732" s="73"/>
      <c r="F732" s="73"/>
      <c r="G732" s="73"/>
    </row>
    <row r="733" spans="1:7" ht="20.100000000000001" customHeight="1" x14ac:dyDescent="0.45">
      <c r="A733" s="72"/>
      <c r="B733" s="73"/>
      <c r="C733" s="74"/>
      <c r="D733" s="75"/>
      <c r="E733" s="73"/>
      <c r="F733" s="73"/>
      <c r="G733" s="73"/>
    </row>
    <row r="734" spans="1:7" ht="20.100000000000001" customHeight="1" x14ac:dyDescent="0.45">
      <c r="A734" s="72"/>
      <c r="B734" s="73"/>
      <c r="C734" s="74"/>
      <c r="D734" s="75"/>
      <c r="E734" s="73"/>
      <c r="F734" s="73"/>
      <c r="G734" s="73"/>
    </row>
    <row r="735" spans="1:7" ht="20.100000000000001" customHeight="1" x14ac:dyDescent="0.45">
      <c r="A735" s="72"/>
      <c r="B735" s="73"/>
      <c r="C735" s="74"/>
      <c r="D735" s="75"/>
      <c r="E735" s="73"/>
      <c r="F735" s="73"/>
      <c r="G735" s="73"/>
    </row>
    <row r="736" spans="1:7" ht="20.100000000000001" customHeight="1" x14ac:dyDescent="0.45">
      <c r="A736" s="72"/>
      <c r="B736" s="73"/>
      <c r="C736" s="74"/>
      <c r="D736" s="75"/>
      <c r="E736" s="73"/>
      <c r="F736" s="73"/>
      <c r="G736" s="73"/>
    </row>
    <row r="737" spans="1:7" ht="20.100000000000001" customHeight="1" x14ac:dyDescent="0.45">
      <c r="A737" s="72"/>
      <c r="B737" s="73"/>
      <c r="C737" s="74"/>
      <c r="D737" s="75"/>
      <c r="E737" s="73"/>
      <c r="F737" s="73"/>
      <c r="G737" s="73"/>
    </row>
    <row r="738" spans="1:7" ht="20.100000000000001" customHeight="1" x14ac:dyDescent="0.45">
      <c r="A738" s="72"/>
      <c r="B738" s="73"/>
      <c r="C738" s="74"/>
      <c r="D738" s="75"/>
      <c r="E738" s="73"/>
      <c r="F738" s="73"/>
      <c r="G738" s="73"/>
    </row>
    <row r="739" spans="1:7" ht="20.100000000000001" customHeight="1" x14ac:dyDescent="0.45">
      <c r="A739" s="72"/>
      <c r="B739" s="73"/>
      <c r="C739" s="74"/>
      <c r="D739" s="75"/>
      <c r="E739" s="73"/>
      <c r="F739" s="73"/>
      <c r="G739" s="73"/>
    </row>
    <row r="740" spans="1:7" ht="20.100000000000001" customHeight="1" x14ac:dyDescent="0.45">
      <c r="A740" s="72"/>
      <c r="B740" s="73"/>
      <c r="C740" s="74"/>
      <c r="D740" s="75"/>
      <c r="E740" s="73"/>
      <c r="F740" s="73"/>
      <c r="G740" s="73"/>
    </row>
    <row r="741" spans="1:7" ht="20.100000000000001" customHeight="1" x14ac:dyDescent="0.45">
      <c r="A741" s="72"/>
      <c r="B741" s="73"/>
      <c r="C741" s="74"/>
      <c r="D741" s="75"/>
      <c r="E741" s="73"/>
      <c r="F741" s="73"/>
      <c r="G741" s="73"/>
    </row>
    <row r="742" spans="1:7" ht="20.100000000000001" customHeight="1" x14ac:dyDescent="0.45">
      <c r="A742" s="72"/>
      <c r="B742" s="73"/>
      <c r="C742" s="74"/>
      <c r="D742" s="75"/>
      <c r="E742" s="73"/>
      <c r="F742" s="73"/>
      <c r="G742" s="73"/>
    </row>
    <row r="743" spans="1:7" ht="20.100000000000001" customHeight="1" x14ac:dyDescent="0.45">
      <c r="A743" s="72"/>
      <c r="B743" s="73"/>
      <c r="C743" s="74"/>
      <c r="D743" s="75"/>
      <c r="E743" s="73"/>
      <c r="F743" s="73"/>
      <c r="G743" s="73"/>
    </row>
    <row r="744" spans="1:7" ht="20.100000000000001" customHeight="1" x14ac:dyDescent="0.45">
      <c r="A744" s="72"/>
      <c r="B744" s="73"/>
      <c r="C744" s="74"/>
      <c r="D744" s="75"/>
      <c r="E744" s="73"/>
      <c r="F744" s="73"/>
      <c r="G744" s="73"/>
    </row>
    <row r="745" spans="1:7" ht="20.100000000000001" customHeight="1" x14ac:dyDescent="0.45">
      <c r="A745" s="72"/>
      <c r="B745" s="73"/>
      <c r="C745" s="74"/>
      <c r="D745" s="75"/>
      <c r="E745" s="73"/>
      <c r="F745" s="73"/>
      <c r="G745" s="73"/>
    </row>
    <row r="746" spans="1:7" ht="20.100000000000001" customHeight="1" x14ac:dyDescent="0.45">
      <c r="A746" s="72"/>
      <c r="B746" s="73"/>
      <c r="C746" s="74"/>
      <c r="D746" s="75"/>
      <c r="E746" s="73"/>
      <c r="F746" s="73"/>
      <c r="G746" s="73"/>
    </row>
    <row r="747" spans="1:7" ht="20.100000000000001" customHeight="1" x14ac:dyDescent="0.45">
      <c r="A747" s="72"/>
      <c r="B747" s="73"/>
      <c r="C747" s="74"/>
      <c r="D747" s="75"/>
      <c r="E747" s="73"/>
      <c r="F747" s="73"/>
      <c r="G747" s="73"/>
    </row>
    <row r="748" spans="1:7" ht="20.100000000000001" customHeight="1" x14ac:dyDescent="0.45">
      <c r="A748" s="72"/>
      <c r="B748" s="73"/>
      <c r="C748" s="74"/>
      <c r="D748" s="75"/>
      <c r="E748" s="73"/>
      <c r="F748" s="73"/>
      <c r="G748" s="73"/>
    </row>
    <row r="749" spans="1:7" ht="20.100000000000001" customHeight="1" x14ac:dyDescent="0.45">
      <c r="A749" s="72"/>
      <c r="B749" s="73"/>
      <c r="C749" s="74"/>
      <c r="D749" s="75"/>
      <c r="E749" s="73"/>
      <c r="F749" s="73"/>
      <c r="G749" s="73"/>
    </row>
    <row r="750" spans="1:7" ht="20.100000000000001" customHeight="1" x14ac:dyDescent="0.45">
      <c r="A750" s="72"/>
      <c r="B750" s="73"/>
      <c r="C750" s="74"/>
      <c r="D750" s="75"/>
      <c r="E750" s="73"/>
      <c r="F750" s="73"/>
      <c r="G750" s="73"/>
    </row>
    <row r="751" spans="1:7" ht="20.100000000000001" customHeight="1" x14ac:dyDescent="0.45">
      <c r="A751" s="72"/>
      <c r="B751" s="73"/>
      <c r="C751" s="74"/>
      <c r="D751" s="75"/>
      <c r="E751" s="73"/>
      <c r="F751" s="73"/>
      <c r="G751" s="73"/>
    </row>
    <row r="752" spans="1:7" ht="20.100000000000001" customHeight="1" x14ac:dyDescent="0.45">
      <c r="A752" s="72"/>
      <c r="B752" s="73"/>
      <c r="C752" s="74"/>
      <c r="D752" s="75"/>
      <c r="E752" s="73"/>
      <c r="F752" s="73"/>
      <c r="G752" s="73"/>
    </row>
    <row r="753" spans="1:7" ht="20.100000000000001" customHeight="1" x14ac:dyDescent="0.45">
      <c r="A753" s="72"/>
      <c r="B753" s="73"/>
      <c r="C753" s="74"/>
      <c r="D753" s="75"/>
      <c r="E753" s="73"/>
      <c r="F753" s="73"/>
      <c r="G753" s="73"/>
    </row>
    <row r="754" spans="1:7" ht="20.100000000000001" customHeight="1" x14ac:dyDescent="0.45">
      <c r="A754" s="72"/>
      <c r="B754" s="73"/>
      <c r="C754" s="74"/>
      <c r="D754" s="75"/>
      <c r="E754" s="73"/>
      <c r="F754" s="73"/>
      <c r="G754" s="73"/>
    </row>
    <row r="755" spans="1:7" ht="20.100000000000001" customHeight="1" x14ac:dyDescent="0.45">
      <c r="A755" s="72"/>
      <c r="B755" s="73"/>
      <c r="C755" s="74"/>
      <c r="D755" s="75"/>
      <c r="E755" s="73"/>
      <c r="F755" s="73"/>
      <c r="G755" s="73"/>
    </row>
    <row r="756" spans="1:7" ht="20.100000000000001" customHeight="1" x14ac:dyDescent="0.45">
      <c r="A756" s="72"/>
      <c r="B756" s="73"/>
      <c r="C756" s="74"/>
      <c r="D756" s="75"/>
      <c r="E756" s="73"/>
      <c r="F756" s="73"/>
      <c r="G756" s="73"/>
    </row>
    <row r="757" spans="1:7" ht="20.100000000000001" customHeight="1" x14ac:dyDescent="0.45">
      <c r="A757" s="72"/>
      <c r="B757" s="73"/>
      <c r="C757" s="74"/>
      <c r="D757" s="75"/>
      <c r="E757" s="73"/>
      <c r="F757" s="73"/>
      <c r="G757" s="73"/>
    </row>
    <row r="758" spans="1:7" ht="20.100000000000001" customHeight="1" x14ac:dyDescent="0.45">
      <c r="A758" s="72"/>
      <c r="B758" s="73"/>
      <c r="C758" s="74"/>
      <c r="D758" s="75"/>
      <c r="E758" s="73"/>
      <c r="F758" s="73"/>
      <c r="G758" s="73"/>
    </row>
    <row r="759" spans="1:7" ht="20.100000000000001" customHeight="1" x14ac:dyDescent="0.45">
      <c r="A759" s="72"/>
      <c r="B759" s="73"/>
      <c r="C759" s="74"/>
      <c r="D759" s="75"/>
      <c r="E759" s="73"/>
      <c r="F759" s="73"/>
      <c r="G759" s="73"/>
    </row>
    <row r="760" spans="1:7" ht="20.100000000000001" customHeight="1" x14ac:dyDescent="0.45">
      <c r="A760" s="72"/>
      <c r="B760" s="73"/>
      <c r="C760" s="74"/>
      <c r="D760" s="75"/>
      <c r="E760" s="73"/>
      <c r="F760" s="73"/>
      <c r="G760" s="73"/>
    </row>
    <row r="761" spans="1:7" ht="20.100000000000001" customHeight="1" x14ac:dyDescent="0.45">
      <c r="A761" s="72"/>
      <c r="B761" s="73"/>
      <c r="C761" s="74"/>
      <c r="D761" s="75"/>
      <c r="E761" s="73"/>
      <c r="F761" s="73"/>
      <c r="G761" s="73"/>
    </row>
    <row r="762" spans="1:7" ht="20.100000000000001" customHeight="1" x14ac:dyDescent="0.45">
      <c r="A762" s="72"/>
      <c r="B762" s="73"/>
      <c r="C762" s="74"/>
      <c r="D762" s="75"/>
      <c r="E762" s="73"/>
      <c r="F762" s="73"/>
      <c r="G762" s="73"/>
    </row>
    <row r="763" spans="1:7" ht="20.100000000000001" customHeight="1" x14ac:dyDescent="0.45">
      <c r="A763" s="72"/>
      <c r="B763" s="73"/>
      <c r="C763" s="74"/>
      <c r="D763" s="75"/>
      <c r="E763" s="73"/>
      <c r="F763" s="73"/>
      <c r="G763" s="73"/>
    </row>
    <row r="764" spans="1:7" ht="20.100000000000001" customHeight="1" x14ac:dyDescent="0.45">
      <c r="A764" s="72"/>
      <c r="B764" s="73"/>
      <c r="C764" s="74"/>
      <c r="D764" s="75"/>
      <c r="E764" s="73"/>
      <c r="F764" s="73"/>
      <c r="G764" s="73"/>
    </row>
    <row r="765" spans="1:7" ht="20.100000000000001" customHeight="1" x14ac:dyDescent="0.45">
      <c r="A765" s="72"/>
      <c r="B765" s="73"/>
      <c r="C765" s="74"/>
      <c r="D765" s="75"/>
      <c r="E765" s="73"/>
      <c r="F765" s="73"/>
      <c r="G765" s="73"/>
    </row>
    <row r="766" spans="1:7" ht="20.100000000000001" customHeight="1" x14ac:dyDescent="0.45">
      <c r="A766" s="72"/>
      <c r="B766" s="73"/>
      <c r="C766" s="74"/>
      <c r="D766" s="75"/>
      <c r="E766" s="73"/>
      <c r="F766" s="73"/>
      <c r="G766" s="73"/>
    </row>
    <row r="767" spans="1:7" ht="20.100000000000001" customHeight="1" x14ac:dyDescent="0.45">
      <c r="A767" s="72"/>
      <c r="B767" s="73"/>
      <c r="C767" s="74"/>
      <c r="D767" s="75"/>
      <c r="E767" s="73"/>
      <c r="F767" s="73"/>
      <c r="G767" s="73"/>
    </row>
    <row r="768" spans="1:7" ht="20.100000000000001" customHeight="1" x14ac:dyDescent="0.45">
      <c r="A768" s="72"/>
      <c r="B768" s="73"/>
      <c r="C768" s="74"/>
      <c r="D768" s="75"/>
      <c r="E768" s="73"/>
      <c r="F768" s="73"/>
      <c r="G768" s="73"/>
    </row>
    <row r="769" spans="1:7" ht="20.100000000000001" customHeight="1" x14ac:dyDescent="0.45">
      <c r="A769" s="72"/>
      <c r="B769" s="73"/>
      <c r="C769" s="74"/>
      <c r="D769" s="75"/>
      <c r="E769" s="73"/>
      <c r="F769" s="73"/>
      <c r="G769" s="73"/>
    </row>
    <row r="770" spans="1:7" ht="20.100000000000001" customHeight="1" x14ac:dyDescent="0.45">
      <c r="A770" s="72"/>
      <c r="B770" s="73"/>
      <c r="C770" s="74"/>
      <c r="D770" s="75"/>
      <c r="E770" s="73"/>
      <c r="F770" s="73"/>
      <c r="G770" s="73"/>
    </row>
    <row r="771" spans="1:7" ht="20.100000000000001" customHeight="1" x14ac:dyDescent="0.45">
      <c r="A771" s="72"/>
      <c r="B771" s="73"/>
      <c r="C771" s="74"/>
      <c r="D771" s="75"/>
      <c r="E771" s="73"/>
      <c r="F771" s="73"/>
      <c r="G771" s="73"/>
    </row>
    <row r="772" spans="1:7" ht="20.100000000000001" customHeight="1" x14ac:dyDescent="0.45">
      <c r="A772" s="72"/>
      <c r="B772" s="73"/>
      <c r="C772" s="74"/>
      <c r="D772" s="75"/>
      <c r="E772" s="73"/>
      <c r="F772" s="73"/>
      <c r="G772" s="73"/>
    </row>
    <row r="773" spans="1:7" ht="20.100000000000001" customHeight="1" x14ac:dyDescent="0.45">
      <c r="A773" s="72"/>
      <c r="B773" s="73"/>
      <c r="C773" s="74"/>
      <c r="D773" s="75"/>
      <c r="E773" s="73"/>
      <c r="F773" s="73"/>
      <c r="G773" s="73"/>
    </row>
    <row r="774" spans="1:7" ht="20.100000000000001" customHeight="1" x14ac:dyDescent="0.45">
      <c r="A774" s="72"/>
      <c r="B774" s="73"/>
      <c r="C774" s="74"/>
      <c r="D774" s="75"/>
      <c r="E774" s="73"/>
      <c r="F774" s="73"/>
      <c r="G774" s="73"/>
    </row>
    <row r="775" spans="1:7" ht="20.100000000000001" customHeight="1" x14ac:dyDescent="0.45">
      <c r="A775" s="72"/>
      <c r="B775" s="73"/>
      <c r="C775" s="74"/>
      <c r="D775" s="75"/>
      <c r="E775" s="73"/>
      <c r="F775" s="73"/>
      <c r="G775" s="73"/>
    </row>
    <row r="776" spans="1:7" ht="20.100000000000001" customHeight="1" x14ac:dyDescent="0.45">
      <c r="A776" s="72"/>
      <c r="B776" s="73"/>
      <c r="C776" s="74"/>
      <c r="D776" s="75"/>
      <c r="E776" s="73"/>
      <c r="F776" s="73"/>
      <c r="G776" s="73"/>
    </row>
    <row r="777" spans="1:7" ht="20.100000000000001" customHeight="1" x14ac:dyDescent="0.45">
      <c r="A777" s="72"/>
      <c r="B777" s="73"/>
      <c r="C777" s="74"/>
      <c r="D777" s="75"/>
      <c r="E777" s="73"/>
      <c r="F777" s="73"/>
      <c r="G777" s="73"/>
    </row>
    <row r="778" spans="1:7" ht="20.100000000000001" customHeight="1" x14ac:dyDescent="0.45">
      <c r="A778" s="72"/>
      <c r="B778" s="73"/>
      <c r="C778" s="74"/>
      <c r="D778" s="75"/>
      <c r="E778" s="73"/>
      <c r="F778" s="73"/>
      <c r="G778" s="73"/>
    </row>
    <row r="779" spans="1:7" ht="20.100000000000001" customHeight="1" x14ac:dyDescent="0.45">
      <c r="A779" s="72"/>
      <c r="B779" s="73"/>
      <c r="C779" s="74"/>
      <c r="D779" s="75"/>
      <c r="E779" s="73"/>
      <c r="F779" s="73"/>
      <c r="G779" s="73"/>
    </row>
    <row r="780" spans="1:7" ht="20.100000000000001" customHeight="1" x14ac:dyDescent="0.45">
      <c r="A780" s="72"/>
      <c r="B780" s="73"/>
      <c r="C780" s="74"/>
      <c r="D780" s="75"/>
      <c r="E780" s="73"/>
      <c r="F780" s="73"/>
      <c r="G780" s="73"/>
    </row>
    <row r="781" spans="1:7" ht="20.100000000000001" customHeight="1" x14ac:dyDescent="0.45">
      <c r="A781" s="72"/>
      <c r="B781" s="73"/>
      <c r="C781" s="74"/>
      <c r="D781" s="75"/>
      <c r="E781" s="73"/>
      <c r="F781" s="73"/>
      <c r="G781" s="73"/>
    </row>
    <row r="782" spans="1:7" ht="20.100000000000001" customHeight="1" x14ac:dyDescent="0.45">
      <c r="A782" s="72"/>
      <c r="B782" s="73"/>
      <c r="C782" s="74"/>
      <c r="D782" s="75"/>
      <c r="E782" s="73"/>
      <c r="F782" s="73"/>
      <c r="G782" s="73"/>
    </row>
    <row r="783" spans="1:7" ht="20.100000000000001" customHeight="1" x14ac:dyDescent="0.45">
      <c r="A783" s="72"/>
      <c r="B783" s="73"/>
      <c r="C783" s="74"/>
      <c r="D783" s="75"/>
      <c r="E783" s="73"/>
      <c r="F783" s="73"/>
      <c r="G783" s="73"/>
    </row>
    <row r="784" spans="1:7" ht="20.100000000000001" customHeight="1" x14ac:dyDescent="0.45">
      <c r="A784" s="72"/>
      <c r="B784" s="73"/>
      <c r="C784" s="74"/>
      <c r="D784" s="75"/>
      <c r="E784" s="73"/>
      <c r="F784" s="73"/>
      <c r="G784" s="73"/>
    </row>
    <row r="785" spans="1:7" ht="20.100000000000001" customHeight="1" x14ac:dyDescent="0.45">
      <c r="A785" s="72"/>
      <c r="B785" s="73"/>
      <c r="C785" s="74"/>
      <c r="D785" s="75"/>
      <c r="E785" s="73"/>
      <c r="F785" s="73"/>
      <c r="G785" s="73"/>
    </row>
    <row r="786" spans="1:7" ht="20.100000000000001" customHeight="1" x14ac:dyDescent="0.45">
      <c r="A786" s="72"/>
      <c r="B786" s="73"/>
      <c r="C786" s="74"/>
      <c r="D786" s="75"/>
      <c r="E786" s="73"/>
      <c r="F786" s="73"/>
      <c r="G786" s="73"/>
    </row>
    <row r="787" spans="1:7" ht="20.100000000000001" customHeight="1" x14ac:dyDescent="0.45">
      <c r="A787" s="72"/>
      <c r="B787" s="73"/>
      <c r="C787" s="74"/>
      <c r="D787" s="75"/>
      <c r="E787" s="73"/>
      <c r="F787" s="73"/>
      <c r="G787" s="73"/>
    </row>
    <row r="788" spans="1:7" ht="20.100000000000001" customHeight="1" x14ac:dyDescent="0.45">
      <c r="A788" s="72"/>
      <c r="B788" s="73"/>
      <c r="C788" s="74"/>
      <c r="D788" s="75"/>
      <c r="E788" s="73"/>
      <c r="F788" s="73"/>
      <c r="G788" s="73"/>
    </row>
    <row r="789" spans="1:7" ht="20.100000000000001" customHeight="1" x14ac:dyDescent="0.45">
      <c r="A789" s="72"/>
      <c r="B789" s="73"/>
      <c r="C789" s="74"/>
      <c r="D789" s="75"/>
      <c r="E789" s="73"/>
      <c r="F789" s="73"/>
      <c r="G789" s="73"/>
    </row>
    <row r="790" spans="1:7" ht="20.100000000000001" customHeight="1" x14ac:dyDescent="0.45">
      <c r="A790" s="72"/>
      <c r="B790" s="73"/>
      <c r="C790" s="74"/>
      <c r="D790" s="75"/>
      <c r="E790" s="73"/>
      <c r="F790" s="73"/>
      <c r="G790" s="73"/>
    </row>
    <row r="791" spans="1:7" ht="20.100000000000001" customHeight="1" x14ac:dyDescent="0.45">
      <c r="A791" s="72"/>
      <c r="B791" s="73"/>
      <c r="C791" s="74"/>
      <c r="D791" s="75"/>
      <c r="E791" s="73"/>
      <c r="F791" s="73"/>
      <c r="G791" s="73"/>
    </row>
    <row r="792" spans="1:7" ht="20.100000000000001" customHeight="1" x14ac:dyDescent="0.45">
      <c r="A792" s="72"/>
      <c r="B792" s="73"/>
      <c r="C792" s="74"/>
      <c r="D792" s="75"/>
      <c r="E792" s="73"/>
      <c r="F792" s="73"/>
      <c r="G792" s="73"/>
    </row>
    <row r="793" spans="1:7" ht="20.100000000000001" customHeight="1" x14ac:dyDescent="0.45">
      <c r="A793" s="72"/>
      <c r="B793" s="73"/>
      <c r="C793" s="74"/>
      <c r="D793" s="75"/>
      <c r="E793" s="73"/>
      <c r="F793" s="73"/>
      <c r="G793" s="73"/>
    </row>
    <row r="794" spans="1:7" ht="20.100000000000001" customHeight="1" x14ac:dyDescent="0.45">
      <c r="A794" s="72"/>
      <c r="B794" s="73"/>
      <c r="C794" s="74"/>
      <c r="D794" s="75"/>
      <c r="E794" s="73"/>
      <c r="F794" s="73"/>
      <c r="G794" s="73"/>
    </row>
    <row r="795" spans="1:7" ht="20.100000000000001" customHeight="1" x14ac:dyDescent="0.45">
      <c r="A795" s="72"/>
      <c r="B795" s="73"/>
      <c r="C795" s="74"/>
      <c r="D795" s="75"/>
      <c r="E795" s="73"/>
      <c r="F795" s="73"/>
      <c r="G795" s="73"/>
    </row>
    <row r="796" spans="1:7" ht="20.100000000000001" customHeight="1" x14ac:dyDescent="0.45">
      <c r="A796" s="72"/>
      <c r="B796" s="73"/>
      <c r="C796" s="74"/>
      <c r="D796" s="75"/>
      <c r="E796" s="73"/>
      <c r="F796" s="73"/>
      <c r="G796" s="73"/>
    </row>
    <row r="797" spans="1:7" ht="20.100000000000001" customHeight="1" x14ac:dyDescent="0.45">
      <c r="A797" s="72"/>
      <c r="B797" s="73"/>
      <c r="C797" s="74"/>
      <c r="D797" s="75"/>
      <c r="E797" s="73"/>
      <c r="F797" s="73"/>
      <c r="G797" s="73"/>
    </row>
    <row r="798" spans="1:7" ht="20.100000000000001" customHeight="1" x14ac:dyDescent="0.45">
      <c r="A798" s="72"/>
      <c r="B798" s="73"/>
      <c r="C798" s="74"/>
      <c r="D798" s="75"/>
      <c r="E798" s="73"/>
      <c r="F798" s="73"/>
      <c r="G798" s="73"/>
    </row>
    <row r="799" spans="1:7" ht="20.100000000000001" customHeight="1" x14ac:dyDescent="0.45">
      <c r="A799" s="72"/>
      <c r="B799" s="73"/>
      <c r="C799" s="74"/>
      <c r="D799" s="75"/>
      <c r="E799" s="73"/>
      <c r="F799" s="73"/>
      <c r="G799" s="73"/>
    </row>
    <row r="800" spans="1:7" ht="20.100000000000001" customHeight="1" x14ac:dyDescent="0.45">
      <c r="A800" s="72"/>
      <c r="B800" s="73"/>
      <c r="C800" s="74"/>
      <c r="D800" s="75"/>
      <c r="E800" s="73"/>
      <c r="F800" s="73"/>
      <c r="G800" s="73"/>
    </row>
    <row r="801" spans="1:7" ht="20.100000000000001" customHeight="1" x14ac:dyDescent="0.45">
      <c r="A801" s="72"/>
      <c r="B801" s="73"/>
      <c r="C801" s="74"/>
      <c r="D801" s="75"/>
      <c r="E801" s="73"/>
      <c r="F801" s="73"/>
      <c r="G801" s="73"/>
    </row>
    <row r="802" spans="1:7" ht="20.100000000000001" customHeight="1" x14ac:dyDescent="0.45">
      <c r="A802" s="72"/>
      <c r="B802" s="73"/>
      <c r="C802" s="74"/>
      <c r="D802" s="75"/>
      <c r="E802" s="73"/>
      <c r="F802" s="73"/>
      <c r="G802" s="73"/>
    </row>
    <row r="803" spans="1:7" ht="20.100000000000001" customHeight="1" x14ac:dyDescent="0.45">
      <c r="A803" s="72"/>
      <c r="B803" s="73"/>
      <c r="C803" s="74"/>
      <c r="D803" s="75"/>
      <c r="E803" s="73"/>
      <c r="F803" s="73"/>
      <c r="G803" s="73"/>
    </row>
    <row r="804" spans="1:7" ht="20.100000000000001" customHeight="1" x14ac:dyDescent="0.45">
      <c r="A804" s="72"/>
      <c r="B804" s="73"/>
      <c r="C804" s="74"/>
      <c r="D804" s="75"/>
      <c r="E804" s="73"/>
      <c r="F804" s="73"/>
      <c r="G804" s="73"/>
    </row>
    <row r="805" spans="1:7" ht="20.100000000000001" customHeight="1" x14ac:dyDescent="0.45">
      <c r="A805" s="72"/>
      <c r="B805" s="73"/>
      <c r="C805" s="74"/>
      <c r="D805" s="75"/>
      <c r="E805" s="73"/>
      <c r="F805" s="73"/>
      <c r="G805" s="73"/>
    </row>
    <row r="806" spans="1:7" ht="20.100000000000001" customHeight="1" x14ac:dyDescent="0.45">
      <c r="A806" s="72"/>
      <c r="B806" s="73"/>
      <c r="C806" s="74"/>
      <c r="D806" s="75"/>
      <c r="E806" s="73"/>
      <c r="F806" s="73"/>
      <c r="G806" s="73"/>
    </row>
    <row r="807" spans="1:7" ht="20.100000000000001" customHeight="1" x14ac:dyDescent="0.45">
      <c r="A807" s="72"/>
      <c r="B807" s="73"/>
      <c r="C807" s="74"/>
      <c r="D807" s="75"/>
      <c r="E807" s="73"/>
      <c r="F807" s="73"/>
      <c r="G807" s="73"/>
    </row>
    <row r="808" spans="1:7" ht="20.100000000000001" customHeight="1" x14ac:dyDescent="0.45">
      <c r="A808" s="72"/>
      <c r="B808" s="73"/>
      <c r="C808" s="74"/>
      <c r="D808" s="75"/>
      <c r="E808" s="73"/>
      <c r="F808" s="73"/>
      <c r="G808" s="73"/>
    </row>
    <row r="809" spans="1:7" ht="20.100000000000001" customHeight="1" x14ac:dyDescent="0.45">
      <c r="A809" s="72"/>
      <c r="B809" s="73"/>
      <c r="C809" s="74"/>
      <c r="D809" s="75"/>
      <c r="E809" s="73"/>
      <c r="F809" s="73"/>
      <c r="G809" s="73"/>
    </row>
    <row r="810" spans="1:7" ht="20.100000000000001" customHeight="1" x14ac:dyDescent="0.45">
      <c r="A810" s="72"/>
      <c r="B810" s="73"/>
      <c r="C810" s="74"/>
      <c r="D810" s="75"/>
      <c r="E810" s="73"/>
      <c r="F810" s="73"/>
      <c r="G810" s="73"/>
    </row>
    <row r="811" spans="1:7" ht="20.100000000000001" customHeight="1" x14ac:dyDescent="0.45">
      <c r="A811" s="72"/>
      <c r="B811" s="73"/>
      <c r="C811" s="74"/>
      <c r="D811" s="75"/>
      <c r="E811" s="73"/>
      <c r="F811" s="73"/>
      <c r="G811" s="73"/>
    </row>
    <row r="812" spans="1:7" ht="20.100000000000001" customHeight="1" x14ac:dyDescent="0.45">
      <c r="A812" s="72"/>
      <c r="B812" s="73"/>
      <c r="C812" s="74"/>
      <c r="D812" s="75"/>
      <c r="E812" s="73"/>
      <c r="F812" s="73"/>
      <c r="G812" s="73"/>
    </row>
    <row r="813" spans="1:7" ht="20.100000000000001" customHeight="1" x14ac:dyDescent="0.45">
      <c r="A813" s="72"/>
      <c r="B813" s="73"/>
      <c r="C813" s="74"/>
      <c r="D813" s="75"/>
      <c r="E813" s="73"/>
      <c r="F813" s="73"/>
      <c r="G813" s="73"/>
    </row>
    <row r="814" spans="1:7" ht="20.100000000000001" customHeight="1" x14ac:dyDescent="0.45">
      <c r="A814" s="72"/>
      <c r="B814" s="73"/>
      <c r="C814" s="74"/>
      <c r="D814" s="75"/>
      <c r="E814" s="73"/>
      <c r="F814" s="73"/>
      <c r="G814" s="73"/>
    </row>
    <row r="815" spans="1:7" ht="20.100000000000001" customHeight="1" x14ac:dyDescent="0.45">
      <c r="A815" s="72"/>
      <c r="B815" s="73"/>
      <c r="C815" s="74"/>
      <c r="D815" s="75"/>
      <c r="E815" s="73"/>
      <c r="F815" s="73"/>
      <c r="G815" s="73"/>
    </row>
    <row r="816" spans="1:7" ht="20.100000000000001" customHeight="1" x14ac:dyDescent="0.45">
      <c r="A816" s="72"/>
      <c r="B816" s="73"/>
      <c r="C816" s="74"/>
      <c r="D816" s="75"/>
      <c r="E816" s="73"/>
      <c r="F816" s="73"/>
      <c r="G816" s="73"/>
    </row>
    <row r="817" spans="1:7" ht="20.100000000000001" customHeight="1" x14ac:dyDescent="0.45">
      <c r="A817" s="72"/>
      <c r="B817" s="73"/>
      <c r="C817" s="74"/>
      <c r="D817" s="75"/>
      <c r="E817" s="73"/>
      <c r="F817" s="73"/>
      <c r="G817" s="73"/>
    </row>
    <row r="818" spans="1:7" ht="20.100000000000001" customHeight="1" x14ac:dyDescent="0.45">
      <c r="A818" s="72"/>
      <c r="B818" s="73"/>
      <c r="C818" s="74"/>
      <c r="D818" s="75"/>
      <c r="E818" s="73"/>
      <c r="F818" s="73"/>
      <c r="G818" s="73"/>
    </row>
    <row r="819" spans="1:7" ht="20.100000000000001" customHeight="1" x14ac:dyDescent="0.45">
      <c r="A819" s="72"/>
      <c r="B819" s="73"/>
      <c r="C819" s="74"/>
      <c r="D819" s="75"/>
      <c r="E819" s="73"/>
      <c r="F819" s="73"/>
      <c r="G819" s="73"/>
    </row>
    <row r="820" spans="1:7" ht="20.100000000000001" customHeight="1" x14ac:dyDescent="0.45">
      <c r="A820" s="72"/>
      <c r="B820" s="73"/>
      <c r="C820" s="74"/>
      <c r="D820" s="75"/>
      <c r="E820" s="73"/>
      <c r="F820" s="73"/>
      <c r="G820" s="73"/>
    </row>
    <row r="821" spans="1:7" ht="20.100000000000001" customHeight="1" x14ac:dyDescent="0.45">
      <c r="A821" s="72"/>
      <c r="B821" s="73"/>
      <c r="C821" s="74"/>
      <c r="D821" s="75"/>
      <c r="E821" s="73"/>
      <c r="F821" s="73"/>
      <c r="G821" s="73"/>
    </row>
    <row r="822" spans="1:7" ht="20.100000000000001" customHeight="1" x14ac:dyDescent="0.45">
      <c r="A822" s="72"/>
      <c r="B822" s="73"/>
      <c r="C822" s="74"/>
      <c r="D822" s="75"/>
      <c r="E822" s="73"/>
      <c r="F822" s="73"/>
      <c r="G822" s="73"/>
    </row>
    <row r="823" spans="1:7" ht="20.100000000000001" customHeight="1" x14ac:dyDescent="0.45">
      <c r="A823" s="72"/>
      <c r="B823" s="73"/>
      <c r="C823" s="74"/>
      <c r="D823" s="75"/>
      <c r="E823" s="73"/>
      <c r="F823" s="73"/>
      <c r="G823" s="73"/>
    </row>
    <row r="824" spans="1:7" ht="20.100000000000001" customHeight="1" x14ac:dyDescent="0.45">
      <c r="A824" s="72"/>
      <c r="B824" s="73"/>
      <c r="C824" s="74"/>
      <c r="D824" s="75"/>
      <c r="E824" s="73"/>
      <c r="F824" s="73"/>
      <c r="G824" s="73"/>
    </row>
    <row r="825" spans="1:7" ht="20.100000000000001" customHeight="1" x14ac:dyDescent="0.45">
      <c r="A825" s="72"/>
      <c r="B825" s="73"/>
      <c r="C825" s="74"/>
      <c r="D825" s="75"/>
      <c r="E825" s="73"/>
      <c r="F825" s="73"/>
      <c r="G825" s="73"/>
    </row>
    <row r="826" spans="1:7" ht="20.100000000000001" customHeight="1" x14ac:dyDescent="0.45">
      <c r="A826" s="72"/>
      <c r="B826" s="73"/>
      <c r="C826" s="74"/>
      <c r="D826" s="75"/>
      <c r="E826" s="73"/>
      <c r="F826" s="73"/>
      <c r="G826" s="73"/>
    </row>
    <row r="827" spans="1:7" ht="20.100000000000001" customHeight="1" x14ac:dyDescent="0.45">
      <c r="A827" s="72"/>
      <c r="B827" s="73"/>
      <c r="C827" s="74"/>
      <c r="D827" s="75"/>
      <c r="E827" s="73"/>
      <c r="F827" s="73"/>
      <c r="G827" s="73"/>
    </row>
    <row r="828" spans="1:7" ht="20.100000000000001" customHeight="1" x14ac:dyDescent="0.45">
      <c r="A828" s="72"/>
      <c r="B828" s="73"/>
      <c r="C828" s="74"/>
      <c r="D828" s="75"/>
      <c r="E828" s="73"/>
      <c r="F828" s="73"/>
      <c r="G828" s="73"/>
    </row>
    <row r="829" spans="1:7" ht="20.100000000000001" customHeight="1" x14ac:dyDescent="0.45">
      <c r="A829" s="72"/>
      <c r="B829" s="73"/>
      <c r="C829" s="74"/>
      <c r="D829" s="75"/>
      <c r="E829" s="73"/>
      <c r="F829" s="73"/>
      <c r="G829" s="73"/>
    </row>
    <row r="830" spans="1:7" ht="20.100000000000001" customHeight="1" x14ac:dyDescent="0.45">
      <c r="A830" s="72"/>
      <c r="B830" s="73"/>
      <c r="C830" s="74"/>
      <c r="D830" s="75"/>
      <c r="E830" s="73"/>
      <c r="F830" s="73"/>
      <c r="G830" s="73"/>
    </row>
    <row r="831" spans="1:7" ht="20.100000000000001" customHeight="1" x14ac:dyDescent="0.45">
      <c r="A831" s="72"/>
      <c r="B831" s="73"/>
      <c r="C831" s="74"/>
      <c r="D831" s="75"/>
      <c r="E831" s="73"/>
      <c r="F831" s="73"/>
      <c r="G831" s="73"/>
    </row>
    <row r="832" spans="1:7" ht="20.100000000000001" customHeight="1" x14ac:dyDescent="0.45">
      <c r="A832" s="72"/>
      <c r="B832" s="73"/>
      <c r="C832" s="74"/>
      <c r="D832" s="75"/>
      <c r="E832" s="73"/>
      <c r="F832" s="73"/>
      <c r="G832" s="73"/>
    </row>
    <row r="833" spans="1:7" ht="20.100000000000001" customHeight="1" x14ac:dyDescent="0.45">
      <c r="A833" s="72"/>
      <c r="B833" s="73"/>
      <c r="C833" s="74"/>
      <c r="D833" s="75"/>
      <c r="E833" s="73"/>
      <c r="F833" s="73"/>
      <c r="G833" s="73"/>
    </row>
    <row r="834" spans="1:7" ht="20.100000000000001" customHeight="1" x14ac:dyDescent="0.45">
      <c r="A834" s="72"/>
      <c r="B834" s="73"/>
      <c r="C834" s="74"/>
      <c r="D834" s="75"/>
      <c r="E834" s="73"/>
      <c r="F834" s="73"/>
      <c r="G834" s="73"/>
    </row>
    <row r="835" spans="1:7" ht="20.100000000000001" customHeight="1" x14ac:dyDescent="0.45">
      <c r="A835" s="72"/>
      <c r="B835" s="73"/>
      <c r="C835" s="74"/>
      <c r="D835" s="75"/>
      <c r="E835" s="73"/>
      <c r="F835" s="73"/>
      <c r="G835" s="73"/>
    </row>
    <row r="836" spans="1:7" ht="20.100000000000001" customHeight="1" x14ac:dyDescent="0.45">
      <c r="A836" s="72"/>
      <c r="B836" s="73"/>
      <c r="C836" s="74"/>
      <c r="D836" s="75"/>
      <c r="E836" s="73"/>
      <c r="F836" s="73"/>
      <c r="G836" s="73"/>
    </row>
    <row r="837" spans="1:7" ht="20.100000000000001" customHeight="1" x14ac:dyDescent="0.45">
      <c r="A837" s="72"/>
      <c r="B837" s="73"/>
      <c r="C837" s="74"/>
      <c r="D837" s="75"/>
      <c r="E837" s="73"/>
      <c r="F837" s="73"/>
      <c r="G837" s="73"/>
    </row>
    <row r="838" spans="1:7" ht="20.100000000000001" customHeight="1" x14ac:dyDescent="0.45">
      <c r="A838" s="72"/>
      <c r="B838" s="73"/>
      <c r="C838" s="74"/>
      <c r="D838" s="75"/>
      <c r="E838" s="73"/>
      <c r="F838" s="73"/>
      <c r="G838" s="73"/>
    </row>
    <row r="839" spans="1:7" ht="20.100000000000001" customHeight="1" x14ac:dyDescent="0.45">
      <c r="A839" s="72"/>
      <c r="B839" s="73"/>
      <c r="C839" s="74"/>
      <c r="D839" s="75"/>
      <c r="E839" s="73"/>
      <c r="F839" s="73"/>
      <c r="G839" s="73"/>
    </row>
    <row r="840" spans="1:7" ht="20.100000000000001" customHeight="1" x14ac:dyDescent="0.45">
      <c r="A840" s="72"/>
      <c r="B840" s="73"/>
      <c r="C840" s="74"/>
      <c r="D840" s="75"/>
      <c r="E840" s="73"/>
      <c r="F840" s="73"/>
      <c r="G840" s="73"/>
    </row>
    <row r="841" spans="1:7" ht="20.100000000000001" customHeight="1" x14ac:dyDescent="0.45">
      <c r="A841" s="72"/>
      <c r="B841" s="73"/>
      <c r="C841" s="74"/>
      <c r="D841" s="75"/>
      <c r="E841" s="73"/>
      <c r="F841" s="73"/>
      <c r="G841" s="73"/>
    </row>
    <row r="842" spans="1:7" ht="20.100000000000001" customHeight="1" x14ac:dyDescent="0.45">
      <c r="A842" s="72"/>
      <c r="B842" s="73"/>
      <c r="C842" s="74"/>
      <c r="D842" s="75"/>
      <c r="E842" s="73"/>
      <c r="F842" s="73"/>
      <c r="G842" s="73"/>
    </row>
    <row r="843" spans="1:7" ht="20.100000000000001" customHeight="1" x14ac:dyDescent="0.45">
      <c r="A843" s="72"/>
      <c r="B843" s="73"/>
      <c r="C843" s="74"/>
      <c r="D843" s="75"/>
      <c r="E843" s="73"/>
      <c r="F843" s="73"/>
      <c r="G843" s="73"/>
    </row>
    <row r="844" spans="1:7" ht="20.100000000000001" customHeight="1" x14ac:dyDescent="0.45">
      <c r="A844" s="72"/>
      <c r="B844" s="73"/>
      <c r="C844" s="74"/>
      <c r="D844" s="75"/>
      <c r="E844" s="73"/>
      <c r="F844" s="73"/>
      <c r="G844" s="73"/>
    </row>
    <row r="845" spans="1:7" ht="20.100000000000001" customHeight="1" x14ac:dyDescent="0.45">
      <c r="A845" s="72"/>
      <c r="B845" s="73"/>
      <c r="C845" s="74"/>
      <c r="D845" s="75"/>
      <c r="E845" s="73"/>
      <c r="F845" s="73"/>
      <c r="G845" s="73"/>
    </row>
    <row r="846" spans="1:7" ht="20.100000000000001" customHeight="1" x14ac:dyDescent="0.45">
      <c r="A846" s="72"/>
      <c r="B846" s="73"/>
      <c r="C846" s="74"/>
      <c r="D846" s="75"/>
      <c r="E846" s="73"/>
      <c r="F846" s="73"/>
      <c r="G846" s="73"/>
    </row>
    <row r="847" spans="1:7" ht="20.100000000000001" customHeight="1" x14ac:dyDescent="0.45">
      <c r="A847" s="72"/>
      <c r="B847" s="73"/>
      <c r="C847" s="74"/>
      <c r="D847" s="75"/>
      <c r="E847" s="73"/>
      <c r="F847" s="73"/>
      <c r="G847" s="73"/>
    </row>
    <row r="848" spans="1:7" ht="20.100000000000001" customHeight="1" x14ac:dyDescent="0.45">
      <c r="A848" s="72"/>
      <c r="B848" s="73"/>
      <c r="C848" s="74"/>
      <c r="D848" s="75"/>
      <c r="E848" s="73"/>
      <c r="F848" s="73"/>
      <c r="G848" s="73"/>
    </row>
    <row r="849" spans="1:7" ht="20.100000000000001" customHeight="1" x14ac:dyDescent="0.45">
      <c r="A849" s="72"/>
      <c r="B849" s="73"/>
      <c r="C849" s="74"/>
      <c r="D849" s="75"/>
      <c r="E849" s="73"/>
      <c r="F849" s="73"/>
      <c r="G849" s="73"/>
    </row>
    <row r="850" spans="1:7" ht="20.100000000000001" customHeight="1" x14ac:dyDescent="0.45">
      <c r="A850" s="72"/>
      <c r="B850" s="73"/>
      <c r="C850" s="74"/>
      <c r="D850" s="75"/>
      <c r="E850" s="73"/>
      <c r="F850" s="73"/>
      <c r="G850" s="73"/>
    </row>
    <row r="851" spans="1:7" ht="20.100000000000001" customHeight="1" x14ac:dyDescent="0.45">
      <c r="A851" s="72"/>
      <c r="B851" s="73"/>
      <c r="C851" s="74"/>
      <c r="D851" s="75"/>
      <c r="E851" s="73"/>
      <c r="F851" s="73"/>
      <c r="G851" s="73"/>
    </row>
    <row r="852" spans="1:7" ht="20.100000000000001" customHeight="1" x14ac:dyDescent="0.45">
      <c r="A852" s="72"/>
      <c r="B852" s="73"/>
      <c r="C852" s="74"/>
      <c r="D852" s="75"/>
      <c r="E852" s="73"/>
      <c r="F852" s="73"/>
      <c r="G852" s="73"/>
    </row>
    <row r="853" spans="1:7" ht="20.100000000000001" customHeight="1" x14ac:dyDescent="0.45">
      <c r="A853" s="72"/>
      <c r="B853" s="73"/>
      <c r="C853" s="74"/>
      <c r="D853" s="75"/>
      <c r="E853" s="73"/>
      <c r="F853" s="73"/>
      <c r="G853" s="73"/>
    </row>
    <row r="854" spans="1:7" ht="20.100000000000001" customHeight="1" x14ac:dyDescent="0.45">
      <c r="A854" s="72"/>
      <c r="B854" s="73"/>
      <c r="C854" s="74"/>
      <c r="D854" s="75"/>
      <c r="E854" s="73"/>
      <c r="F854" s="73"/>
      <c r="G854" s="73"/>
    </row>
    <row r="855" spans="1:7" ht="20.100000000000001" customHeight="1" x14ac:dyDescent="0.45">
      <c r="A855" s="72"/>
      <c r="B855" s="73"/>
      <c r="C855" s="74"/>
      <c r="D855" s="75"/>
      <c r="E855" s="73"/>
      <c r="F855" s="73"/>
      <c r="G855" s="73"/>
    </row>
    <row r="856" spans="1:7" ht="20.100000000000001" customHeight="1" x14ac:dyDescent="0.45">
      <c r="A856" s="72"/>
      <c r="B856" s="73"/>
      <c r="C856" s="74"/>
      <c r="D856" s="75"/>
      <c r="E856" s="73"/>
      <c r="F856" s="73"/>
      <c r="G856" s="73"/>
    </row>
    <row r="857" spans="1:7" ht="20.100000000000001" customHeight="1" x14ac:dyDescent="0.45">
      <c r="A857" s="72"/>
      <c r="B857" s="73"/>
      <c r="C857" s="74"/>
      <c r="D857" s="75"/>
      <c r="E857" s="73"/>
      <c r="F857" s="73"/>
      <c r="G857" s="73"/>
    </row>
    <row r="858" spans="1:7" ht="20.100000000000001" customHeight="1" x14ac:dyDescent="0.45">
      <c r="A858" s="72"/>
      <c r="B858" s="73"/>
      <c r="C858" s="74"/>
      <c r="D858" s="75"/>
      <c r="E858" s="73"/>
      <c r="F858" s="73"/>
      <c r="G858" s="73"/>
    </row>
    <row r="859" spans="1:7" ht="20.100000000000001" customHeight="1" x14ac:dyDescent="0.45">
      <c r="A859" s="72"/>
      <c r="B859" s="73"/>
      <c r="C859" s="74"/>
      <c r="D859" s="75"/>
      <c r="E859" s="73"/>
      <c r="F859" s="73"/>
      <c r="G859" s="73"/>
    </row>
    <row r="860" spans="1:7" ht="20.100000000000001" customHeight="1" x14ac:dyDescent="0.45">
      <c r="A860" s="72"/>
      <c r="B860" s="73"/>
      <c r="C860" s="74"/>
      <c r="D860" s="75"/>
      <c r="E860" s="73"/>
      <c r="F860" s="73"/>
      <c r="G860" s="73"/>
    </row>
    <row r="861" spans="1:7" ht="20.100000000000001" customHeight="1" x14ac:dyDescent="0.45">
      <c r="A861" s="72"/>
      <c r="B861" s="73"/>
      <c r="C861" s="74"/>
      <c r="D861" s="75"/>
      <c r="E861" s="73"/>
      <c r="F861" s="73"/>
      <c r="G861" s="73"/>
    </row>
    <row r="862" spans="1:7" ht="20.100000000000001" customHeight="1" x14ac:dyDescent="0.45">
      <c r="A862" s="72"/>
      <c r="B862" s="73"/>
      <c r="C862" s="74"/>
      <c r="D862" s="75"/>
      <c r="E862" s="73"/>
      <c r="F862" s="73"/>
      <c r="G862" s="73"/>
    </row>
    <row r="863" spans="1:7" ht="20.100000000000001" customHeight="1" x14ac:dyDescent="0.45">
      <c r="A863" s="72"/>
      <c r="B863" s="73"/>
      <c r="C863" s="74"/>
      <c r="D863" s="75"/>
      <c r="E863" s="73"/>
      <c r="F863" s="73"/>
      <c r="G863" s="73"/>
    </row>
    <row r="864" spans="1:7" ht="20.100000000000001" customHeight="1" x14ac:dyDescent="0.45">
      <c r="A864" s="72"/>
      <c r="B864" s="73"/>
      <c r="C864" s="74"/>
      <c r="D864" s="75"/>
      <c r="E864" s="73"/>
      <c r="F864" s="73"/>
      <c r="G864" s="73"/>
    </row>
    <row r="865" spans="1:7" ht="20.100000000000001" customHeight="1" x14ac:dyDescent="0.45">
      <c r="A865" s="72"/>
      <c r="B865" s="73"/>
      <c r="C865" s="74"/>
      <c r="D865" s="75"/>
      <c r="E865" s="73"/>
      <c r="F865" s="73"/>
      <c r="G865" s="73"/>
    </row>
    <row r="866" spans="1:7" ht="20.100000000000001" customHeight="1" x14ac:dyDescent="0.45">
      <c r="A866" s="72"/>
      <c r="B866" s="73"/>
      <c r="C866" s="74"/>
      <c r="D866" s="75"/>
      <c r="E866" s="73"/>
      <c r="F866" s="73"/>
      <c r="G866" s="73"/>
    </row>
    <row r="867" spans="1:7" ht="20.100000000000001" customHeight="1" x14ac:dyDescent="0.45">
      <c r="A867" s="72"/>
      <c r="B867" s="73"/>
      <c r="C867" s="74"/>
      <c r="D867" s="75"/>
      <c r="E867" s="73"/>
      <c r="F867" s="73"/>
      <c r="G867" s="73"/>
    </row>
    <row r="868" spans="1:7" ht="20.100000000000001" customHeight="1" x14ac:dyDescent="0.45">
      <c r="A868" s="72"/>
      <c r="B868" s="73"/>
      <c r="C868" s="74"/>
      <c r="D868" s="75"/>
      <c r="E868" s="73"/>
      <c r="F868" s="73"/>
      <c r="G868" s="73"/>
    </row>
    <row r="869" spans="1:7" ht="20.100000000000001" customHeight="1" x14ac:dyDescent="0.45">
      <c r="A869" s="72"/>
      <c r="B869" s="73"/>
      <c r="C869" s="74"/>
      <c r="D869" s="75"/>
      <c r="E869" s="73"/>
      <c r="F869" s="73"/>
      <c r="G869" s="73"/>
    </row>
    <row r="870" spans="1:7" ht="20.100000000000001" customHeight="1" x14ac:dyDescent="0.45">
      <c r="A870" s="72"/>
      <c r="B870" s="73"/>
      <c r="C870" s="74"/>
      <c r="D870" s="75"/>
      <c r="E870" s="73"/>
      <c r="F870" s="73"/>
      <c r="G870" s="73"/>
    </row>
    <row r="871" spans="1:7" ht="20.100000000000001" customHeight="1" x14ac:dyDescent="0.45">
      <c r="A871" s="72"/>
      <c r="B871" s="73"/>
      <c r="C871" s="74"/>
      <c r="D871" s="75"/>
      <c r="E871" s="73"/>
      <c r="F871" s="73"/>
      <c r="G871" s="73"/>
    </row>
    <row r="872" spans="1:7" ht="20.100000000000001" customHeight="1" x14ac:dyDescent="0.45">
      <c r="A872" s="72"/>
      <c r="B872" s="73"/>
      <c r="C872" s="74"/>
      <c r="D872" s="75"/>
      <c r="E872" s="73"/>
      <c r="F872" s="73"/>
      <c r="G872" s="73"/>
    </row>
    <row r="873" spans="1:7" ht="20.100000000000001" customHeight="1" x14ac:dyDescent="0.45">
      <c r="A873" s="72"/>
      <c r="B873" s="73"/>
      <c r="C873" s="74"/>
      <c r="D873" s="75"/>
      <c r="E873" s="73"/>
      <c r="F873" s="73"/>
      <c r="G873" s="73"/>
    </row>
    <row r="874" spans="1:7" ht="20.100000000000001" customHeight="1" x14ac:dyDescent="0.45">
      <c r="A874" s="72"/>
      <c r="B874" s="73"/>
      <c r="C874" s="74"/>
      <c r="D874" s="75"/>
      <c r="E874" s="73"/>
      <c r="F874" s="73"/>
      <c r="G874" s="73"/>
    </row>
    <row r="875" spans="1:7" ht="20.100000000000001" customHeight="1" x14ac:dyDescent="0.45">
      <c r="A875" s="72"/>
      <c r="B875" s="73"/>
      <c r="C875" s="74"/>
      <c r="D875" s="75"/>
      <c r="E875" s="73"/>
      <c r="F875" s="73"/>
      <c r="G875" s="73"/>
    </row>
    <row r="876" spans="1:7" ht="20.100000000000001" customHeight="1" x14ac:dyDescent="0.45">
      <c r="A876" s="72"/>
      <c r="B876" s="73"/>
      <c r="C876" s="74"/>
      <c r="D876" s="75"/>
      <c r="E876" s="73"/>
      <c r="F876" s="73"/>
      <c r="G876" s="73"/>
    </row>
    <row r="877" spans="1:7" ht="20.100000000000001" customHeight="1" x14ac:dyDescent="0.45">
      <c r="A877" s="72"/>
      <c r="B877" s="73"/>
      <c r="C877" s="74"/>
      <c r="D877" s="75"/>
      <c r="E877" s="73"/>
      <c r="F877" s="73"/>
      <c r="G877" s="73"/>
    </row>
    <row r="878" spans="1:7" ht="20.100000000000001" customHeight="1" x14ac:dyDescent="0.45">
      <c r="A878" s="72"/>
      <c r="B878" s="73"/>
      <c r="C878" s="74"/>
      <c r="D878" s="75"/>
      <c r="E878" s="73"/>
      <c r="F878" s="73"/>
      <c r="G878" s="73"/>
    </row>
    <row r="879" spans="1:7" ht="20.100000000000001" customHeight="1" x14ac:dyDescent="0.45">
      <c r="A879" s="72"/>
      <c r="B879" s="73"/>
      <c r="C879" s="74"/>
      <c r="D879" s="75"/>
      <c r="E879" s="73"/>
      <c r="F879" s="73"/>
      <c r="G879" s="73"/>
    </row>
    <row r="880" spans="1:7" ht="20.100000000000001" customHeight="1" x14ac:dyDescent="0.45">
      <c r="A880" s="72"/>
      <c r="B880" s="73"/>
      <c r="C880" s="74"/>
      <c r="D880" s="75"/>
      <c r="E880" s="73"/>
      <c r="F880" s="73"/>
      <c r="G880" s="73"/>
    </row>
    <row r="881" spans="1:7" ht="20.100000000000001" customHeight="1" x14ac:dyDescent="0.45">
      <c r="A881" s="72"/>
      <c r="B881" s="73"/>
      <c r="C881" s="74"/>
      <c r="D881" s="75"/>
      <c r="E881" s="73"/>
      <c r="F881" s="73"/>
      <c r="G881" s="73"/>
    </row>
    <row r="882" spans="1:7" ht="20.100000000000001" customHeight="1" x14ac:dyDescent="0.45">
      <c r="A882" s="72"/>
      <c r="B882" s="73"/>
      <c r="C882" s="74"/>
      <c r="D882" s="75"/>
      <c r="E882" s="73"/>
      <c r="F882" s="73"/>
      <c r="G882" s="73"/>
    </row>
    <row r="883" spans="1:7" ht="20.100000000000001" customHeight="1" x14ac:dyDescent="0.45">
      <c r="A883" s="72"/>
      <c r="B883" s="73"/>
      <c r="C883" s="74"/>
      <c r="D883" s="75"/>
      <c r="E883" s="73"/>
      <c r="F883" s="73"/>
      <c r="G883" s="73"/>
    </row>
    <row r="884" spans="1:7" ht="20.100000000000001" customHeight="1" x14ac:dyDescent="0.45">
      <c r="A884" s="72"/>
      <c r="B884" s="73"/>
      <c r="C884" s="74"/>
      <c r="D884" s="75"/>
      <c r="E884" s="73"/>
      <c r="F884" s="73"/>
      <c r="G884" s="73"/>
    </row>
    <row r="885" spans="1:7" ht="20.100000000000001" customHeight="1" x14ac:dyDescent="0.45">
      <c r="A885" s="72"/>
      <c r="B885" s="73"/>
      <c r="C885" s="74"/>
      <c r="D885" s="75"/>
      <c r="E885" s="73"/>
      <c r="F885" s="73"/>
      <c r="G885" s="73"/>
    </row>
    <row r="886" spans="1:7" ht="20.100000000000001" customHeight="1" x14ac:dyDescent="0.45">
      <c r="A886" s="72"/>
      <c r="B886" s="73"/>
      <c r="C886" s="74"/>
      <c r="D886" s="75"/>
      <c r="E886" s="73"/>
      <c r="F886" s="73"/>
      <c r="G886" s="73"/>
    </row>
    <row r="887" spans="1:7" ht="20.100000000000001" customHeight="1" x14ac:dyDescent="0.45">
      <c r="A887" s="72"/>
      <c r="B887" s="73"/>
      <c r="C887" s="74"/>
      <c r="D887" s="75"/>
      <c r="E887" s="73"/>
      <c r="F887" s="73"/>
      <c r="G887" s="73"/>
    </row>
    <row r="888" spans="1:7" ht="20.100000000000001" customHeight="1" x14ac:dyDescent="0.45">
      <c r="A888" s="72"/>
      <c r="B888" s="73"/>
      <c r="C888" s="74"/>
      <c r="D888" s="75"/>
      <c r="E888" s="73"/>
      <c r="F888" s="73"/>
      <c r="G888" s="73"/>
    </row>
    <row r="889" spans="1:7" ht="20.100000000000001" customHeight="1" x14ac:dyDescent="0.45">
      <c r="A889" s="72"/>
      <c r="B889" s="73"/>
      <c r="C889" s="74"/>
      <c r="D889" s="75"/>
      <c r="E889" s="73"/>
      <c r="F889" s="73"/>
      <c r="G889" s="73"/>
    </row>
    <row r="890" spans="1:7" ht="20.100000000000001" customHeight="1" x14ac:dyDescent="0.45">
      <c r="A890" s="72"/>
      <c r="B890" s="73"/>
      <c r="C890" s="74"/>
      <c r="D890" s="75"/>
      <c r="E890" s="73"/>
      <c r="F890" s="73"/>
      <c r="G890" s="73"/>
    </row>
    <row r="891" spans="1:7" ht="20.100000000000001" customHeight="1" x14ac:dyDescent="0.45">
      <c r="A891" s="72"/>
      <c r="B891" s="73"/>
      <c r="C891" s="74"/>
      <c r="D891" s="75"/>
      <c r="E891" s="73"/>
      <c r="F891" s="73"/>
      <c r="G891" s="73"/>
    </row>
    <row r="892" spans="1:7" ht="20.100000000000001" customHeight="1" x14ac:dyDescent="0.45">
      <c r="A892" s="72"/>
      <c r="B892" s="73"/>
      <c r="C892" s="74"/>
      <c r="D892" s="75"/>
      <c r="E892" s="73"/>
      <c r="F892" s="73"/>
      <c r="G892" s="73"/>
    </row>
    <row r="893" spans="1:7" ht="20.100000000000001" customHeight="1" x14ac:dyDescent="0.45">
      <c r="A893" s="72"/>
      <c r="B893" s="73"/>
      <c r="C893" s="74"/>
      <c r="D893" s="75"/>
      <c r="E893" s="73"/>
      <c r="F893" s="73"/>
      <c r="G893" s="73"/>
    </row>
    <row r="894" spans="1:7" ht="20.100000000000001" customHeight="1" x14ac:dyDescent="0.45">
      <c r="A894" s="72"/>
      <c r="B894" s="73"/>
      <c r="C894" s="74"/>
      <c r="D894" s="75"/>
      <c r="E894" s="73"/>
      <c r="F894" s="73"/>
      <c r="G894" s="73"/>
    </row>
    <row r="895" spans="1:7" ht="20.100000000000001" customHeight="1" x14ac:dyDescent="0.45">
      <c r="A895" s="72"/>
      <c r="B895" s="73"/>
      <c r="C895" s="74"/>
      <c r="D895" s="75"/>
      <c r="E895" s="73"/>
      <c r="F895" s="73"/>
      <c r="G895" s="73"/>
    </row>
    <row r="896" spans="1:7" ht="20.100000000000001" customHeight="1" x14ac:dyDescent="0.45">
      <c r="A896" s="72"/>
      <c r="B896" s="73"/>
      <c r="C896" s="74"/>
      <c r="D896" s="75"/>
      <c r="E896" s="73"/>
      <c r="F896" s="73"/>
      <c r="G896" s="73"/>
    </row>
    <row r="897" spans="1:7" ht="20.100000000000001" customHeight="1" x14ac:dyDescent="0.45">
      <c r="A897" s="72"/>
      <c r="B897" s="73"/>
      <c r="C897" s="74"/>
      <c r="D897" s="75"/>
      <c r="E897" s="73"/>
      <c r="F897" s="73"/>
      <c r="G897" s="73"/>
    </row>
    <row r="898" spans="1:7" ht="20.100000000000001" customHeight="1" x14ac:dyDescent="0.45">
      <c r="A898" s="72"/>
      <c r="B898" s="73"/>
      <c r="C898" s="74"/>
      <c r="D898" s="75"/>
      <c r="E898" s="73"/>
      <c r="F898" s="73"/>
      <c r="G898" s="73"/>
    </row>
    <row r="899" spans="1:7" ht="20.100000000000001" customHeight="1" x14ac:dyDescent="0.45">
      <c r="A899" s="72"/>
      <c r="B899" s="73"/>
      <c r="C899" s="74"/>
      <c r="D899" s="75"/>
      <c r="E899" s="73"/>
      <c r="F899" s="73"/>
      <c r="G899" s="73"/>
    </row>
    <row r="900" spans="1:7" ht="20.100000000000001" customHeight="1" x14ac:dyDescent="0.45">
      <c r="A900" s="72"/>
      <c r="B900" s="73"/>
      <c r="C900" s="74"/>
      <c r="D900" s="75"/>
      <c r="E900" s="73"/>
      <c r="F900" s="73"/>
      <c r="G900" s="73"/>
    </row>
    <row r="901" spans="1:7" ht="20.100000000000001" customHeight="1" x14ac:dyDescent="0.45">
      <c r="A901" s="72"/>
      <c r="B901" s="73"/>
      <c r="C901" s="74"/>
      <c r="D901" s="75"/>
      <c r="E901" s="73"/>
      <c r="F901" s="73"/>
      <c r="G901" s="73"/>
    </row>
    <row r="902" spans="1:7" ht="20.100000000000001" customHeight="1" x14ac:dyDescent="0.45">
      <c r="A902" s="72"/>
      <c r="B902" s="73"/>
      <c r="C902" s="74"/>
      <c r="D902" s="75"/>
      <c r="E902" s="73"/>
      <c r="F902" s="73"/>
      <c r="G902" s="73"/>
    </row>
    <row r="903" spans="1:7" ht="20.100000000000001" customHeight="1" x14ac:dyDescent="0.45">
      <c r="A903" s="72"/>
      <c r="B903" s="73"/>
      <c r="C903" s="74"/>
      <c r="D903" s="75"/>
      <c r="E903" s="73"/>
      <c r="F903" s="73"/>
      <c r="G903" s="73"/>
    </row>
    <row r="904" spans="1:7" ht="20.100000000000001" customHeight="1" x14ac:dyDescent="0.45">
      <c r="A904" s="72"/>
      <c r="B904" s="73"/>
      <c r="C904" s="74"/>
      <c r="D904" s="75"/>
      <c r="E904" s="73"/>
      <c r="F904" s="73"/>
      <c r="G904" s="73"/>
    </row>
    <row r="905" spans="1:7" ht="20.100000000000001" customHeight="1" x14ac:dyDescent="0.45">
      <c r="A905" s="72"/>
      <c r="B905" s="73"/>
      <c r="C905" s="74"/>
      <c r="D905" s="75"/>
      <c r="E905" s="73"/>
      <c r="F905" s="73"/>
      <c r="G905" s="73"/>
    </row>
    <row r="906" spans="1:7" ht="20.100000000000001" customHeight="1" x14ac:dyDescent="0.45">
      <c r="A906" s="72"/>
      <c r="B906" s="73"/>
      <c r="C906" s="74"/>
      <c r="D906" s="75"/>
      <c r="E906" s="73"/>
      <c r="F906" s="73"/>
      <c r="G906" s="73"/>
    </row>
    <row r="907" spans="1:7" ht="20.100000000000001" customHeight="1" x14ac:dyDescent="0.45">
      <c r="A907" s="72"/>
      <c r="B907" s="73"/>
      <c r="C907" s="74"/>
      <c r="D907" s="75"/>
      <c r="E907" s="73"/>
      <c r="F907" s="73"/>
      <c r="G907" s="73"/>
    </row>
    <row r="908" spans="1:7" ht="20.100000000000001" customHeight="1" x14ac:dyDescent="0.45">
      <c r="A908" s="72"/>
      <c r="B908" s="73"/>
      <c r="C908" s="74"/>
      <c r="D908" s="75"/>
      <c r="E908" s="73"/>
      <c r="F908" s="73"/>
      <c r="G908" s="73"/>
    </row>
    <row r="909" spans="1:7" ht="20.100000000000001" customHeight="1" x14ac:dyDescent="0.45">
      <c r="A909" s="72"/>
      <c r="B909" s="73"/>
      <c r="C909" s="74"/>
      <c r="D909" s="75"/>
      <c r="E909" s="73"/>
      <c r="F909" s="73"/>
      <c r="G909" s="73"/>
    </row>
    <row r="910" spans="1:7" ht="20.100000000000001" customHeight="1" x14ac:dyDescent="0.45">
      <c r="A910" s="72"/>
      <c r="B910" s="73"/>
      <c r="C910" s="74"/>
      <c r="D910" s="75"/>
      <c r="E910" s="73"/>
      <c r="F910" s="73"/>
      <c r="G910" s="73"/>
    </row>
    <row r="911" spans="1:7" ht="20.100000000000001" customHeight="1" x14ac:dyDescent="0.45">
      <c r="A911" s="72"/>
      <c r="B911" s="73"/>
      <c r="C911" s="74"/>
      <c r="D911" s="75"/>
      <c r="E911" s="73"/>
      <c r="F911" s="73"/>
      <c r="G911" s="73"/>
    </row>
    <row r="912" spans="1:7" ht="20.100000000000001" customHeight="1" x14ac:dyDescent="0.45">
      <c r="A912" s="72"/>
      <c r="B912" s="73"/>
      <c r="C912" s="74"/>
      <c r="D912" s="75"/>
      <c r="E912" s="73"/>
      <c r="F912" s="73"/>
      <c r="G912" s="73"/>
    </row>
    <row r="913" spans="1:7" ht="20.100000000000001" customHeight="1" x14ac:dyDescent="0.45">
      <c r="A913" s="72"/>
      <c r="B913" s="73"/>
      <c r="C913" s="74"/>
      <c r="D913" s="75"/>
      <c r="E913" s="73"/>
      <c r="F913" s="73"/>
      <c r="G913" s="73"/>
    </row>
    <row r="914" spans="1:7" ht="20.100000000000001" customHeight="1" x14ac:dyDescent="0.45">
      <c r="A914" s="72"/>
      <c r="B914" s="73"/>
      <c r="C914" s="74"/>
      <c r="D914" s="75"/>
      <c r="E914" s="73"/>
      <c r="F914" s="73"/>
      <c r="G914" s="73"/>
    </row>
    <row r="915" spans="1:7" ht="20.100000000000001" customHeight="1" x14ac:dyDescent="0.45">
      <c r="A915" s="72"/>
      <c r="B915" s="73"/>
      <c r="C915" s="74"/>
      <c r="D915" s="75"/>
      <c r="E915" s="73"/>
      <c r="F915" s="73"/>
      <c r="G915" s="73"/>
    </row>
    <row r="916" spans="1:7" ht="20.100000000000001" customHeight="1" x14ac:dyDescent="0.45">
      <c r="A916" s="72"/>
      <c r="B916" s="73"/>
      <c r="C916" s="74"/>
      <c r="D916" s="75"/>
      <c r="E916" s="73"/>
      <c r="F916" s="73"/>
      <c r="G916" s="73"/>
    </row>
    <row r="917" spans="1:7" ht="20.100000000000001" customHeight="1" x14ac:dyDescent="0.45">
      <c r="A917" s="72"/>
      <c r="B917" s="73"/>
      <c r="C917" s="74"/>
      <c r="D917" s="75"/>
      <c r="E917" s="73"/>
      <c r="F917" s="73"/>
      <c r="G917" s="73"/>
    </row>
    <row r="918" spans="1:7" ht="20.100000000000001" customHeight="1" x14ac:dyDescent="0.45">
      <c r="A918" s="72"/>
      <c r="B918" s="73"/>
      <c r="C918" s="74"/>
      <c r="D918" s="75"/>
      <c r="E918" s="73"/>
      <c r="F918" s="73"/>
      <c r="G918" s="73"/>
    </row>
    <row r="919" spans="1:7" ht="20.100000000000001" customHeight="1" x14ac:dyDescent="0.45">
      <c r="A919" s="72"/>
      <c r="B919" s="73"/>
      <c r="C919" s="74"/>
      <c r="D919" s="75"/>
      <c r="E919" s="73"/>
      <c r="F919" s="73"/>
      <c r="G919" s="73"/>
    </row>
    <row r="920" spans="1:7" ht="20.100000000000001" customHeight="1" x14ac:dyDescent="0.45">
      <c r="A920" s="72"/>
      <c r="B920" s="73"/>
      <c r="C920" s="74"/>
      <c r="D920" s="75"/>
      <c r="E920" s="73"/>
      <c r="F920" s="73"/>
      <c r="G920" s="73"/>
    </row>
    <row r="921" spans="1:7" ht="20.100000000000001" customHeight="1" x14ac:dyDescent="0.45">
      <c r="A921" s="72"/>
      <c r="B921" s="73"/>
      <c r="C921" s="74"/>
      <c r="D921" s="75"/>
      <c r="E921" s="73"/>
      <c r="F921" s="73"/>
      <c r="G921" s="73"/>
    </row>
    <row r="922" spans="1:7" ht="20.100000000000001" customHeight="1" x14ac:dyDescent="0.45">
      <c r="A922" s="72"/>
      <c r="B922" s="73"/>
      <c r="C922" s="74"/>
      <c r="D922" s="75"/>
      <c r="E922" s="73"/>
      <c r="F922" s="73"/>
      <c r="G922" s="73"/>
    </row>
    <row r="923" spans="1:7" ht="20.100000000000001" customHeight="1" x14ac:dyDescent="0.45">
      <c r="A923" s="72"/>
      <c r="B923" s="73"/>
      <c r="C923" s="74"/>
      <c r="D923" s="75"/>
      <c r="E923" s="73"/>
      <c r="F923" s="73"/>
      <c r="G923" s="73"/>
    </row>
    <row r="924" spans="1:7" ht="20.100000000000001" customHeight="1" x14ac:dyDescent="0.45">
      <c r="A924" s="72"/>
      <c r="B924" s="73"/>
      <c r="C924" s="74"/>
      <c r="D924" s="75"/>
      <c r="E924" s="73"/>
      <c r="F924" s="73"/>
      <c r="G924" s="73"/>
    </row>
    <row r="925" spans="1:7" ht="20.100000000000001" customHeight="1" x14ac:dyDescent="0.45">
      <c r="A925" s="72"/>
      <c r="B925" s="73"/>
      <c r="C925" s="74"/>
      <c r="D925" s="75"/>
      <c r="E925" s="73"/>
      <c r="F925" s="73"/>
      <c r="G925" s="73"/>
    </row>
    <row r="926" spans="1:7" ht="20.100000000000001" customHeight="1" x14ac:dyDescent="0.45">
      <c r="A926" s="72"/>
      <c r="B926" s="73"/>
      <c r="C926" s="74"/>
      <c r="D926" s="75"/>
      <c r="E926" s="73"/>
      <c r="F926" s="73"/>
      <c r="G926" s="73"/>
    </row>
    <row r="927" spans="1:7" ht="20.100000000000001" customHeight="1" x14ac:dyDescent="0.45">
      <c r="A927" s="72"/>
      <c r="B927" s="73"/>
      <c r="C927" s="74"/>
      <c r="D927" s="75"/>
      <c r="E927" s="73"/>
      <c r="F927" s="73"/>
      <c r="G927" s="73"/>
    </row>
    <row r="928" spans="1:7" ht="20.100000000000001" customHeight="1" x14ac:dyDescent="0.45">
      <c r="A928" s="72"/>
      <c r="B928" s="73"/>
      <c r="C928" s="74"/>
      <c r="D928" s="75"/>
      <c r="E928" s="73"/>
      <c r="F928" s="73"/>
      <c r="G928" s="73"/>
    </row>
    <row r="929" spans="1:7" ht="20.100000000000001" customHeight="1" x14ac:dyDescent="0.45">
      <c r="A929" s="72"/>
      <c r="B929" s="73"/>
      <c r="C929" s="74"/>
      <c r="D929" s="75"/>
      <c r="E929" s="73"/>
      <c r="F929" s="73"/>
      <c r="G929" s="73"/>
    </row>
    <row r="930" spans="1:7" ht="20.100000000000001" customHeight="1" x14ac:dyDescent="0.45">
      <c r="A930" s="72"/>
      <c r="B930" s="73"/>
      <c r="C930" s="74"/>
      <c r="D930" s="75"/>
      <c r="E930" s="73"/>
      <c r="F930" s="73"/>
      <c r="G930" s="73"/>
    </row>
    <row r="931" spans="1:7" ht="20.100000000000001" customHeight="1" x14ac:dyDescent="0.45">
      <c r="A931" s="72"/>
      <c r="B931" s="73"/>
      <c r="C931" s="74"/>
      <c r="D931" s="75"/>
      <c r="E931" s="73"/>
      <c r="F931" s="73"/>
      <c r="G931" s="73"/>
    </row>
    <row r="932" spans="1:7" ht="20.100000000000001" customHeight="1" x14ac:dyDescent="0.45">
      <c r="A932" s="72"/>
      <c r="B932" s="73"/>
      <c r="C932" s="74"/>
      <c r="D932" s="75"/>
      <c r="E932" s="73"/>
      <c r="F932" s="73"/>
      <c r="G932" s="73"/>
    </row>
    <row r="933" spans="1:7" ht="20.100000000000001" customHeight="1" x14ac:dyDescent="0.45">
      <c r="A933" s="72"/>
      <c r="B933" s="73"/>
      <c r="C933" s="74"/>
      <c r="D933" s="75"/>
      <c r="E933" s="73"/>
      <c r="F933" s="73"/>
      <c r="G933" s="73"/>
    </row>
    <row r="934" spans="1:7" ht="20.100000000000001" customHeight="1" x14ac:dyDescent="0.45">
      <c r="A934" s="72"/>
      <c r="B934" s="73"/>
      <c r="C934" s="74"/>
      <c r="D934" s="75"/>
      <c r="E934" s="73"/>
      <c r="F934" s="73"/>
      <c r="G934" s="73"/>
    </row>
    <row r="935" spans="1:7" ht="20.100000000000001" customHeight="1" x14ac:dyDescent="0.45">
      <c r="A935" s="72"/>
      <c r="B935" s="73"/>
      <c r="C935" s="74"/>
      <c r="D935" s="75"/>
      <c r="E935" s="73"/>
      <c r="F935" s="73"/>
      <c r="G935" s="73"/>
    </row>
    <row r="936" spans="1:7" ht="20.100000000000001" customHeight="1" x14ac:dyDescent="0.45">
      <c r="A936" s="72"/>
      <c r="B936" s="73"/>
      <c r="C936" s="74"/>
      <c r="D936" s="75"/>
      <c r="E936" s="73"/>
      <c r="F936" s="73"/>
      <c r="G936" s="73"/>
    </row>
    <row r="937" spans="1:7" ht="20.100000000000001" customHeight="1" x14ac:dyDescent="0.45">
      <c r="A937" s="72"/>
      <c r="B937" s="73"/>
      <c r="C937" s="74"/>
      <c r="D937" s="75"/>
      <c r="E937" s="73"/>
      <c r="F937" s="73"/>
      <c r="G937" s="73"/>
    </row>
    <row r="938" spans="1:7" ht="20.100000000000001" customHeight="1" x14ac:dyDescent="0.45">
      <c r="A938" s="72"/>
      <c r="B938" s="73"/>
      <c r="C938" s="74"/>
      <c r="D938" s="75"/>
      <c r="E938" s="73"/>
      <c r="F938" s="73"/>
      <c r="G938" s="73"/>
    </row>
    <row r="939" spans="1:7" ht="20.100000000000001" customHeight="1" x14ac:dyDescent="0.45">
      <c r="A939" s="72"/>
      <c r="B939" s="73"/>
      <c r="C939" s="74"/>
      <c r="D939" s="75"/>
      <c r="E939" s="73"/>
      <c r="F939" s="73"/>
      <c r="G939" s="73"/>
    </row>
    <row r="940" spans="1:7" ht="20.100000000000001" customHeight="1" x14ac:dyDescent="0.45">
      <c r="A940" s="72"/>
      <c r="B940" s="73"/>
      <c r="C940" s="74"/>
      <c r="D940" s="75"/>
      <c r="E940" s="73"/>
      <c r="F940" s="73"/>
      <c r="G940" s="73"/>
    </row>
    <row r="941" spans="1:7" ht="20.100000000000001" customHeight="1" x14ac:dyDescent="0.45">
      <c r="A941" s="72"/>
      <c r="B941" s="73"/>
      <c r="C941" s="74"/>
      <c r="D941" s="75"/>
      <c r="E941" s="73"/>
      <c r="F941" s="73"/>
      <c r="G941" s="73"/>
    </row>
    <row r="942" spans="1:7" ht="20.100000000000001" customHeight="1" x14ac:dyDescent="0.45">
      <c r="A942" s="72"/>
      <c r="B942" s="73"/>
      <c r="C942" s="74"/>
      <c r="D942" s="75"/>
      <c r="E942" s="73"/>
      <c r="F942" s="73"/>
      <c r="G942" s="73"/>
    </row>
    <row r="943" spans="1:7" ht="20.100000000000001" customHeight="1" x14ac:dyDescent="0.45">
      <c r="A943" s="72"/>
      <c r="B943" s="73"/>
      <c r="C943" s="74"/>
      <c r="D943" s="75"/>
      <c r="E943" s="73"/>
      <c r="F943" s="73"/>
      <c r="G943" s="73"/>
    </row>
    <row r="944" spans="1:7" ht="20.100000000000001" customHeight="1" x14ac:dyDescent="0.45">
      <c r="A944" s="72"/>
      <c r="B944" s="73"/>
      <c r="C944" s="74"/>
      <c r="D944" s="75"/>
      <c r="E944" s="73"/>
      <c r="F944" s="73"/>
      <c r="G944" s="73"/>
    </row>
    <row r="945" spans="1:7" ht="20.100000000000001" customHeight="1" x14ac:dyDescent="0.45">
      <c r="A945" s="72"/>
      <c r="B945" s="73"/>
      <c r="C945" s="74"/>
      <c r="D945" s="75"/>
      <c r="E945" s="73"/>
      <c r="F945" s="73"/>
      <c r="G945" s="73"/>
    </row>
    <row r="946" spans="1:7" ht="20.100000000000001" customHeight="1" x14ac:dyDescent="0.45">
      <c r="A946" s="72"/>
      <c r="B946" s="73"/>
      <c r="C946" s="74"/>
      <c r="D946" s="75"/>
      <c r="E946" s="73"/>
      <c r="F946" s="73"/>
      <c r="G946" s="73"/>
    </row>
    <row r="947" spans="1:7" ht="20.100000000000001" customHeight="1" x14ac:dyDescent="0.45">
      <c r="A947" s="72"/>
      <c r="B947" s="73"/>
      <c r="C947" s="74"/>
      <c r="D947" s="75"/>
      <c r="E947" s="73"/>
      <c r="F947" s="73"/>
      <c r="G947" s="73"/>
    </row>
    <row r="948" spans="1:7" ht="20.100000000000001" customHeight="1" x14ac:dyDescent="0.45">
      <c r="A948" s="72"/>
      <c r="B948" s="73"/>
      <c r="C948" s="74"/>
      <c r="D948" s="75"/>
      <c r="E948" s="73"/>
      <c r="F948" s="73"/>
      <c r="G948" s="73"/>
    </row>
    <row r="949" spans="1:7" ht="20.100000000000001" customHeight="1" x14ac:dyDescent="0.45">
      <c r="A949" s="72"/>
      <c r="B949" s="73"/>
      <c r="C949" s="74"/>
      <c r="D949" s="75"/>
      <c r="E949" s="73"/>
      <c r="F949" s="73"/>
      <c r="G949" s="73"/>
    </row>
    <row r="950" spans="1:7" ht="20.100000000000001" customHeight="1" x14ac:dyDescent="0.45">
      <c r="A950" s="72"/>
      <c r="B950" s="73"/>
      <c r="C950" s="74"/>
      <c r="D950" s="75"/>
      <c r="E950" s="73"/>
      <c r="F950" s="73"/>
      <c r="G950" s="73"/>
    </row>
    <row r="951" spans="1:7" ht="20.100000000000001" customHeight="1" x14ac:dyDescent="0.45">
      <c r="A951" s="72"/>
      <c r="B951" s="73"/>
      <c r="C951" s="74"/>
      <c r="D951" s="75"/>
      <c r="E951" s="73"/>
      <c r="F951" s="73"/>
      <c r="G951" s="73"/>
    </row>
    <row r="952" spans="1:7" ht="20.100000000000001" customHeight="1" x14ac:dyDescent="0.45">
      <c r="A952" s="72"/>
      <c r="B952" s="73"/>
      <c r="C952" s="74"/>
      <c r="D952" s="75"/>
      <c r="E952" s="73"/>
      <c r="F952" s="73"/>
      <c r="G952" s="73"/>
    </row>
    <row r="953" spans="1:7" ht="20.100000000000001" customHeight="1" x14ac:dyDescent="0.45">
      <c r="A953" s="72"/>
      <c r="B953" s="73"/>
      <c r="C953" s="74"/>
      <c r="D953" s="75"/>
      <c r="E953" s="73"/>
      <c r="F953" s="73"/>
      <c r="G953" s="73"/>
    </row>
    <row r="954" spans="1:7" ht="20.100000000000001" customHeight="1" x14ac:dyDescent="0.45">
      <c r="A954" s="72"/>
      <c r="B954" s="73"/>
      <c r="C954" s="74"/>
      <c r="D954" s="75"/>
      <c r="E954" s="73"/>
      <c r="F954" s="73"/>
      <c r="G954" s="73"/>
    </row>
    <row r="955" spans="1:7" ht="20.100000000000001" customHeight="1" x14ac:dyDescent="0.45">
      <c r="A955" s="72"/>
      <c r="B955" s="73"/>
      <c r="C955" s="74"/>
      <c r="D955" s="75"/>
      <c r="E955" s="73"/>
      <c r="F955" s="73"/>
      <c r="G955" s="73"/>
    </row>
    <row r="956" spans="1:7" ht="20.100000000000001" customHeight="1" x14ac:dyDescent="0.45">
      <c r="A956" s="72"/>
      <c r="B956" s="73"/>
      <c r="C956" s="74"/>
      <c r="D956" s="75"/>
      <c r="E956" s="73"/>
      <c r="F956" s="73"/>
      <c r="G956" s="73"/>
    </row>
    <row r="957" spans="1:7" ht="20.100000000000001" customHeight="1" x14ac:dyDescent="0.45">
      <c r="A957" s="72"/>
      <c r="B957" s="73"/>
      <c r="C957" s="74"/>
      <c r="D957" s="75"/>
      <c r="E957" s="73"/>
      <c r="F957" s="73"/>
      <c r="G957" s="73"/>
    </row>
    <row r="958" spans="1:7" ht="20.100000000000001" customHeight="1" x14ac:dyDescent="0.45">
      <c r="A958" s="72"/>
      <c r="B958" s="73"/>
      <c r="C958" s="74"/>
      <c r="D958" s="75"/>
      <c r="E958" s="73"/>
      <c r="F958" s="73"/>
      <c r="G958" s="73"/>
    </row>
    <row r="959" spans="1:7" ht="20.100000000000001" customHeight="1" x14ac:dyDescent="0.45">
      <c r="A959" s="72"/>
      <c r="B959" s="73"/>
      <c r="C959" s="74"/>
      <c r="D959" s="75"/>
      <c r="E959" s="73"/>
      <c r="F959" s="73"/>
      <c r="G959" s="73"/>
    </row>
    <row r="960" spans="1:7" ht="20.100000000000001" customHeight="1" x14ac:dyDescent="0.45">
      <c r="A960" s="72"/>
      <c r="B960" s="73"/>
      <c r="C960" s="74"/>
      <c r="D960" s="75"/>
      <c r="E960" s="73"/>
      <c r="F960" s="73"/>
      <c r="G960" s="73"/>
    </row>
    <row r="961" spans="1:7" ht="20.100000000000001" customHeight="1" x14ac:dyDescent="0.45">
      <c r="A961" s="72"/>
      <c r="B961" s="73"/>
      <c r="C961" s="74"/>
      <c r="D961" s="75"/>
      <c r="E961" s="73"/>
      <c r="F961" s="73"/>
      <c r="G961" s="73"/>
    </row>
    <row r="962" spans="1:7" ht="20.100000000000001" customHeight="1" x14ac:dyDescent="0.45">
      <c r="A962" s="72"/>
      <c r="B962" s="73"/>
      <c r="C962" s="74"/>
      <c r="D962" s="75"/>
      <c r="E962" s="73"/>
      <c r="F962" s="73"/>
      <c r="G962" s="73"/>
    </row>
    <row r="963" spans="1:7" ht="20.100000000000001" customHeight="1" x14ac:dyDescent="0.45">
      <c r="A963" s="72"/>
      <c r="B963" s="73"/>
      <c r="C963" s="74"/>
      <c r="D963" s="75"/>
      <c r="E963" s="73"/>
      <c r="F963" s="73"/>
      <c r="G963" s="73"/>
    </row>
    <row r="964" spans="1:7" ht="20.100000000000001" customHeight="1" x14ac:dyDescent="0.45">
      <c r="A964" s="72"/>
      <c r="B964" s="73"/>
      <c r="C964" s="74"/>
      <c r="D964" s="75"/>
      <c r="E964" s="73"/>
      <c r="F964" s="73"/>
      <c r="G964" s="73"/>
    </row>
    <row r="965" spans="1:7" ht="20.100000000000001" customHeight="1" x14ac:dyDescent="0.45">
      <c r="A965" s="72"/>
      <c r="B965" s="73"/>
      <c r="C965" s="74"/>
      <c r="D965" s="75"/>
      <c r="E965" s="73"/>
      <c r="F965" s="73"/>
      <c r="G965" s="73"/>
    </row>
    <row r="966" spans="1:7" ht="20.100000000000001" customHeight="1" x14ac:dyDescent="0.45">
      <c r="A966" s="72"/>
      <c r="B966" s="73"/>
      <c r="C966" s="74"/>
      <c r="D966" s="75"/>
      <c r="E966" s="73"/>
      <c r="F966" s="73"/>
      <c r="G966" s="73"/>
    </row>
    <row r="967" spans="1:7" ht="20.100000000000001" customHeight="1" x14ac:dyDescent="0.45">
      <c r="A967" s="72"/>
      <c r="B967" s="73"/>
      <c r="C967" s="74"/>
      <c r="D967" s="75"/>
      <c r="E967" s="73"/>
      <c r="F967" s="73"/>
      <c r="G967" s="73"/>
    </row>
    <row r="968" spans="1:7" ht="20.100000000000001" customHeight="1" x14ac:dyDescent="0.45">
      <c r="A968" s="72"/>
      <c r="B968" s="73"/>
      <c r="C968" s="74"/>
      <c r="D968" s="75"/>
      <c r="E968" s="73"/>
      <c r="F968" s="73"/>
      <c r="G968" s="73"/>
    </row>
    <row r="969" spans="1:7" ht="20.100000000000001" customHeight="1" x14ac:dyDescent="0.45">
      <c r="A969" s="72"/>
      <c r="B969" s="73"/>
      <c r="C969" s="74"/>
      <c r="D969" s="75"/>
      <c r="E969" s="73"/>
      <c r="F969" s="73"/>
      <c r="G969" s="73"/>
    </row>
    <row r="970" spans="1:7" ht="20.100000000000001" customHeight="1" x14ac:dyDescent="0.45">
      <c r="A970" s="72"/>
      <c r="B970" s="73"/>
      <c r="C970" s="74"/>
      <c r="D970" s="75"/>
      <c r="E970" s="73"/>
      <c r="F970" s="73"/>
      <c r="G970" s="73"/>
    </row>
    <row r="971" spans="1:7" ht="20.100000000000001" customHeight="1" x14ac:dyDescent="0.45">
      <c r="A971" s="72"/>
      <c r="B971" s="73"/>
      <c r="C971" s="74"/>
      <c r="D971" s="75"/>
      <c r="E971" s="73"/>
      <c r="F971" s="73"/>
      <c r="G971" s="73"/>
    </row>
    <row r="972" spans="1:7" ht="20.100000000000001" customHeight="1" x14ac:dyDescent="0.45">
      <c r="A972" s="72"/>
      <c r="B972" s="73"/>
      <c r="C972" s="74"/>
      <c r="D972" s="75"/>
      <c r="E972" s="73"/>
      <c r="F972" s="73"/>
      <c r="G972" s="73"/>
    </row>
    <row r="973" spans="1:7" ht="20.100000000000001" customHeight="1" x14ac:dyDescent="0.45">
      <c r="A973" s="72"/>
      <c r="B973" s="73"/>
      <c r="C973" s="74"/>
      <c r="D973" s="75"/>
      <c r="E973" s="73"/>
      <c r="F973" s="73"/>
      <c r="G973" s="73"/>
    </row>
    <row r="974" spans="1:7" ht="20.100000000000001" customHeight="1" x14ac:dyDescent="0.45">
      <c r="A974" s="72"/>
      <c r="B974" s="73"/>
      <c r="C974" s="74"/>
      <c r="D974" s="75"/>
      <c r="E974" s="73"/>
      <c r="F974" s="73"/>
      <c r="G974" s="73"/>
    </row>
    <row r="975" spans="1:7" ht="20.100000000000001" customHeight="1" x14ac:dyDescent="0.45">
      <c r="A975" s="72"/>
      <c r="B975" s="73"/>
      <c r="C975" s="74"/>
      <c r="D975" s="75"/>
      <c r="E975" s="73"/>
      <c r="F975" s="73"/>
      <c r="G975" s="73"/>
    </row>
    <row r="976" spans="1:7" ht="20.100000000000001" customHeight="1" x14ac:dyDescent="0.45">
      <c r="A976" s="72"/>
      <c r="B976" s="73"/>
      <c r="C976" s="74"/>
      <c r="D976" s="75"/>
      <c r="E976" s="73"/>
      <c r="F976" s="73"/>
      <c r="G976" s="73"/>
    </row>
    <row r="977" spans="1:7" ht="20.100000000000001" customHeight="1" x14ac:dyDescent="0.45">
      <c r="A977" s="72"/>
      <c r="B977" s="73"/>
      <c r="C977" s="74"/>
      <c r="D977" s="75"/>
      <c r="E977" s="73"/>
      <c r="F977" s="73"/>
      <c r="G977" s="73"/>
    </row>
    <row r="978" spans="1:7" ht="20.100000000000001" customHeight="1" x14ac:dyDescent="0.45">
      <c r="A978" s="72"/>
      <c r="B978" s="73"/>
      <c r="C978" s="74"/>
      <c r="D978" s="75"/>
      <c r="E978" s="73"/>
      <c r="F978" s="73"/>
      <c r="G978" s="73"/>
    </row>
    <row r="979" spans="1:7" ht="20.100000000000001" customHeight="1" x14ac:dyDescent="0.45">
      <c r="A979" s="72"/>
      <c r="B979" s="73"/>
      <c r="C979" s="74"/>
      <c r="D979" s="75"/>
      <c r="E979" s="73"/>
      <c r="F979" s="73"/>
      <c r="G979" s="73"/>
    </row>
    <row r="980" spans="1:7" ht="20.100000000000001" customHeight="1" x14ac:dyDescent="0.45">
      <c r="A980" s="72"/>
      <c r="B980" s="73"/>
      <c r="C980" s="74"/>
      <c r="D980" s="75"/>
      <c r="E980" s="73"/>
      <c r="F980" s="73"/>
      <c r="G980" s="73"/>
    </row>
    <row r="981" spans="1:7" ht="20.100000000000001" customHeight="1" x14ac:dyDescent="0.45">
      <c r="A981" s="72"/>
      <c r="B981" s="73"/>
      <c r="C981" s="74"/>
      <c r="D981" s="75"/>
      <c r="E981" s="73"/>
      <c r="F981" s="73"/>
      <c r="G981" s="73"/>
    </row>
    <row r="982" spans="1:7" ht="20.100000000000001" customHeight="1" x14ac:dyDescent="0.45">
      <c r="A982" s="72"/>
      <c r="B982" s="73"/>
      <c r="C982" s="74"/>
      <c r="D982" s="75"/>
      <c r="E982" s="73"/>
      <c r="F982" s="73"/>
      <c r="G982" s="73"/>
    </row>
    <row r="983" spans="1:7" ht="20.100000000000001" customHeight="1" x14ac:dyDescent="0.45">
      <c r="A983" s="72"/>
      <c r="B983" s="73"/>
      <c r="C983" s="74"/>
      <c r="D983" s="75"/>
      <c r="E983" s="73"/>
      <c r="F983" s="73"/>
      <c r="G983" s="73"/>
    </row>
    <row r="984" spans="1:7" ht="20.100000000000001" customHeight="1" x14ac:dyDescent="0.45">
      <c r="A984" s="72"/>
      <c r="B984" s="73"/>
      <c r="C984" s="74"/>
      <c r="D984" s="75"/>
      <c r="E984" s="73"/>
      <c r="F984" s="73"/>
      <c r="G984" s="73"/>
    </row>
    <row r="985" spans="1:7" ht="20.100000000000001" customHeight="1" x14ac:dyDescent="0.45">
      <c r="A985" s="72"/>
      <c r="B985" s="73"/>
      <c r="C985" s="74"/>
      <c r="D985" s="75"/>
      <c r="E985" s="73"/>
      <c r="F985" s="73"/>
      <c r="G985" s="73"/>
    </row>
    <row r="986" spans="1:7" ht="20.100000000000001" customHeight="1" x14ac:dyDescent="0.45">
      <c r="A986" s="72"/>
      <c r="B986" s="73"/>
      <c r="C986" s="74"/>
      <c r="D986" s="75"/>
      <c r="E986" s="73"/>
      <c r="F986" s="73"/>
      <c r="G986" s="73"/>
    </row>
    <row r="987" spans="1:7" ht="20.100000000000001" customHeight="1" x14ac:dyDescent="0.45">
      <c r="A987" s="72"/>
      <c r="B987" s="73"/>
      <c r="C987" s="74"/>
      <c r="D987" s="75"/>
      <c r="E987" s="73"/>
      <c r="F987" s="73"/>
      <c r="G987" s="73"/>
    </row>
    <row r="988" spans="1:7" ht="20.100000000000001" customHeight="1" x14ac:dyDescent="0.45">
      <c r="A988" s="72"/>
      <c r="B988" s="73"/>
      <c r="C988" s="74"/>
      <c r="D988" s="75"/>
      <c r="E988" s="73"/>
      <c r="F988" s="73"/>
      <c r="G988" s="73"/>
    </row>
    <row r="989" spans="1:7" ht="20.100000000000001" customHeight="1" x14ac:dyDescent="0.45">
      <c r="A989" s="72"/>
      <c r="B989" s="73"/>
      <c r="C989" s="74"/>
      <c r="D989" s="75"/>
      <c r="E989" s="73"/>
      <c r="F989" s="73"/>
      <c r="G989" s="73"/>
    </row>
    <row r="990" spans="1:7" ht="20.100000000000001" customHeight="1" x14ac:dyDescent="0.45">
      <c r="A990" s="72"/>
      <c r="B990" s="73"/>
      <c r="C990" s="74"/>
      <c r="D990" s="75"/>
      <c r="E990" s="73"/>
      <c r="F990" s="73"/>
      <c r="G990" s="73"/>
    </row>
    <row r="991" spans="1:7" ht="20.100000000000001" customHeight="1" x14ac:dyDescent="0.45">
      <c r="A991" s="72"/>
      <c r="B991" s="73"/>
      <c r="C991" s="74"/>
      <c r="D991" s="75"/>
      <c r="E991" s="73"/>
      <c r="F991" s="73"/>
      <c r="G991" s="73"/>
    </row>
    <row r="992" spans="1:7" ht="20.100000000000001" customHeight="1" x14ac:dyDescent="0.45">
      <c r="A992" s="72"/>
      <c r="B992" s="73"/>
      <c r="C992" s="74"/>
      <c r="D992" s="75"/>
      <c r="E992" s="73"/>
      <c r="F992" s="73"/>
      <c r="G992" s="73"/>
    </row>
    <row r="993" spans="1:7" ht="20.100000000000001" customHeight="1" x14ac:dyDescent="0.45">
      <c r="A993" s="72"/>
      <c r="B993" s="73"/>
      <c r="C993" s="74"/>
      <c r="D993" s="75"/>
      <c r="E993" s="73"/>
      <c r="F993" s="73"/>
      <c r="G993" s="73"/>
    </row>
    <row r="994" spans="1:7" ht="20.100000000000001" customHeight="1" x14ac:dyDescent="0.45">
      <c r="A994" s="72"/>
      <c r="B994" s="73"/>
      <c r="C994" s="74"/>
      <c r="D994" s="75"/>
      <c r="E994" s="73"/>
      <c r="F994" s="73"/>
      <c r="G994" s="73"/>
    </row>
    <row r="995" spans="1:7" ht="20.100000000000001" customHeight="1" x14ac:dyDescent="0.45">
      <c r="A995" s="72"/>
      <c r="B995" s="73"/>
      <c r="C995" s="74"/>
      <c r="D995" s="75"/>
      <c r="E995" s="73"/>
      <c r="F995" s="73"/>
      <c r="G995" s="73"/>
    </row>
    <row r="996" spans="1:7" ht="20.100000000000001" customHeight="1" x14ac:dyDescent="0.45">
      <c r="A996" s="72"/>
      <c r="B996" s="73"/>
      <c r="C996" s="74"/>
      <c r="D996" s="75"/>
      <c r="E996" s="73"/>
      <c r="F996" s="73"/>
      <c r="G996" s="73"/>
    </row>
    <row r="997" spans="1:7" ht="20.100000000000001" customHeight="1" x14ac:dyDescent="0.45">
      <c r="A997" s="72"/>
      <c r="B997" s="73"/>
      <c r="C997" s="74"/>
      <c r="D997" s="75"/>
      <c r="E997" s="73"/>
      <c r="F997" s="73"/>
      <c r="G997" s="73"/>
    </row>
    <row r="998" spans="1:7" ht="20.100000000000001" customHeight="1" x14ac:dyDescent="0.45">
      <c r="A998" s="72"/>
      <c r="B998" s="73"/>
      <c r="C998" s="74"/>
      <c r="D998" s="75"/>
      <c r="E998" s="73"/>
      <c r="F998" s="73"/>
      <c r="G998" s="73"/>
    </row>
    <row r="999" spans="1:7" ht="20.100000000000001" customHeight="1" x14ac:dyDescent="0.45">
      <c r="A999" s="72"/>
      <c r="B999" s="73"/>
      <c r="C999" s="74"/>
      <c r="D999" s="75"/>
      <c r="E999" s="73"/>
      <c r="F999" s="73"/>
      <c r="G999" s="73"/>
    </row>
    <row r="1000" spans="1:7" ht="20.100000000000001" customHeight="1" x14ac:dyDescent="0.45">
      <c r="A1000" s="72"/>
      <c r="B1000" s="73"/>
      <c r="C1000" s="74"/>
      <c r="D1000" s="75"/>
      <c r="E1000" s="73"/>
      <c r="F1000" s="73"/>
      <c r="G1000" s="73"/>
    </row>
    <row r="1001" spans="1:7" ht="20.100000000000001" customHeight="1" x14ac:dyDescent="0.45">
      <c r="A1001" s="72"/>
      <c r="B1001" s="73"/>
      <c r="C1001" s="74"/>
      <c r="D1001" s="75"/>
      <c r="E1001" s="73"/>
      <c r="F1001" s="73"/>
      <c r="G1001" s="73"/>
    </row>
    <row r="1002" spans="1:7" ht="20.100000000000001" customHeight="1" x14ac:dyDescent="0.45">
      <c r="A1002" s="72"/>
      <c r="B1002" s="73"/>
      <c r="C1002" s="74"/>
      <c r="D1002" s="75"/>
      <c r="E1002" s="73"/>
      <c r="F1002" s="73"/>
      <c r="G1002" s="73"/>
    </row>
    <row r="1003" spans="1:7" ht="20.100000000000001" customHeight="1" x14ac:dyDescent="0.45">
      <c r="A1003" s="72"/>
      <c r="B1003" s="73"/>
      <c r="C1003" s="74"/>
      <c r="D1003" s="75"/>
      <c r="E1003" s="73"/>
      <c r="F1003" s="73"/>
      <c r="G1003" s="73"/>
    </row>
    <row r="1004" spans="1:7" ht="20.100000000000001" customHeight="1" x14ac:dyDescent="0.45">
      <c r="A1004" s="72"/>
      <c r="B1004" s="73"/>
      <c r="C1004" s="74"/>
      <c r="D1004" s="75"/>
      <c r="E1004" s="73"/>
      <c r="F1004" s="73"/>
      <c r="G1004" s="73"/>
    </row>
    <row r="1005" spans="1:7" ht="20.100000000000001" customHeight="1" x14ac:dyDescent="0.45">
      <c r="A1005" s="72"/>
      <c r="B1005" s="73"/>
      <c r="C1005" s="74"/>
      <c r="D1005" s="75"/>
      <c r="E1005" s="73"/>
      <c r="F1005" s="73"/>
      <c r="G1005" s="73"/>
    </row>
    <row r="1006" spans="1:7" ht="20.100000000000001" customHeight="1" x14ac:dyDescent="0.45">
      <c r="A1006" s="72"/>
      <c r="B1006" s="73"/>
      <c r="C1006" s="74"/>
      <c r="D1006" s="75"/>
      <c r="E1006" s="73"/>
      <c r="F1006" s="73"/>
      <c r="G1006" s="73"/>
    </row>
    <row r="1007" spans="1:7" ht="20.100000000000001" customHeight="1" x14ac:dyDescent="0.45">
      <c r="A1007" s="72"/>
      <c r="B1007" s="73"/>
      <c r="C1007" s="74"/>
      <c r="D1007" s="75"/>
      <c r="E1007" s="73"/>
      <c r="F1007" s="73"/>
      <c r="G1007" s="73"/>
    </row>
    <row r="1008" spans="1:7" ht="20.100000000000001" customHeight="1" x14ac:dyDescent="0.45">
      <c r="A1008" s="72"/>
      <c r="B1008" s="73"/>
      <c r="C1008" s="74"/>
      <c r="D1008" s="75"/>
      <c r="E1008" s="73"/>
      <c r="F1008" s="73"/>
      <c r="G1008" s="73"/>
    </row>
    <row r="1009" spans="1:7" ht="20.100000000000001" customHeight="1" x14ac:dyDescent="0.45">
      <c r="A1009" s="72"/>
      <c r="B1009" s="73"/>
      <c r="C1009" s="74"/>
      <c r="D1009" s="75"/>
      <c r="E1009" s="73"/>
      <c r="F1009" s="73"/>
      <c r="G1009" s="73"/>
    </row>
    <row r="1010" spans="1:7" ht="20.100000000000001" customHeight="1" x14ac:dyDescent="0.45">
      <c r="A1010" s="72"/>
      <c r="B1010" s="73"/>
      <c r="C1010" s="74"/>
      <c r="D1010" s="75"/>
      <c r="E1010" s="73"/>
      <c r="F1010" s="73"/>
      <c r="G1010" s="73"/>
    </row>
    <row r="1011" spans="1:7" ht="20.100000000000001" customHeight="1" x14ac:dyDescent="0.45">
      <c r="A1011" s="72"/>
      <c r="B1011" s="73"/>
      <c r="C1011" s="74"/>
      <c r="D1011" s="75"/>
      <c r="E1011" s="73"/>
      <c r="F1011" s="73"/>
      <c r="G1011" s="73"/>
    </row>
    <row r="1012" spans="1:7" ht="20.100000000000001" customHeight="1" x14ac:dyDescent="0.45">
      <c r="A1012" s="72"/>
      <c r="B1012" s="73"/>
      <c r="C1012" s="74"/>
      <c r="D1012" s="75"/>
      <c r="E1012" s="73"/>
      <c r="F1012" s="73"/>
      <c r="G1012" s="73"/>
    </row>
    <row r="1013" spans="1:7" ht="20.100000000000001" customHeight="1" x14ac:dyDescent="0.45">
      <c r="A1013" s="72"/>
      <c r="B1013" s="73"/>
      <c r="C1013" s="74"/>
      <c r="D1013" s="75"/>
      <c r="E1013" s="73"/>
      <c r="F1013" s="73"/>
      <c r="G1013" s="73"/>
    </row>
    <row r="1014" spans="1:7" ht="20.100000000000001" customHeight="1" x14ac:dyDescent="0.45">
      <c r="A1014" s="72"/>
      <c r="B1014" s="73"/>
      <c r="C1014" s="74"/>
      <c r="D1014" s="75"/>
      <c r="E1014" s="73"/>
      <c r="F1014" s="73"/>
      <c r="G1014" s="73"/>
    </row>
    <row r="1015" spans="1:7" ht="20.100000000000001" customHeight="1" x14ac:dyDescent="0.45">
      <c r="A1015" s="72"/>
      <c r="B1015" s="73"/>
      <c r="C1015" s="74"/>
      <c r="D1015" s="75"/>
      <c r="E1015" s="73"/>
      <c r="F1015" s="73"/>
      <c r="G1015" s="73"/>
    </row>
    <row r="1016" spans="1:7" ht="20.100000000000001" customHeight="1" x14ac:dyDescent="0.45">
      <c r="A1016" s="72"/>
      <c r="B1016" s="73"/>
      <c r="C1016" s="74"/>
      <c r="D1016" s="75"/>
      <c r="E1016" s="73"/>
      <c r="F1016" s="73"/>
      <c r="G1016" s="73"/>
    </row>
    <row r="1017" spans="1:7" ht="20.100000000000001" customHeight="1" x14ac:dyDescent="0.45">
      <c r="A1017" s="72"/>
      <c r="B1017" s="73"/>
      <c r="C1017" s="74"/>
      <c r="D1017" s="75"/>
      <c r="E1017" s="73"/>
      <c r="F1017" s="73"/>
      <c r="G1017" s="73"/>
    </row>
    <row r="1018" spans="1:7" ht="20.100000000000001" customHeight="1" x14ac:dyDescent="0.45">
      <c r="A1018" s="72"/>
      <c r="B1018" s="73"/>
      <c r="C1018" s="74"/>
      <c r="D1018" s="75"/>
      <c r="E1018" s="73"/>
      <c r="F1018" s="73"/>
      <c r="G1018" s="73"/>
    </row>
    <row r="1019" spans="1:7" ht="20.100000000000001" customHeight="1" x14ac:dyDescent="0.45">
      <c r="A1019" s="72"/>
      <c r="B1019" s="73"/>
      <c r="C1019" s="74"/>
      <c r="D1019" s="75"/>
      <c r="E1019" s="73"/>
      <c r="F1019" s="73"/>
      <c r="G1019" s="73"/>
    </row>
    <row r="1020" spans="1:7" ht="20.100000000000001" customHeight="1" x14ac:dyDescent="0.45">
      <c r="A1020" s="72"/>
      <c r="B1020" s="73"/>
      <c r="C1020" s="74"/>
      <c r="D1020" s="75"/>
      <c r="E1020" s="73"/>
      <c r="F1020" s="73"/>
      <c r="G1020" s="73"/>
    </row>
    <row r="1021" spans="1:7" ht="20.100000000000001" customHeight="1" x14ac:dyDescent="0.45">
      <c r="A1021" s="72"/>
      <c r="B1021" s="73"/>
      <c r="C1021" s="74"/>
      <c r="D1021" s="75"/>
      <c r="E1021" s="73"/>
      <c r="F1021" s="73"/>
      <c r="G1021" s="73"/>
    </row>
    <row r="1022" spans="1:7" ht="20.100000000000001" customHeight="1" x14ac:dyDescent="0.45">
      <c r="A1022" s="72"/>
      <c r="B1022" s="73"/>
      <c r="C1022" s="74"/>
      <c r="D1022" s="75"/>
      <c r="E1022" s="73"/>
      <c r="F1022" s="73"/>
      <c r="G1022" s="73"/>
    </row>
    <row r="1023" spans="1:7" ht="20.100000000000001" customHeight="1" x14ac:dyDescent="0.45">
      <c r="A1023" s="72"/>
      <c r="B1023" s="73"/>
      <c r="C1023" s="74"/>
      <c r="D1023" s="75"/>
      <c r="E1023" s="73"/>
      <c r="F1023" s="73"/>
      <c r="G1023" s="73"/>
    </row>
    <row r="1024" spans="1:7" ht="20.100000000000001" customHeight="1" x14ac:dyDescent="0.45">
      <c r="A1024" s="72"/>
      <c r="B1024" s="73"/>
      <c r="C1024" s="74"/>
      <c r="D1024" s="75"/>
      <c r="E1024" s="73"/>
      <c r="F1024" s="73"/>
      <c r="G1024" s="73"/>
    </row>
    <row r="1025" spans="1:7" ht="20.100000000000001" customHeight="1" x14ac:dyDescent="0.45">
      <c r="A1025" s="72"/>
      <c r="B1025" s="73"/>
      <c r="C1025" s="74"/>
      <c r="D1025" s="75"/>
      <c r="E1025" s="73"/>
      <c r="F1025" s="73"/>
      <c r="G1025" s="73"/>
    </row>
    <row r="1026" spans="1:7" ht="20.100000000000001" customHeight="1" x14ac:dyDescent="0.45">
      <c r="A1026" s="72"/>
      <c r="B1026" s="73"/>
      <c r="C1026" s="74"/>
      <c r="D1026" s="75"/>
      <c r="E1026" s="73"/>
      <c r="F1026" s="73"/>
      <c r="G1026" s="73"/>
    </row>
    <row r="1027" spans="1:7" ht="20.100000000000001" customHeight="1" x14ac:dyDescent="0.45">
      <c r="A1027" s="72"/>
      <c r="B1027" s="73"/>
      <c r="C1027" s="74"/>
      <c r="D1027" s="75"/>
      <c r="E1027" s="73"/>
      <c r="F1027" s="73"/>
      <c r="G1027" s="73"/>
    </row>
    <row r="1028" spans="1:7" ht="20.100000000000001" customHeight="1" x14ac:dyDescent="0.45">
      <c r="A1028" s="72"/>
      <c r="B1028" s="73"/>
      <c r="C1028" s="74"/>
      <c r="D1028" s="75"/>
      <c r="E1028" s="73"/>
      <c r="F1028" s="73"/>
      <c r="G1028" s="73"/>
    </row>
    <row r="1029" spans="1:7" ht="20.100000000000001" customHeight="1" x14ac:dyDescent="0.45">
      <c r="A1029" s="72"/>
      <c r="B1029" s="73"/>
      <c r="C1029" s="74"/>
      <c r="D1029" s="75"/>
      <c r="E1029" s="73"/>
      <c r="F1029" s="73"/>
      <c r="G1029" s="73"/>
    </row>
    <row r="1030" spans="1:7" ht="20.100000000000001" customHeight="1" x14ac:dyDescent="0.45">
      <c r="A1030" s="72"/>
      <c r="B1030" s="73"/>
      <c r="C1030" s="74"/>
      <c r="D1030" s="75"/>
      <c r="E1030" s="73"/>
      <c r="F1030" s="73"/>
      <c r="G1030" s="73"/>
    </row>
    <row r="1031" spans="1:7" ht="20.100000000000001" customHeight="1" x14ac:dyDescent="0.45">
      <c r="A1031" s="72"/>
      <c r="B1031" s="73"/>
      <c r="C1031" s="74"/>
      <c r="D1031" s="75"/>
      <c r="E1031" s="73"/>
      <c r="F1031" s="73"/>
      <c r="G1031" s="73"/>
    </row>
    <row r="1032" spans="1:7" ht="20.100000000000001" customHeight="1" x14ac:dyDescent="0.45">
      <c r="A1032" s="72"/>
      <c r="B1032" s="73"/>
      <c r="C1032" s="74"/>
      <c r="D1032" s="75"/>
      <c r="E1032" s="73"/>
      <c r="F1032" s="73"/>
      <c r="G1032" s="73"/>
    </row>
    <row r="1033" spans="1:7" ht="20.100000000000001" customHeight="1" x14ac:dyDescent="0.45">
      <c r="A1033" s="72"/>
      <c r="B1033" s="73"/>
      <c r="C1033" s="74"/>
      <c r="D1033" s="75"/>
      <c r="E1033" s="73"/>
      <c r="F1033" s="73"/>
      <c r="G1033" s="73"/>
    </row>
    <row r="1034" spans="1:7" ht="20.100000000000001" customHeight="1" x14ac:dyDescent="0.45">
      <c r="A1034" s="72"/>
      <c r="B1034" s="73"/>
      <c r="C1034" s="74"/>
      <c r="D1034" s="75"/>
      <c r="E1034" s="73"/>
      <c r="F1034" s="73"/>
      <c r="G1034" s="73"/>
    </row>
    <row r="1035" spans="1:7" ht="20.100000000000001" customHeight="1" x14ac:dyDescent="0.45">
      <c r="A1035" s="72"/>
      <c r="B1035" s="73"/>
      <c r="C1035" s="74"/>
      <c r="D1035" s="75"/>
      <c r="E1035" s="73"/>
      <c r="F1035" s="73"/>
      <c r="G1035" s="73"/>
    </row>
    <row r="1036" spans="1:7" ht="20.100000000000001" customHeight="1" x14ac:dyDescent="0.45">
      <c r="A1036" s="72"/>
      <c r="B1036" s="73"/>
      <c r="C1036" s="74"/>
      <c r="D1036" s="75"/>
      <c r="E1036" s="73"/>
      <c r="F1036" s="73"/>
      <c r="G1036" s="73"/>
    </row>
    <row r="1037" spans="1:7" ht="20.100000000000001" customHeight="1" x14ac:dyDescent="0.45">
      <c r="A1037" s="72"/>
      <c r="B1037" s="73"/>
      <c r="C1037" s="74"/>
      <c r="D1037" s="75"/>
      <c r="E1037" s="73"/>
      <c r="F1037" s="73"/>
      <c r="G1037" s="73"/>
    </row>
    <row r="1038" spans="1:7" ht="20.100000000000001" customHeight="1" x14ac:dyDescent="0.45">
      <c r="A1038" s="72"/>
      <c r="B1038" s="73"/>
      <c r="C1038" s="74"/>
      <c r="D1038" s="75"/>
      <c r="E1038" s="73"/>
      <c r="F1038" s="73"/>
      <c r="G1038" s="73"/>
    </row>
    <row r="1039" spans="1:7" ht="20.100000000000001" customHeight="1" x14ac:dyDescent="0.45">
      <c r="A1039" s="72"/>
      <c r="B1039" s="73"/>
      <c r="C1039" s="74"/>
      <c r="D1039" s="75"/>
      <c r="E1039" s="73"/>
      <c r="F1039" s="73"/>
      <c r="G1039" s="73"/>
    </row>
    <row r="1040" spans="1:7" ht="20.100000000000001" customHeight="1" x14ac:dyDescent="0.45">
      <c r="A1040" s="72"/>
      <c r="B1040" s="73"/>
      <c r="C1040" s="74"/>
      <c r="D1040" s="75"/>
      <c r="E1040" s="73"/>
      <c r="F1040" s="73"/>
      <c r="G1040" s="73"/>
    </row>
    <row r="1041" spans="1:7" ht="20.100000000000001" customHeight="1" x14ac:dyDescent="0.45">
      <c r="A1041" s="72"/>
      <c r="B1041" s="73"/>
      <c r="C1041" s="74"/>
      <c r="D1041" s="75"/>
      <c r="E1041" s="73"/>
      <c r="F1041" s="73"/>
      <c r="G1041" s="73"/>
    </row>
    <row r="1042" spans="1:7" ht="20.100000000000001" customHeight="1" x14ac:dyDescent="0.45">
      <c r="A1042" s="72"/>
      <c r="B1042" s="73"/>
      <c r="C1042" s="74"/>
      <c r="D1042" s="75"/>
      <c r="E1042" s="73"/>
      <c r="F1042" s="73"/>
      <c r="G1042" s="73"/>
    </row>
    <row r="1043" spans="1:7" ht="20.100000000000001" customHeight="1" x14ac:dyDescent="0.45">
      <c r="A1043" s="72"/>
      <c r="B1043" s="73"/>
      <c r="C1043" s="74"/>
      <c r="D1043" s="75"/>
      <c r="E1043" s="73"/>
      <c r="F1043" s="73"/>
      <c r="G1043" s="73"/>
    </row>
    <row r="1044" spans="1:7" ht="20.100000000000001" customHeight="1" x14ac:dyDescent="0.45">
      <c r="A1044" s="72"/>
      <c r="B1044" s="73"/>
      <c r="C1044" s="74"/>
      <c r="D1044" s="75"/>
      <c r="E1044" s="73"/>
      <c r="F1044" s="73"/>
      <c r="G1044" s="73"/>
    </row>
    <row r="1045" spans="1:7" ht="20.100000000000001" customHeight="1" x14ac:dyDescent="0.45">
      <c r="A1045" s="72"/>
      <c r="B1045" s="73"/>
      <c r="C1045" s="74"/>
      <c r="D1045" s="75"/>
      <c r="E1045" s="73"/>
      <c r="F1045" s="73"/>
      <c r="G1045" s="73"/>
    </row>
    <row r="1046" spans="1:7" ht="20.100000000000001" customHeight="1" x14ac:dyDescent="0.45">
      <c r="A1046" s="72"/>
      <c r="B1046" s="73"/>
      <c r="C1046" s="74"/>
      <c r="D1046" s="75"/>
      <c r="E1046" s="73"/>
      <c r="F1046" s="73"/>
      <c r="G1046" s="73"/>
    </row>
    <row r="1047" spans="1:7" ht="20.100000000000001" customHeight="1" x14ac:dyDescent="0.45">
      <c r="A1047" s="72"/>
      <c r="B1047" s="73"/>
      <c r="C1047" s="74"/>
      <c r="D1047" s="75"/>
      <c r="E1047" s="73"/>
      <c r="F1047" s="73"/>
      <c r="G1047" s="73"/>
    </row>
    <row r="1048" spans="1:7" ht="20.100000000000001" customHeight="1" x14ac:dyDescent="0.45">
      <c r="A1048" s="72"/>
      <c r="B1048" s="73"/>
      <c r="C1048" s="74"/>
      <c r="D1048" s="75"/>
      <c r="E1048" s="73"/>
      <c r="F1048" s="73"/>
      <c r="G1048" s="73"/>
    </row>
    <row r="1049" spans="1:7" ht="20.100000000000001" customHeight="1" x14ac:dyDescent="0.45">
      <c r="A1049" s="72"/>
      <c r="B1049" s="73"/>
      <c r="C1049" s="74"/>
      <c r="D1049" s="75"/>
      <c r="E1049" s="73"/>
      <c r="F1049" s="73"/>
      <c r="G1049" s="73"/>
    </row>
    <row r="1050" spans="1:7" ht="20.100000000000001" customHeight="1" x14ac:dyDescent="0.45">
      <c r="A1050" s="72"/>
      <c r="B1050" s="73"/>
      <c r="C1050" s="74"/>
      <c r="D1050" s="75"/>
      <c r="E1050" s="73"/>
      <c r="F1050" s="73"/>
      <c r="G1050" s="73"/>
    </row>
    <row r="1051" spans="1:7" ht="20.100000000000001" customHeight="1" x14ac:dyDescent="0.45">
      <c r="A1051" s="72"/>
      <c r="B1051" s="73"/>
      <c r="C1051" s="74"/>
      <c r="D1051" s="75"/>
      <c r="E1051" s="73"/>
      <c r="F1051" s="73"/>
      <c r="G1051" s="73"/>
    </row>
    <row r="1052" spans="1:7" ht="20.100000000000001" customHeight="1" x14ac:dyDescent="0.45">
      <c r="A1052" s="72"/>
      <c r="B1052" s="73"/>
      <c r="C1052" s="74"/>
      <c r="D1052" s="75"/>
      <c r="E1052" s="73"/>
      <c r="F1052" s="73"/>
      <c r="G1052" s="73"/>
    </row>
    <row r="1053" spans="1:7" ht="20.100000000000001" customHeight="1" x14ac:dyDescent="0.45">
      <c r="A1053" s="72"/>
      <c r="B1053" s="73"/>
      <c r="C1053" s="74"/>
      <c r="D1053" s="75"/>
      <c r="E1053" s="73"/>
      <c r="F1053" s="73"/>
      <c r="G1053" s="73"/>
    </row>
    <row r="1054" spans="1:7" ht="20.100000000000001" customHeight="1" x14ac:dyDescent="0.45">
      <c r="A1054" s="72"/>
      <c r="B1054" s="73"/>
      <c r="C1054" s="74"/>
      <c r="D1054" s="75"/>
      <c r="E1054" s="73"/>
      <c r="F1054" s="73"/>
      <c r="G1054" s="73"/>
    </row>
    <row r="1055" spans="1:7" ht="20.100000000000001" customHeight="1" x14ac:dyDescent="0.45">
      <c r="A1055" s="72"/>
      <c r="B1055" s="73"/>
      <c r="C1055" s="74"/>
      <c r="D1055" s="75"/>
      <c r="E1055" s="73"/>
      <c r="F1055" s="73"/>
      <c r="G1055" s="73"/>
    </row>
    <row r="1056" spans="1:7" ht="20.100000000000001" customHeight="1" x14ac:dyDescent="0.45">
      <c r="A1056" s="72"/>
      <c r="B1056" s="73"/>
      <c r="C1056" s="74"/>
      <c r="D1056" s="75"/>
      <c r="E1056" s="73"/>
      <c r="F1056" s="73"/>
      <c r="G1056" s="73"/>
    </row>
    <row r="1057" spans="1:7" ht="20.100000000000001" customHeight="1" x14ac:dyDescent="0.45">
      <c r="A1057" s="72"/>
      <c r="B1057" s="73"/>
      <c r="C1057" s="74"/>
      <c r="D1057" s="75"/>
      <c r="E1057" s="73"/>
      <c r="F1057" s="73"/>
      <c r="G1057" s="73"/>
    </row>
    <row r="1058" spans="1:7" ht="20.100000000000001" customHeight="1" x14ac:dyDescent="0.45">
      <c r="A1058" s="72"/>
      <c r="B1058" s="73"/>
      <c r="C1058" s="74"/>
      <c r="D1058" s="75"/>
      <c r="E1058" s="73"/>
      <c r="F1058" s="73"/>
      <c r="G1058" s="73"/>
    </row>
    <row r="1059" spans="1:7" ht="20.100000000000001" customHeight="1" x14ac:dyDescent="0.45">
      <c r="A1059" s="72"/>
      <c r="B1059" s="73"/>
      <c r="C1059" s="74"/>
      <c r="D1059" s="75"/>
      <c r="E1059" s="73"/>
      <c r="F1059" s="73"/>
      <c r="G1059" s="73"/>
    </row>
    <row r="1060" spans="1:7" ht="20.100000000000001" customHeight="1" x14ac:dyDescent="0.45">
      <c r="A1060" s="72"/>
      <c r="B1060" s="73"/>
      <c r="C1060" s="74"/>
      <c r="D1060" s="75"/>
      <c r="E1060" s="73"/>
      <c r="F1060" s="73"/>
      <c r="G1060" s="73"/>
    </row>
    <row r="1061" spans="1:7" ht="20.100000000000001" customHeight="1" x14ac:dyDescent="0.45">
      <c r="A1061" s="72"/>
      <c r="B1061" s="73"/>
      <c r="C1061" s="74"/>
      <c r="D1061" s="75"/>
      <c r="E1061" s="73"/>
      <c r="F1061" s="73"/>
      <c r="G1061" s="73"/>
    </row>
    <row r="1062" spans="1:7" ht="20.100000000000001" customHeight="1" x14ac:dyDescent="0.45">
      <c r="A1062" s="72"/>
      <c r="B1062" s="73"/>
      <c r="C1062" s="74"/>
      <c r="D1062" s="75"/>
      <c r="E1062" s="73"/>
      <c r="F1062" s="73"/>
      <c r="G1062" s="73"/>
    </row>
    <row r="1063" spans="1:7" ht="20.100000000000001" customHeight="1" x14ac:dyDescent="0.45">
      <c r="A1063" s="72"/>
      <c r="B1063" s="73"/>
      <c r="C1063" s="74"/>
      <c r="D1063" s="75"/>
      <c r="E1063" s="73"/>
      <c r="F1063" s="73"/>
      <c r="G1063" s="73"/>
    </row>
    <row r="1064" spans="1:7" ht="20.100000000000001" customHeight="1" x14ac:dyDescent="0.45">
      <c r="A1064" s="72"/>
      <c r="B1064" s="73"/>
      <c r="C1064" s="74"/>
      <c r="D1064" s="75"/>
      <c r="E1064" s="73"/>
      <c r="F1064" s="73"/>
      <c r="G1064" s="73"/>
    </row>
    <row r="1065" spans="1:7" ht="20.100000000000001" customHeight="1" x14ac:dyDescent="0.45">
      <c r="A1065" s="72"/>
      <c r="B1065" s="73"/>
      <c r="C1065" s="74"/>
      <c r="D1065" s="75"/>
      <c r="E1065" s="73"/>
      <c r="F1065" s="73"/>
      <c r="G1065" s="73"/>
    </row>
    <row r="1066" spans="1:7" ht="20.100000000000001" customHeight="1" x14ac:dyDescent="0.45">
      <c r="A1066" s="72"/>
      <c r="B1066" s="73"/>
      <c r="C1066" s="74"/>
      <c r="D1066" s="75"/>
      <c r="E1066" s="73"/>
      <c r="F1066" s="73"/>
      <c r="G1066" s="73"/>
    </row>
    <row r="1067" spans="1:7" ht="20.100000000000001" customHeight="1" x14ac:dyDescent="0.45">
      <c r="A1067" s="72"/>
      <c r="B1067" s="73"/>
      <c r="C1067" s="74"/>
      <c r="D1067" s="75"/>
      <c r="E1067" s="73"/>
      <c r="F1067" s="73"/>
      <c r="G1067" s="73"/>
    </row>
    <row r="1068" spans="1:7" ht="20.100000000000001" customHeight="1" x14ac:dyDescent="0.45">
      <c r="A1068" s="72"/>
      <c r="B1068" s="73"/>
      <c r="C1068" s="74"/>
      <c r="D1068" s="75"/>
      <c r="E1068" s="73"/>
      <c r="F1068" s="73"/>
      <c r="G1068" s="73"/>
    </row>
    <row r="1069" spans="1:7" ht="20.100000000000001" customHeight="1" x14ac:dyDescent="0.45">
      <c r="A1069" s="72"/>
      <c r="B1069" s="73"/>
      <c r="C1069" s="74"/>
      <c r="D1069" s="75"/>
      <c r="E1069" s="73"/>
      <c r="F1069" s="73"/>
      <c r="G1069" s="73"/>
    </row>
    <row r="1070" spans="1:7" ht="20.100000000000001" customHeight="1" x14ac:dyDescent="0.45">
      <c r="A1070" s="72"/>
      <c r="B1070" s="73"/>
      <c r="C1070" s="74"/>
      <c r="D1070" s="75"/>
      <c r="E1070" s="73"/>
      <c r="F1070" s="73"/>
      <c r="G1070" s="73"/>
    </row>
    <row r="1071" spans="1:7" ht="20.100000000000001" customHeight="1" x14ac:dyDescent="0.45">
      <c r="A1071" s="72"/>
      <c r="B1071" s="73"/>
      <c r="C1071" s="74"/>
      <c r="D1071" s="75"/>
      <c r="E1071" s="73"/>
      <c r="F1071" s="73"/>
      <c r="G1071" s="73"/>
    </row>
    <row r="1072" spans="1:7" ht="20.100000000000001" customHeight="1" x14ac:dyDescent="0.45">
      <c r="A1072" s="72"/>
      <c r="B1072" s="73"/>
      <c r="C1072" s="74"/>
      <c r="D1072" s="75"/>
      <c r="E1072" s="73"/>
      <c r="F1072" s="73"/>
      <c r="G1072" s="73"/>
    </row>
    <row r="1073" spans="1:7" ht="20.100000000000001" customHeight="1" x14ac:dyDescent="0.45">
      <c r="A1073" s="72"/>
      <c r="B1073" s="73"/>
      <c r="C1073" s="74"/>
      <c r="D1073" s="75"/>
      <c r="E1073" s="73"/>
      <c r="F1073" s="73"/>
      <c r="G1073" s="73"/>
    </row>
    <row r="1074" spans="1:7" ht="20.100000000000001" customHeight="1" x14ac:dyDescent="0.45">
      <c r="A1074" s="72"/>
      <c r="B1074" s="73"/>
      <c r="C1074" s="74"/>
      <c r="D1074" s="75"/>
      <c r="E1074" s="73"/>
      <c r="F1074" s="73"/>
      <c r="G1074" s="73"/>
    </row>
    <row r="1075" spans="1:7" ht="20.100000000000001" customHeight="1" x14ac:dyDescent="0.45">
      <c r="A1075" s="72"/>
      <c r="B1075" s="73"/>
      <c r="C1075" s="74"/>
      <c r="D1075" s="75"/>
      <c r="E1075" s="73"/>
      <c r="F1075" s="73"/>
      <c r="G1075" s="73"/>
    </row>
    <row r="1076" spans="1:7" ht="20.100000000000001" customHeight="1" x14ac:dyDescent="0.45">
      <c r="A1076" s="72"/>
      <c r="B1076" s="73"/>
      <c r="C1076" s="74"/>
      <c r="D1076" s="75"/>
      <c r="E1076" s="73"/>
      <c r="F1076" s="73"/>
      <c r="G1076" s="73"/>
    </row>
    <row r="1077" spans="1:7" ht="20.100000000000001" customHeight="1" x14ac:dyDescent="0.45">
      <c r="A1077" s="72"/>
      <c r="B1077" s="73"/>
      <c r="C1077" s="74"/>
      <c r="D1077" s="75"/>
      <c r="E1077" s="73"/>
      <c r="F1077" s="73"/>
      <c r="G1077" s="73"/>
    </row>
    <row r="1078" spans="1:7" ht="20.100000000000001" customHeight="1" x14ac:dyDescent="0.45">
      <c r="A1078" s="72"/>
      <c r="B1078" s="73"/>
      <c r="C1078" s="74"/>
      <c r="D1078" s="75"/>
      <c r="E1078" s="73"/>
      <c r="F1078" s="73"/>
      <c r="G1078" s="73"/>
    </row>
    <row r="1079" spans="1:7" ht="20.100000000000001" customHeight="1" x14ac:dyDescent="0.45">
      <c r="A1079" s="72"/>
      <c r="B1079" s="73"/>
      <c r="C1079" s="74"/>
      <c r="D1079" s="75"/>
      <c r="E1079" s="73"/>
      <c r="F1079" s="73"/>
      <c r="G1079" s="73"/>
    </row>
    <row r="1080" spans="1:7" ht="20.100000000000001" customHeight="1" x14ac:dyDescent="0.45">
      <c r="A1080" s="72"/>
      <c r="B1080" s="73"/>
      <c r="C1080" s="74"/>
      <c r="D1080" s="75"/>
      <c r="E1080" s="73"/>
      <c r="F1080" s="73"/>
      <c r="G1080" s="73"/>
    </row>
    <row r="1081" spans="1:7" ht="20.100000000000001" customHeight="1" x14ac:dyDescent="0.45">
      <c r="A1081" s="72"/>
      <c r="B1081" s="73"/>
      <c r="C1081" s="74"/>
      <c r="D1081" s="75"/>
      <c r="E1081" s="73"/>
      <c r="F1081" s="73"/>
      <c r="G1081" s="73"/>
    </row>
    <row r="1082" spans="1:7" ht="20.100000000000001" customHeight="1" x14ac:dyDescent="0.45">
      <c r="A1082" s="72"/>
      <c r="B1082" s="73"/>
      <c r="C1082" s="74"/>
      <c r="D1082" s="75"/>
      <c r="E1082" s="73"/>
      <c r="F1082" s="73"/>
      <c r="G1082" s="73"/>
    </row>
    <row r="1083" spans="1:7" ht="20.100000000000001" customHeight="1" x14ac:dyDescent="0.45">
      <c r="A1083" s="72"/>
      <c r="B1083" s="73"/>
      <c r="C1083" s="74"/>
      <c r="D1083" s="75"/>
      <c r="E1083" s="73"/>
      <c r="F1083" s="73"/>
      <c r="G1083" s="73"/>
    </row>
    <row r="1084" spans="1:7" ht="20.100000000000001" customHeight="1" x14ac:dyDescent="0.45">
      <c r="A1084" s="72"/>
      <c r="B1084" s="73"/>
      <c r="C1084" s="74"/>
      <c r="D1084" s="75"/>
      <c r="E1084" s="73"/>
      <c r="F1084" s="73"/>
      <c r="G1084" s="73"/>
    </row>
    <row r="1085" spans="1:7" ht="20.100000000000001" customHeight="1" x14ac:dyDescent="0.45">
      <c r="A1085" s="72"/>
      <c r="B1085" s="73"/>
      <c r="C1085" s="74"/>
      <c r="D1085" s="75"/>
      <c r="E1085" s="73"/>
      <c r="F1085" s="73"/>
      <c r="G1085" s="73"/>
    </row>
    <row r="1086" spans="1:7" ht="20.100000000000001" customHeight="1" x14ac:dyDescent="0.45">
      <c r="A1086" s="72"/>
      <c r="B1086" s="73"/>
      <c r="C1086" s="74"/>
      <c r="D1086" s="75"/>
      <c r="E1086" s="73"/>
      <c r="F1086" s="73"/>
      <c r="G1086" s="73"/>
    </row>
    <row r="1087" spans="1:7" ht="20.100000000000001" customHeight="1" x14ac:dyDescent="0.45">
      <c r="A1087" s="72"/>
      <c r="B1087" s="73"/>
      <c r="C1087" s="74"/>
      <c r="D1087" s="75"/>
      <c r="E1087" s="73"/>
      <c r="F1087" s="73"/>
      <c r="G1087" s="73"/>
    </row>
    <row r="1088" spans="1:7" ht="20.100000000000001" customHeight="1" x14ac:dyDescent="0.45">
      <c r="A1088" s="72"/>
      <c r="B1088" s="73"/>
      <c r="C1088" s="74"/>
      <c r="D1088" s="75"/>
      <c r="E1088" s="73"/>
      <c r="F1088" s="73"/>
      <c r="G1088" s="73"/>
    </row>
    <row r="1089" spans="1:7" ht="20.100000000000001" customHeight="1" x14ac:dyDescent="0.45">
      <c r="A1089" s="72"/>
      <c r="B1089" s="73"/>
      <c r="C1089" s="74"/>
      <c r="D1089" s="75"/>
      <c r="E1089" s="73"/>
      <c r="F1089" s="73"/>
      <c r="G1089" s="73"/>
    </row>
    <row r="1090" spans="1:7" ht="20.100000000000001" customHeight="1" x14ac:dyDescent="0.45">
      <c r="A1090" s="72"/>
      <c r="B1090" s="73"/>
      <c r="C1090" s="74"/>
      <c r="D1090" s="75"/>
      <c r="E1090" s="73"/>
      <c r="F1090" s="73"/>
      <c r="G1090" s="73"/>
    </row>
    <row r="1091" spans="1:7" ht="20.100000000000001" customHeight="1" x14ac:dyDescent="0.45">
      <c r="A1091" s="72"/>
      <c r="B1091" s="73"/>
      <c r="C1091" s="74"/>
      <c r="D1091" s="75"/>
      <c r="E1091" s="73"/>
      <c r="F1091" s="73"/>
      <c r="G1091" s="73"/>
    </row>
    <row r="1092" spans="1:7" ht="20.100000000000001" customHeight="1" x14ac:dyDescent="0.45">
      <c r="A1092" s="72"/>
      <c r="B1092" s="73"/>
      <c r="C1092" s="74"/>
      <c r="D1092" s="75"/>
      <c r="E1092" s="73"/>
      <c r="F1092" s="73"/>
      <c r="G1092" s="73"/>
    </row>
    <row r="1093" spans="1:7" ht="20.100000000000001" customHeight="1" x14ac:dyDescent="0.45">
      <c r="A1093" s="72"/>
      <c r="B1093" s="73"/>
      <c r="C1093" s="74"/>
      <c r="D1093" s="75"/>
      <c r="E1093" s="73"/>
      <c r="F1093" s="73"/>
      <c r="G1093" s="73"/>
    </row>
    <row r="1094" spans="1:7" ht="20.100000000000001" customHeight="1" x14ac:dyDescent="0.45">
      <c r="A1094" s="72"/>
      <c r="B1094" s="73"/>
      <c r="C1094" s="74"/>
      <c r="D1094" s="75"/>
      <c r="E1094" s="73"/>
      <c r="F1094" s="73"/>
      <c r="G1094" s="73"/>
    </row>
    <row r="1095" spans="1:7" ht="20.100000000000001" customHeight="1" x14ac:dyDescent="0.45">
      <c r="A1095" s="72"/>
      <c r="B1095" s="73"/>
      <c r="C1095" s="74"/>
      <c r="D1095" s="75"/>
      <c r="E1095" s="73"/>
      <c r="F1095" s="73"/>
      <c r="G1095" s="73"/>
    </row>
    <row r="1096" spans="1:7" ht="20.100000000000001" customHeight="1" x14ac:dyDescent="0.45">
      <c r="A1096" s="72"/>
      <c r="B1096" s="73"/>
      <c r="C1096" s="74"/>
      <c r="D1096" s="75"/>
      <c r="E1096" s="73"/>
      <c r="F1096" s="73"/>
      <c r="G1096" s="73"/>
    </row>
    <row r="1097" spans="1:7" ht="20.100000000000001" customHeight="1" x14ac:dyDescent="0.45">
      <c r="A1097" s="72"/>
      <c r="B1097" s="73"/>
      <c r="C1097" s="74"/>
      <c r="D1097" s="75"/>
      <c r="E1097" s="73"/>
      <c r="F1097" s="73"/>
      <c r="G1097" s="73"/>
    </row>
    <row r="1098" spans="1:7" ht="20.100000000000001" customHeight="1" x14ac:dyDescent="0.45">
      <c r="A1098" s="72"/>
      <c r="B1098" s="73"/>
      <c r="C1098" s="74"/>
      <c r="D1098" s="75"/>
      <c r="E1098" s="73"/>
      <c r="F1098" s="73"/>
      <c r="G1098" s="73"/>
    </row>
    <row r="1099" spans="1:7" ht="20.100000000000001" customHeight="1" x14ac:dyDescent="0.45">
      <c r="A1099" s="72"/>
      <c r="B1099" s="73"/>
      <c r="C1099" s="74"/>
      <c r="D1099" s="75"/>
      <c r="E1099" s="73"/>
      <c r="F1099" s="73"/>
      <c r="G1099" s="73"/>
    </row>
    <row r="1100" spans="1:7" ht="20.100000000000001" customHeight="1" x14ac:dyDescent="0.45">
      <c r="A1100" s="72"/>
      <c r="B1100" s="73"/>
      <c r="C1100" s="74"/>
      <c r="D1100" s="75"/>
      <c r="E1100" s="73"/>
      <c r="F1100" s="73"/>
      <c r="G1100" s="73"/>
    </row>
    <row r="1101" spans="1:7" ht="20.100000000000001" customHeight="1" x14ac:dyDescent="0.45">
      <c r="A1101" s="72"/>
      <c r="B1101" s="73"/>
      <c r="C1101" s="74"/>
      <c r="D1101" s="75"/>
      <c r="E1101" s="73"/>
      <c r="F1101" s="73"/>
      <c r="G1101" s="73"/>
    </row>
    <row r="1102" spans="1:7" ht="20.100000000000001" customHeight="1" x14ac:dyDescent="0.45">
      <c r="A1102" s="72"/>
      <c r="B1102" s="73"/>
      <c r="C1102" s="74"/>
      <c r="D1102" s="75"/>
      <c r="E1102" s="73"/>
      <c r="F1102" s="73"/>
      <c r="G1102" s="73"/>
    </row>
    <row r="1103" spans="1:7" ht="20.100000000000001" customHeight="1" x14ac:dyDescent="0.45">
      <c r="A1103" s="72"/>
      <c r="B1103" s="73"/>
      <c r="C1103" s="74"/>
      <c r="D1103" s="75"/>
      <c r="E1103" s="73"/>
      <c r="F1103" s="73"/>
      <c r="G1103" s="73"/>
    </row>
    <row r="1104" spans="1:7" ht="20.100000000000001" customHeight="1" x14ac:dyDescent="0.45">
      <c r="A1104" s="72"/>
      <c r="B1104" s="73"/>
      <c r="C1104" s="74"/>
      <c r="D1104" s="75"/>
      <c r="E1104" s="73"/>
      <c r="F1104" s="73"/>
      <c r="G1104" s="73"/>
    </row>
    <row r="1105" spans="1:7" ht="20.100000000000001" customHeight="1" x14ac:dyDescent="0.45">
      <c r="A1105" s="72"/>
      <c r="B1105" s="73"/>
      <c r="C1105" s="74"/>
      <c r="D1105" s="75"/>
      <c r="E1105" s="73"/>
      <c r="F1105" s="73"/>
      <c r="G1105" s="73"/>
    </row>
    <row r="1106" spans="1:7" ht="20.100000000000001" customHeight="1" x14ac:dyDescent="0.45">
      <c r="A1106" s="72"/>
      <c r="B1106" s="73"/>
      <c r="C1106" s="74"/>
      <c r="D1106" s="75"/>
      <c r="E1106" s="73"/>
      <c r="F1106" s="73"/>
      <c r="G1106" s="73"/>
    </row>
    <row r="1107" spans="1:7" ht="20.100000000000001" customHeight="1" x14ac:dyDescent="0.45">
      <c r="A1107" s="72"/>
      <c r="B1107" s="73"/>
      <c r="C1107" s="74"/>
      <c r="D1107" s="75"/>
      <c r="E1107" s="73"/>
      <c r="F1107" s="73"/>
      <c r="G1107" s="73"/>
    </row>
    <row r="1108" spans="1:7" ht="20.100000000000001" customHeight="1" x14ac:dyDescent="0.45">
      <c r="A1108" s="72"/>
      <c r="B1108" s="73"/>
      <c r="C1108" s="74"/>
      <c r="D1108" s="75"/>
      <c r="E1108" s="73"/>
      <c r="F1108" s="73"/>
      <c r="G1108" s="73"/>
    </row>
    <row r="1109" spans="1:7" ht="20.100000000000001" customHeight="1" x14ac:dyDescent="0.45">
      <c r="A1109" s="72"/>
      <c r="B1109" s="73"/>
      <c r="C1109" s="74"/>
      <c r="D1109" s="75"/>
      <c r="E1109" s="73"/>
      <c r="F1109" s="73"/>
      <c r="G1109" s="73"/>
    </row>
    <row r="1110" spans="1:7" ht="20.100000000000001" customHeight="1" x14ac:dyDescent="0.45">
      <c r="A1110" s="72"/>
      <c r="B1110" s="73"/>
      <c r="C1110" s="74"/>
      <c r="D1110" s="75"/>
      <c r="E1110" s="73"/>
      <c r="F1110" s="73"/>
      <c r="G1110" s="73"/>
    </row>
    <row r="1111" spans="1:7" ht="20.100000000000001" customHeight="1" x14ac:dyDescent="0.45">
      <c r="A1111" s="72"/>
      <c r="B1111" s="73"/>
      <c r="C1111" s="74"/>
      <c r="D1111" s="75"/>
      <c r="E1111" s="73"/>
      <c r="F1111" s="73"/>
      <c r="G1111" s="73"/>
    </row>
    <row r="1112" spans="1:7" ht="20.100000000000001" customHeight="1" x14ac:dyDescent="0.45">
      <c r="A1112" s="72"/>
      <c r="B1112" s="73"/>
      <c r="C1112" s="74"/>
      <c r="D1112" s="75"/>
      <c r="E1112" s="73"/>
      <c r="F1112" s="73"/>
      <c r="G1112" s="73"/>
    </row>
    <row r="1113" spans="1:7" ht="20.100000000000001" customHeight="1" x14ac:dyDescent="0.45">
      <c r="A1113" s="72"/>
      <c r="B1113" s="73"/>
      <c r="C1113" s="74"/>
      <c r="D1113" s="75"/>
      <c r="E1113" s="73"/>
      <c r="F1113" s="73"/>
      <c r="G1113" s="73"/>
    </row>
    <row r="1114" spans="1:7" ht="20.100000000000001" customHeight="1" x14ac:dyDescent="0.45">
      <c r="A1114" s="72"/>
      <c r="B1114" s="73"/>
      <c r="C1114" s="74"/>
      <c r="D1114" s="75"/>
      <c r="E1114" s="73"/>
      <c r="F1114" s="73"/>
      <c r="G1114" s="73"/>
    </row>
    <row r="1115" spans="1:7" ht="20.100000000000001" customHeight="1" x14ac:dyDescent="0.45">
      <c r="A1115" s="72"/>
      <c r="B1115" s="73"/>
      <c r="C1115" s="74"/>
      <c r="D1115" s="75"/>
      <c r="E1115" s="73"/>
      <c r="F1115" s="73"/>
      <c r="G1115" s="73"/>
    </row>
    <row r="1116" spans="1:7" ht="20.100000000000001" customHeight="1" x14ac:dyDescent="0.45">
      <c r="A1116" s="72"/>
      <c r="B1116" s="73"/>
      <c r="C1116" s="74"/>
      <c r="D1116" s="75"/>
      <c r="E1116" s="73"/>
      <c r="F1116" s="73"/>
      <c r="G1116" s="73"/>
    </row>
    <row r="1117" spans="1:7" ht="20.100000000000001" customHeight="1" x14ac:dyDescent="0.45">
      <c r="A1117" s="72"/>
      <c r="B1117" s="73"/>
      <c r="C1117" s="74"/>
      <c r="D1117" s="75"/>
      <c r="E1117" s="73"/>
      <c r="F1117" s="73"/>
      <c r="G1117" s="73"/>
    </row>
    <row r="1118" spans="1:7" ht="20.100000000000001" customHeight="1" x14ac:dyDescent="0.45">
      <c r="A1118" s="72"/>
      <c r="B1118" s="73"/>
      <c r="C1118" s="74"/>
      <c r="D1118" s="75"/>
      <c r="E1118" s="73"/>
      <c r="F1118" s="73"/>
      <c r="G1118" s="73"/>
    </row>
    <row r="1119" spans="1:7" ht="20.100000000000001" customHeight="1" x14ac:dyDescent="0.45">
      <c r="A1119" s="72"/>
      <c r="B1119" s="73"/>
      <c r="C1119" s="74"/>
      <c r="D1119" s="75"/>
      <c r="E1119" s="73"/>
      <c r="F1119" s="73"/>
      <c r="G1119" s="73"/>
    </row>
    <row r="1120" spans="1:7" ht="20.100000000000001" customHeight="1" x14ac:dyDescent="0.45">
      <c r="A1120" s="72"/>
      <c r="B1120" s="73"/>
      <c r="C1120" s="74"/>
      <c r="D1120" s="75"/>
      <c r="E1120" s="73"/>
      <c r="F1120" s="73"/>
      <c r="G1120" s="73"/>
    </row>
    <row r="1121" spans="1:7" ht="20.100000000000001" customHeight="1" x14ac:dyDescent="0.45">
      <c r="A1121" s="72"/>
      <c r="B1121" s="73"/>
      <c r="C1121" s="74"/>
      <c r="D1121" s="75"/>
      <c r="E1121" s="73"/>
      <c r="F1121" s="73"/>
      <c r="G1121" s="73"/>
    </row>
    <row r="1122" spans="1:7" ht="20.100000000000001" customHeight="1" x14ac:dyDescent="0.45">
      <c r="A1122" s="72"/>
      <c r="B1122" s="73"/>
      <c r="C1122" s="74"/>
      <c r="D1122" s="75"/>
      <c r="E1122" s="73"/>
      <c r="F1122" s="73"/>
      <c r="G1122" s="73"/>
    </row>
    <row r="1123" spans="1:7" ht="20.100000000000001" customHeight="1" x14ac:dyDescent="0.45">
      <c r="A1123" s="72"/>
      <c r="B1123" s="73"/>
      <c r="C1123" s="74"/>
      <c r="D1123" s="75"/>
      <c r="E1123" s="73"/>
      <c r="F1123" s="73"/>
      <c r="G1123" s="73"/>
    </row>
    <row r="1124" spans="1:7" ht="20.100000000000001" customHeight="1" x14ac:dyDescent="0.45">
      <c r="A1124" s="72"/>
      <c r="B1124" s="73"/>
      <c r="C1124" s="74"/>
      <c r="D1124" s="75"/>
      <c r="E1124" s="73"/>
      <c r="F1124" s="73"/>
      <c r="G1124" s="73"/>
    </row>
    <row r="1125" spans="1:7" ht="20.100000000000001" customHeight="1" x14ac:dyDescent="0.45">
      <c r="A1125" s="72"/>
      <c r="B1125" s="73"/>
      <c r="C1125" s="74"/>
      <c r="D1125" s="75"/>
      <c r="E1125" s="73"/>
      <c r="F1125" s="73"/>
      <c r="G1125" s="73"/>
    </row>
    <row r="1126" spans="1:7" ht="20.100000000000001" customHeight="1" x14ac:dyDescent="0.45">
      <c r="A1126" s="72"/>
      <c r="B1126" s="73"/>
      <c r="C1126" s="74"/>
      <c r="D1126" s="75"/>
      <c r="E1126" s="73"/>
      <c r="F1126" s="73"/>
      <c r="G1126" s="73"/>
    </row>
    <row r="1127" spans="1:7" ht="20.100000000000001" customHeight="1" x14ac:dyDescent="0.45">
      <c r="A1127" s="72"/>
      <c r="B1127" s="73"/>
      <c r="C1127" s="74"/>
      <c r="D1127" s="75"/>
      <c r="E1127" s="73"/>
      <c r="F1127" s="73"/>
      <c r="G1127" s="73"/>
    </row>
    <row r="1128" spans="1:7" ht="20.100000000000001" customHeight="1" x14ac:dyDescent="0.45">
      <c r="A1128" s="72"/>
      <c r="B1128" s="73"/>
      <c r="C1128" s="74"/>
      <c r="D1128" s="75"/>
      <c r="E1128" s="73"/>
      <c r="F1128" s="73"/>
      <c r="G1128" s="73"/>
    </row>
    <row r="1129" spans="1:7" ht="20.100000000000001" customHeight="1" x14ac:dyDescent="0.45">
      <c r="A1129" s="72"/>
      <c r="B1129" s="73"/>
      <c r="C1129" s="74"/>
      <c r="D1129" s="75"/>
      <c r="E1129" s="73"/>
      <c r="F1129" s="73"/>
      <c r="G1129" s="73"/>
    </row>
    <row r="1130" spans="1:7" ht="20.100000000000001" customHeight="1" x14ac:dyDescent="0.45">
      <c r="A1130" s="72"/>
      <c r="B1130" s="73"/>
      <c r="C1130" s="74"/>
      <c r="D1130" s="75"/>
      <c r="E1130" s="73"/>
      <c r="F1130" s="73"/>
      <c r="G1130" s="73"/>
    </row>
    <row r="1131" spans="1:7" ht="20.100000000000001" customHeight="1" x14ac:dyDescent="0.45">
      <c r="A1131" s="72"/>
      <c r="B1131" s="73"/>
      <c r="C1131" s="74"/>
      <c r="D1131" s="75"/>
      <c r="E1131" s="73"/>
      <c r="F1131" s="73"/>
      <c r="G1131" s="73"/>
    </row>
    <row r="1132" spans="1:7" ht="20.100000000000001" customHeight="1" x14ac:dyDescent="0.45">
      <c r="A1132" s="72"/>
      <c r="B1132" s="73"/>
      <c r="C1132" s="74"/>
      <c r="D1132" s="75"/>
      <c r="E1132" s="73"/>
      <c r="F1132" s="73"/>
      <c r="G1132" s="73"/>
    </row>
    <row r="1133" spans="1:7" ht="20.100000000000001" customHeight="1" x14ac:dyDescent="0.45">
      <c r="A1133" s="72"/>
      <c r="B1133" s="73"/>
      <c r="C1133" s="74"/>
      <c r="D1133" s="75"/>
      <c r="E1133" s="73"/>
      <c r="F1133" s="73"/>
      <c r="G1133" s="73"/>
    </row>
    <row r="1134" spans="1:7" ht="20.100000000000001" customHeight="1" x14ac:dyDescent="0.45">
      <c r="A1134" s="72"/>
      <c r="B1134" s="73"/>
      <c r="C1134" s="74"/>
      <c r="D1134" s="75"/>
      <c r="E1134" s="73"/>
      <c r="F1134" s="73"/>
      <c r="G1134" s="73"/>
    </row>
    <row r="1135" spans="1:7" ht="20.100000000000001" customHeight="1" x14ac:dyDescent="0.45">
      <c r="A1135" s="72"/>
      <c r="B1135" s="73"/>
      <c r="C1135" s="74"/>
      <c r="D1135" s="75"/>
      <c r="E1135" s="73"/>
      <c r="F1135" s="73"/>
      <c r="G1135" s="73"/>
    </row>
    <row r="1136" spans="1:7" ht="20.100000000000001" customHeight="1" x14ac:dyDescent="0.45">
      <c r="A1136" s="72"/>
      <c r="B1136" s="73"/>
      <c r="C1136" s="74"/>
      <c r="D1136" s="75"/>
      <c r="E1136" s="73"/>
      <c r="F1136" s="73"/>
      <c r="G1136" s="73"/>
    </row>
    <row r="1137" spans="1:7" ht="20.100000000000001" customHeight="1" x14ac:dyDescent="0.45">
      <c r="A1137" s="72"/>
      <c r="B1137" s="73"/>
      <c r="C1137" s="74"/>
      <c r="D1137" s="75"/>
      <c r="E1137" s="73"/>
      <c r="F1137" s="73"/>
      <c r="G1137" s="73"/>
    </row>
    <row r="1138" spans="1:7" ht="20.100000000000001" customHeight="1" x14ac:dyDescent="0.45">
      <c r="A1138" s="72"/>
      <c r="B1138" s="73"/>
      <c r="C1138" s="74"/>
      <c r="D1138" s="75"/>
      <c r="E1138" s="73"/>
      <c r="F1138" s="73"/>
      <c r="G1138" s="73"/>
    </row>
    <row r="1139" spans="1:7" ht="20.100000000000001" customHeight="1" x14ac:dyDescent="0.45">
      <c r="A1139" s="72"/>
      <c r="B1139" s="73"/>
      <c r="C1139" s="74"/>
      <c r="D1139" s="75"/>
      <c r="E1139" s="73"/>
      <c r="F1139" s="73"/>
      <c r="G1139" s="73"/>
    </row>
    <row r="1140" spans="1:7" ht="20.100000000000001" customHeight="1" x14ac:dyDescent="0.45">
      <c r="A1140" s="72"/>
      <c r="B1140" s="73"/>
      <c r="C1140" s="74"/>
      <c r="D1140" s="75"/>
      <c r="E1140" s="73"/>
      <c r="F1140" s="73"/>
      <c r="G1140" s="73"/>
    </row>
    <row r="1141" spans="1:7" ht="20.100000000000001" customHeight="1" x14ac:dyDescent="0.45">
      <c r="A1141" s="72"/>
      <c r="B1141" s="73"/>
      <c r="C1141" s="74"/>
      <c r="D1141" s="75"/>
      <c r="E1141" s="73"/>
      <c r="F1141" s="73"/>
      <c r="G1141" s="73"/>
    </row>
    <row r="1142" spans="1:7" ht="20.100000000000001" customHeight="1" x14ac:dyDescent="0.45">
      <c r="A1142" s="72"/>
      <c r="B1142" s="73"/>
      <c r="C1142" s="74"/>
      <c r="D1142" s="75"/>
      <c r="E1142" s="73"/>
      <c r="F1142" s="73"/>
      <c r="G1142" s="73"/>
    </row>
    <row r="1143" spans="1:7" ht="20.100000000000001" customHeight="1" x14ac:dyDescent="0.45">
      <c r="A1143" s="72"/>
      <c r="B1143" s="73"/>
      <c r="C1143" s="74"/>
      <c r="D1143" s="75"/>
      <c r="E1143" s="73"/>
      <c r="F1143" s="73"/>
      <c r="G1143" s="73"/>
    </row>
    <row r="1144" spans="1:7" ht="20.100000000000001" customHeight="1" x14ac:dyDescent="0.45">
      <c r="A1144" s="72"/>
      <c r="B1144" s="73"/>
      <c r="C1144" s="74"/>
      <c r="D1144" s="75"/>
      <c r="E1144" s="73"/>
      <c r="F1144" s="73"/>
      <c r="G1144" s="73"/>
    </row>
    <row r="1145" spans="1:7" ht="20.100000000000001" customHeight="1" x14ac:dyDescent="0.45">
      <c r="A1145" s="72"/>
      <c r="B1145" s="73"/>
      <c r="C1145" s="74"/>
      <c r="D1145" s="75"/>
      <c r="E1145" s="73"/>
      <c r="F1145" s="73"/>
      <c r="G1145" s="73"/>
    </row>
    <row r="1146" spans="1:7" ht="20.100000000000001" customHeight="1" x14ac:dyDescent="0.45">
      <c r="A1146" s="72"/>
      <c r="B1146" s="73"/>
      <c r="C1146" s="74"/>
      <c r="D1146" s="75"/>
      <c r="E1146" s="73"/>
      <c r="F1146" s="73"/>
      <c r="G1146" s="73"/>
    </row>
    <row r="1147" spans="1:7" ht="20.100000000000001" customHeight="1" x14ac:dyDescent="0.45">
      <c r="A1147" s="72"/>
      <c r="B1147" s="73"/>
      <c r="C1147" s="74"/>
      <c r="D1147" s="75"/>
      <c r="E1147" s="73"/>
      <c r="F1147" s="73"/>
      <c r="G1147" s="73"/>
    </row>
    <row r="1148" spans="1:7" ht="20.100000000000001" customHeight="1" x14ac:dyDescent="0.45">
      <c r="A1148" s="72"/>
      <c r="B1148" s="73"/>
      <c r="C1148" s="74"/>
      <c r="D1148" s="75"/>
      <c r="E1148" s="73"/>
      <c r="F1148" s="73"/>
      <c r="G1148" s="73"/>
    </row>
    <row r="1149" spans="1:7" ht="20.100000000000001" customHeight="1" x14ac:dyDescent="0.45">
      <c r="A1149" s="72"/>
      <c r="B1149" s="73"/>
      <c r="C1149" s="74"/>
      <c r="D1149" s="75"/>
      <c r="E1149" s="73"/>
      <c r="F1149" s="73"/>
      <c r="G1149" s="73"/>
    </row>
    <row r="1150" spans="1:7" ht="20.100000000000001" customHeight="1" x14ac:dyDescent="0.45">
      <c r="A1150" s="72"/>
      <c r="B1150" s="73"/>
      <c r="C1150" s="74"/>
      <c r="D1150" s="75"/>
      <c r="E1150" s="73"/>
      <c r="F1150" s="73"/>
      <c r="G1150" s="73"/>
    </row>
    <row r="1151" spans="1:7" ht="20.100000000000001" customHeight="1" x14ac:dyDescent="0.45">
      <c r="A1151" s="72"/>
      <c r="B1151" s="73"/>
      <c r="C1151" s="74"/>
      <c r="D1151" s="75"/>
      <c r="E1151" s="73"/>
      <c r="F1151" s="73"/>
      <c r="G1151" s="73"/>
    </row>
    <row r="1152" spans="1:7" ht="20.100000000000001" customHeight="1" x14ac:dyDescent="0.45">
      <c r="A1152" s="72"/>
      <c r="B1152" s="73"/>
      <c r="C1152" s="74"/>
      <c r="D1152" s="75"/>
      <c r="E1152" s="73"/>
      <c r="F1152" s="73"/>
      <c r="G1152" s="73"/>
    </row>
    <row r="1153" spans="1:7" ht="20.100000000000001" customHeight="1" x14ac:dyDescent="0.45">
      <c r="A1153" s="72"/>
      <c r="B1153" s="73"/>
      <c r="C1153" s="74"/>
      <c r="D1153" s="75"/>
      <c r="E1153" s="73"/>
      <c r="F1153" s="73"/>
      <c r="G1153" s="73"/>
    </row>
    <row r="1154" spans="1:7" ht="20.100000000000001" customHeight="1" x14ac:dyDescent="0.45">
      <c r="A1154" s="72"/>
      <c r="B1154" s="73"/>
      <c r="C1154" s="74"/>
      <c r="D1154" s="75"/>
      <c r="E1154" s="73"/>
      <c r="F1154" s="73"/>
      <c r="G1154" s="73"/>
    </row>
    <row r="1155" spans="1:7" ht="20.100000000000001" customHeight="1" x14ac:dyDescent="0.45">
      <c r="A1155" s="72"/>
      <c r="B1155" s="73"/>
      <c r="C1155" s="74"/>
      <c r="D1155" s="75"/>
      <c r="E1155" s="73"/>
      <c r="F1155" s="73"/>
      <c r="G1155" s="73"/>
    </row>
    <row r="1156" spans="1:7" ht="20.100000000000001" customHeight="1" x14ac:dyDescent="0.45">
      <c r="A1156" s="72"/>
      <c r="B1156" s="73"/>
      <c r="C1156" s="74"/>
      <c r="D1156" s="75"/>
      <c r="E1156" s="73"/>
      <c r="F1156" s="73"/>
      <c r="G1156" s="73"/>
    </row>
    <row r="1157" spans="1:7" ht="20.100000000000001" customHeight="1" x14ac:dyDescent="0.45">
      <c r="A1157" s="72"/>
      <c r="B1157" s="73"/>
      <c r="C1157" s="74"/>
      <c r="D1157" s="75"/>
      <c r="E1157" s="73"/>
      <c r="F1157" s="73"/>
      <c r="G1157" s="73"/>
    </row>
    <row r="1158" spans="1:7" ht="20.100000000000001" customHeight="1" x14ac:dyDescent="0.45">
      <c r="A1158" s="72"/>
      <c r="B1158" s="73"/>
      <c r="C1158" s="74"/>
      <c r="D1158" s="75"/>
      <c r="E1158" s="73"/>
      <c r="F1158" s="73"/>
      <c r="G1158" s="73"/>
    </row>
    <row r="1159" spans="1:7" ht="20.100000000000001" customHeight="1" x14ac:dyDescent="0.45">
      <c r="A1159" s="72"/>
      <c r="B1159" s="73"/>
      <c r="C1159" s="74"/>
      <c r="D1159" s="75"/>
      <c r="E1159" s="73"/>
      <c r="F1159" s="73"/>
      <c r="G1159" s="73"/>
    </row>
    <row r="1160" spans="1:7" ht="20.100000000000001" customHeight="1" x14ac:dyDescent="0.45">
      <c r="A1160" s="72"/>
      <c r="B1160" s="73"/>
      <c r="C1160" s="74"/>
      <c r="D1160" s="75"/>
      <c r="E1160" s="73"/>
      <c r="F1160" s="73"/>
      <c r="G1160" s="73"/>
    </row>
    <row r="1161" spans="1:7" ht="20.100000000000001" customHeight="1" x14ac:dyDescent="0.45">
      <c r="A1161" s="72"/>
      <c r="B1161" s="73"/>
      <c r="C1161" s="74"/>
      <c r="D1161" s="75"/>
      <c r="E1161" s="73"/>
      <c r="F1161" s="73"/>
      <c r="G1161" s="73"/>
    </row>
    <row r="1162" spans="1:7" ht="20.100000000000001" customHeight="1" x14ac:dyDescent="0.45">
      <c r="A1162" s="72"/>
      <c r="B1162" s="73"/>
      <c r="C1162" s="74"/>
      <c r="D1162" s="75"/>
      <c r="E1162" s="73"/>
      <c r="F1162" s="73"/>
      <c r="G1162" s="73"/>
    </row>
    <row r="1163" spans="1:7" ht="20.100000000000001" customHeight="1" x14ac:dyDescent="0.45">
      <c r="A1163" s="72"/>
      <c r="B1163" s="73"/>
      <c r="C1163" s="74"/>
      <c r="D1163" s="75"/>
      <c r="E1163" s="73"/>
      <c r="F1163" s="73"/>
      <c r="G1163" s="73"/>
    </row>
    <row r="1164" spans="1:7" ht="20.100000000000001" customHeight="1" x14ac:dyDescent="0.45">
      <c r="A1164" s="72"/>
      <c r="B1164" s="73"/>
      <c r="C1164" s="74"/>
      <c r="D1164" s="75"/>
      <c r="E1164" s="73"/>
      <c r="F1164" s="73"/>
      <c r="G1164" s="73"/>
    </row>
    <row r="1165" spans="1:7" ht="20.100000000000001" customHeight="1" x14ac:dyDescent="0.45">
      <c r="A1165" s="72"/>
      <c r="B1165" s="73"/>
      <c r="C1165" s="74"/>
      <c r="D1165" s="75"/>
      <c r="E1165" s="73"/>
      <c r="F1165" s="73"/>
      <c r="G1165" s="73"/>
    </row>
    <row r="1166" spans="1:7" ht="20.100000000000001" customHeight="1" x14ac:dyDescent="0.45">
      <c r="A1166" s="72"/>
      <c r="B1166" s="73"/>
      <c r="C1166" s="74"/>
      <c r="D1166" s="75"/>
      <c r="E1166" s="73"/>
      <c r="F1166" s="73"/>
      <c r="G1166" s="73"/>
    </row>
    <row r="1167" spans="1:7" ht="20.100000000000001" customHeight="1" x14ac:dyDescent="0.45">
      <c r="A1167" s="72"/>
      <c r="B1167" s="73"/>
      <c r="C1167" s="74"/>
      <c r="D1167" s="75"/>
      <c r="E1167" s="73"/>
      <c r="F1167" s="73"/>
      <c r="G1167" s="73"/>
    </row>
    <row r="1168" spans="1:7" ht="20.100000000000001" customHeight="1" x14ac:dyDescent="0.45">
      <c r="A1168" s="72"/>
      <c r="B1168" s="73"/>
      <c r="C1168" s="74"/>
      <c r="D1168" s="75"/>
      <c r="E1168" s="73"/>
      <c r="F1168" s="73"/>
      <c r="G1168" s="73"/>
    </row>
    <row r="1169" spans="1:7" ht="20.100000000000001" customHeight="1" x14ac:dyDescent="0.45">
      <c r="A1169" s="72"/>
      <c r="B1169" s="73"/>
      <c r="C1169" s="74"/>
      <c r="D1169" s="75"/>
      <c r="E1169" s="73"/>
      <c r="F1169" s="73"/>
      <c r="G1169" s="73"/>
    </row>
    <row r="1170" spans="1:7" ht="20.100000000000001" customHeight="1" x14ac:dyDescent="0.45">
      <c r="A1170" s="72"/>
      <c r="B1170" s="73"/>
      <c r="C1170" s="74"/>
      <c r="D1170" s="75"/>
      <c r="E1170" s="73"/>
      <c r="F1170" s="73"/>
      <c r="G1170" s="73"/>
    </row>
    <row r="1171" spans="1:7" ht="20.100000000000001" customHeight="1" x14ac:dyDescent="0.45">
      <c r="A1171" s="72"/>
      <c r="B1171" s="73"/>
      <c r="C1171" s="74"/>
      <c r="D1171" s="75"/>
      <c r="E1171" s="73"/>
      <c r="F1171" s="73"/>
      <c r="G1171" s="73"/>
    </row>
    <row r="1172" spans="1:7" ht="20.100000000000001" customHeight="1" x14ac:dyDescent="0.45">
      <c r="A1172" s="72"/>
      <c r="B1172" s="73"/>
      <c r="C1172" s="74"/>
      <c r="D1172" s="75"/>
      <c r="E1172" s="73"/>
      <c r="F1172" s="73"/>
      <c r="G1172" s="73"/>
    </row>
    <row r="1173" spans="1:7" ht="20.100000000000001" customHeight="1" x14ac:dyDescent="0.45">
      <c r="A1173" s="72"/>
      <c r="B1173" s="73"/>
      <c r="C1173" s="74"/>
      <c r="D1173" s="75"/>
      <c r="E1173" s="73"/>
      <c r="F1173" s="73"/>
      <c r="G1173" s="73"/>
    </row>
    <row r="1174" spans="1:7" ht="20.100000000000001" customHeight="1" x14ac:dyDescent="0.45">
      <c r="A1174" s="72"/>
      <c r="B1174" s="73"/>
      <c r="C1174" s="74"/>
      <c r="D1174" s="75"/>
      <c r="E1174" s="73"/>
      <c r="F1174" s="73"/>
      <c r="G1174" s="73"/>
    </row>
    <row r="1175" spans="1:7" ht="20.100000000000001" customHeight="1" x14ac:dyDescent="0.45">
      <c r="A1175" s="72"/>
      <c r="B1175" s="73"/>
      <c r="C1175" s="74"/>
      <c r="D1175" s="75"/>
      <c r="E1175" s="73"/>
      <c r="F1175" s="73"/>
      <c r="G1175" s="73"/>
    </row>
    <row r="1176" spans="1:7" ht="20.100000000000001" customHeight="1" x14ac:dyDescent="0.45">
      <c r="A1176" s="72"/>
      <c r="B1176" s="73"/>
      <c r="C1176" s="74"/>
      <c r="D1176" s="75"/>
      <c r="E1176" s="73"/>
      <c r="F1176" s="73"/>
      <c r="G1176" s="73"/>
    </row>
    <row r="1177" spans="1:7" ht="20.100000000000001" customHeight="1" x14ac:dyDescent="0.45">
      <c r="A1177" s="72"/>
      <c r="B1177" s="73"/>
      <c r="C1177" s="74"/>
      <c r="D1177" s="75"/>
      <c r="E1177" s="73"/>
      <c r="F1177" s="73"/>
      <c r="G1177" s="73"/>
    </row>
    <row r="1178" spans="1:7" ht="20.100000000000001" customHeight="1" x14ac:dyDescent="0.45">
      <c r="A1178" s="72"/>
      <c r="B1178" s="73"/>
      <c r="C1178" s="74"/>
      <c r="D1178" s="75"/>
      <c r="E1178" s="73"/>
      <c r="F1178" s="73"/>
      <c r="G1178" s="73"/>
    </row>
    <row r="1179" spans="1:7" ht="20.100000000000001" customHeight="1" x14ac:dyDescent="0.45">
      <c r="A1179" s="72"/>
      <c r="B1179" s="73"/>
      <c r="C1179" s="74"/>
      <c r="D1179" s="75"/>
      <c r="E1179" s="73"/>
      <c r="F1179" s="73"/>
      <c r="G1179" s="73"/>
    </row>
    <row r="1180" spans="1:7" ht="20.100000000000001" customHeight="1" x14ac:dyDescent="0.45">
      <c r="A1180" s="72"/>
      <c r="B1180" s="73"/>
      <c r="C1180" s="74"/>
      <c r="D1180" s="75"/>
      <c r="E1180" s="73"/>
      <c r="F1180" s="73"/>
      <c r="G1180" s="73"/>
    </row>
    <row r="1181" spans="1:7" ht="20.100000000000001" customHeight="1" x14ac:dyDescent="0.45">
      <c r="A1181" s="72"/>
      <c r="B1181" s="73"/>
      <c r="C1181" s="74"/>
      <c r="D1181" s="75"/>
      <c r="E1181" s="73"/>
      <c r="F1181" s="73"/>
      <c r="G1181" s="73"/>
    </row>
    <row r="1182" spans="1:7" ht="20.100000000000001" customHeight="1" x14ac:dyDescent="0.45">
      <c r="A1182" s="72"/>
      <c r="B1182" s="73"/>
      <c r="C1182" s="74"/>
      <c r="D1182" s="75"/>
      <c r="E1182" s="73"/>
      <c r="F1182" s="73"/>
      <c r="G1182" s="73"/>
    </row>
    <row r="1183" spans="1:7" ht="20.100000000000001" customHeight="1" x14ac:dyDescent="0.45">
      <c r="A1183" s="72"/>
      <c r="B1183" s="73"/>
      <c r="C1183" s="74"/>
      <c r="D1183" s="75"/>
      <c r="E1183" s="73"/>
      <c r="F1183" s="73"/>
      <c r="G1183" s="73"/>
    </row>
    <row r="1184" spans="1:7" ht="20.100000000000001" customHeight="1" x14ac:dyDescent="0.45">
      <c r="A1184" s="72"/>
      <c r="B1184" s="73"/>
      <c r="C1184" s="74"/>
      <c r="D1184" s="75"/>
      <c r="E1184" s="73"/>
      <c r="F1184" s="73"/>
      <c r="G1184" s="73"/>
    </row>
    <row r="1185" spans="1:7" ht="20.100000000000001" customHeight="1" x14ac:dyDescent="0.45">
      <c r="A1185" s="72"/>
      <c r="B1185" s="73"/>
      <c r="C1185" s="74"/>
      <c r="D1185" s="75"/>
      <c r="E1185" s="73"/>
      <c r="F1185" s="73"/>
      <c r="G1185" s="73"/>
    </row>
    <row r="1186" spans="1:7" ht="20.100000000000001" customHeight="1" x14ac:dyDescent="0.45">
      <c r="A1186" s="72"/>
      <c r="B1186" s="73"/>
      <c r="C1186" s="74"/>
      <c r="D1186" s="75"/>
      <c r="E1186" s="73"/>
      <c r="F1186" s="73"/>
      <c r="G1186" s="73"/>
    </row>
    <row r="1187" spans="1:7" ht="20.100000000000001" customHeight="1" x14ac:dyDescent="0.45">
      <c r="A1187" s="72"/>
      <c r="B1187" s="73"/>
      <c r="C1187" s="74"/>
      <c r="D1187" s="75"/>
      <c r="E1187" s="73"/>
      <c r="F1187" s="73"/>
      <c r="G1187" s="73"/>
    </row>
    <row r="1188" spans="1:7" ht="20.100000000000001" customHeight="1" x14ac:dyDescent="0.45">
      <c r="A1188" s="72"/>
      <c r="B1188" s="73"/>
      <c r="C1188" s="74"/>
      <c r="D1188" s="75"/>
      <c r="E1188" s="73"/>
      <c r="F1188" s="73"/>
      <c r="G1188" s="73"/>
    </row>
    <row r="1189" spans="1:7" ht="20.100000000000001" customHeight="1" x14ac:dyDescent="0.45">
      <c r="A1189" s="72"/>
      <c r="B1189" s="73"/>
      <c r="C1189" s="74"/>
      <c r="D1189" s="75"/>
      <c r="E1189" s="73"/>
      <c r="F1189" s="73"/>
      <c r="G1189" s="73"/>
    </row>
    <row r="1190" spans="1:7" ht="20.100000000000001" customHeight="1" x14ac:dyDescent="0.45">
      <c r="A1190" s="72"/>
      <c r="B1190" s="73"/>
      <c r="C1190" s="74"/>
      <c r="D1190" s="75"/>
      <c r="E1190" s="73"/>
      <c r="F1190" s="73"/>
      <c r="G1190" s="73"/>
    </row>
    <row r="1191" spans="1:7" ht="20.100000000000001" customHeight="1" x14ac:dyDescent="0.45">
      <c r="A1191" s="72"/>
      <c r="B1191" s="73"/>
      <c r="C1191" s="74"/>
      <c r="D1191" s="75"/>
      <c r="E1191" s="73"/>
      <c r="F1191" s="73"/>
      <c r="G1191" s="73"/>
    </row>
    <row r="1192" spans="1:7" ht="20.100000000000001" customHeight="1" x14ac:dyDescent="0.45">
      <c r="A1192" s="72"/>
      <c r="B1192" s="73"/>
      <c r="C1192" s="74"/>
      <c r="D1192" s="75"/>
      <c r="E1192" s="73"/>
      <c r="F1192" s="73"/>
      <c r="G1192" s="73"/>
    </row>
    <row r="1193" spans="1:7" ht="20.100000000000001" customHeight="1" x14ac:dyDescent="0.45">
      <c r="A1193" s="72"/>
      <c r="B1193" s="73"/>
      <c r="C1193" s="74"/>
      <c r="D1193" s="75"/>
      <c r="E1193" s="73"/>
      <c r="F1193" s="73"/>
      <c r="G1193" s="73"/>
    </row>
    <row r="1194" spans="1:7" ht="20.100000000000001" customHeight="1" x14ac:dyDescent="0.45">
      <c r="A1194" s="72"/>
      <c r="B1194" s="73"/>
      <c r="C1194" s="74"/>
      <c r="D1194" s="75"/>
      <c r="E1194" s="73"/>
      <c r="F1194" s="73"/>
      <c r="G1194" s="73"/>
    </row>
    <row r="1195" spans="1:7" ht="20.100000000000001" customHeight="1" x14ac:dyDescent="0.45">
      <c r="A1195" s="72"/>
      <c r="B1195" s="73"/>
      <c r="C1195" s="74"/>
      <c r="D1195" s="75"/>
      <c r="E1195" s="73"/>
      <c r="F1195" s="73"/>
      <c r="G1195" s="73"/>
    </row>
    <row r="1196" spans="1:7" ht="20.100000000000001" customHeight="1" x14ac:dyDescent="0.45">
      <c r="A1196" s="72"/>
      <c r="B1196" s="73"/>
      <c r="C1196" s="74"/>
      <c r="D1196" s="75"/>
      <c r="E1196" s="73"/>
      <c r="F1196" s="73"/>
      <c r="G1196" s="73"/>
    </row>
    <row r="1197" spans="1:7" ht="20.100000000000001" customHeight="1" x14ac:dyDescent="0.45">
      <c r="A1197" s="72"/>
      <c r="B1197" s="73"/>
      <c r="C1197" s="74"/>
      <c r="D1197" s="75"/>
      <c r="E1197" s="73"/>
      <c r="F1197" s="73"/>
      <c r="G1197" s="73"/>
    </row>
    <row r="1198" spans="1:7" ht="20.100000000000001" customHeight="1" x14ac:dyDescent="0.45">
      <c r="A1198" s="72"/>
      <c r="B1198" s="73"/>
      <c r="C1198" s="74"/>
      <c r="D1198" s="75"/>
      <c r="E1198" s="73"/>
      <c r="F1198" s="73"/>
      <c r="G1198" s="73"/>
    </row>
    <row r="1199" spans="1:7" ht="20.100000000000001" customHeight="1" x14ac:dyDescent="0.45">
      <c r="A1199" s="72"/>
      <c r="B1199" s="73"/>
      <c r="C1199" s="74"/>
      <c r="D1199" s="75"/>
      <c r="E1199" s="73"/>
      <c r="F1199" s="73"/>
      <c r="G1199" s="73"/>
    </row>
    <row r="1200" spans="1:7" ht="20.100000000000001" customHeight="1" x14ac:dyDescent="0.45">
      <c r="A1200" s="72"/>
      <c r="B1200" s="73"/>
      <c r="C1200" s="74"/>
      <c r="D1200" s="75"/>
      <c r="E1200" s="73"/>
      <c r="F1200" s="73"/>
      <c r="G1200" s="73"/>
    </row>
    <row r="1201" spans="1:7" ht="20.100000000000001" customHeight="1" x14ac:dyDescent="0.45">
      <c r="A1201" s="72"/>
      <c r="B1201" s="73"/>
      <c r="C1201" s="74"/>
      <c r="D1201" s="75"/>
      <c r="E1201" s="73"/>
      <c r="F1201" s="73"/>
      <c r="G1201" s="73"/>
    </row>
    <row r="1202" spans="1:7" ht="20.100000000000001" customHeight="1" x14ac:dyDescent="0.45">
      <c r="A1202" s="72"/>
      <c r="B1202" s="73"/>
      <c r="C1202" s="74"/>
      <c r="D1202" s="75"/>
      <c r="E1202" s="73"/>
      <c r="F1202" s="73"/>
      <c r="G1202" s="73"/>
    </row>
    <row r="1203" spans="1:7" ht="20.100000000000001" customHeight="1" x14ac:dyDescent="0.45">
      <c r="A1203" s="72"/>
      <c r="B1203" s="73"/>
      <c r="C1203" s="74"/>
      <c r="D1203" s="75"/>
      <c r="E1203" s="73"/>
      <c r="F1203" s="73"/>
      <c r="G1203" s="73"/>
    </row>
    <row r="1204" spans="1:7" ht="20.100000000000001" customHeight="1" x14ac:dyDescent="0.45">
      <c r="A1204" s="72"/>
      <c r="B1204" s="73"/>
      <c r="C1204" s="74"/>
      <c r="D1204" s="75"/>
      <c r="E1204" s="73"/>
      <c r="F1204" s="73"/>
      <c r="G1204" s="73"/>
    </row>
    <row r="1205" spans="1:7" ht="20.100000000000001" customHeight="1" x14ac:dyDescent="0.45">
      <c r="A1205" s="72"/>
      <c r="B1205" s="73"/>
      <c r="C1205" s="74"/>
      <c r="D1205" s="75"/>
      <c r="E1205" s="73"/>
      <c r="F1205" s="73"/>
      <c r="G1205" s="73"/>
    </row>
    <row r="1206" spans="1:7" ht="20.100000000000001" customHeight="1" x14ac:dyDescent="0.45">
      <c r="A1206" s="72"/>
      <c r="B1206" s="73"/>
      <c r="C1206" s="74"/>
      <c r="D1206" s="75"/>
      <c r="E1206" s="73"/>
      <c r="F1206" s="73"/>
      <c r="G1206" s="73"/>
    </row>
    <row r="1207" spans="1:7" ht="20.100000000000001" customHeight="1" x14ac:dyDescent="0.45">
      <c r="A1207" s="72"/>
      <c r="B1207" s="73"/>
      <c r="C1207" s="74"/>
      <c r="D1207" s="75"/>
      <c r="E1207" s="73"/>
      <c r="F1207" s="73"/>
      <c r="G1207" s="73"/>
    </row>
    <row r="1208" spans="1:7" ht="20.100000000000001" customHeight="1" x14ac:dyDescent="0.45">
      <c r="A1208" s="72"/>
      <c r="B1208" s="73"/>
      <c r="C1208" s="74"/>
      <c r="D1208" s="75"/>
      <c r="E1208" s="73"/>
      <c r="F1208" s="73"/>
      <c r="G1208" s="73"/>
    </row>
    <row r="1209" spans="1:7" ht="20.100000000000001" customHeight="1" x14ac:dyDescent="0.45">
      <c r="A1209" s="72"/>
      <c r="B1209" s="73"/>
      <c r="C1209" s="74"/>
      <c r="D1209" s="75"/>
      <c r="E1209" s="73"/>
      <c r="F1209" s="73"/>
      <c r="G1209" s="73"/>
    </row>
    <row r="1210" spans="1:7" ht="20.100000000000001" customHeight="1" x14ac:dyDescent="0.45">
      <c r="A1210" s="72"/>
      <c r="B1210" s="73"/>
      <c r="C1210" s="74"/>
      <c r="D1210" s="75"/>
      <c r="E1210" s="73"/>
      <c r="F1210" s="73"/>
      <c r="G1210" s="73"/>
    </row>
    <row r="1211" spans="1:7" ht="20.100000000000001" customHeight="1" x14ac:dyDescent="0.45">
      <c r="A1211" s="72"/>
      <c r="B1211" s="73"/>
      <c r="C1211" s="74"/>
      <c r="D1211" s="75"/>
      <c r="E1211" s="73"/>
      <c r="F1211" s="73"/>
      <c r="G1211" s="73"/>
    </row>
    <row r="1212" spans="1:7" ht="20.100000000000001" customHeight="1" x14ac:dyDescent="0.45">
      <c r="A1212" s="72"/>
      <c r="B1212" s="73"/>
      <c r="C1212" s="74"/>
      <c r="D1212" s="75"/>
      <c r="E1212" s="73"/>
      <c r="F1212" s="73"/>
      <c r="G1212" s="73"/>
    </row>
    <row r="1213" spans="1:7" ht="20.100000000000001" customHeight="1" x14ac:dyDescent="0.45">
      <c r="A1213" s="72"/>
      <c r="B1213" s="73"/>
      <c r="C1213" s="74"/>
      <c r="D1213" s="75"/>
      <c r="E1213" s="73"/>
      <c r="F1213" s="73"/>
      <c r="G1213" s="73"/>
    </row>
    <row r="1214" spans="1:7" ht="20.100000000000001" customHeight="1" x14ac:dyDescent="0.45">
      <c r="A1214" s="72"/>
      <c r="B1214" s="73"/>
      <c r="C1214" s="74"/>
      <c r="D1214" s="75"/>
      <c r="E1214" s="73"/>
      <c r="F1214" s="73"/>
      <c r="G1214" s="73"/>
    </row>
    <row r="1215" spans="1:7" ht="20.100000000000001" customHeight="1" x14ac:dyDescent="0.45">
      <c r="A1215" s="72"/>
      <c r="B1215" s="73"/>
      <c r="C1215" s="74"/>
      <c r="D1215" s="75"/>
      <c r="E1215" s="73"/>
      <c r="F1215" s="73"/>
      <c r="G1215" s="73"/>
    </row>
    <row r="1216" spans="1:7" ht="20.100000000000001" customHeight="1" x14ac:dyDescent="0.45">
      <c r="A1216" s="72"/>
      <c r="B1216" s="73"/>
      <c r="C1216" s="74"/>
      <c r="D1216" s="75"/>
      <c r="E1216" s="73"/>
      <c r="F1216" s="73"/>
      <c r="G1216" s="73"/>
    </row>
    <row r="1217" spans="1:7" ht="20.100000000000001" customHeight="1" x14ac:dyDescent="0.45">
      <c r="A1217" s="72"/>
      <c r="B1217" s="73"/>
      <c r="C1217" s="74"/>
      <c r="D1217" s="75"/>
      <c r="E1217" s="73"/>
      <c r="F1217" s="73"/>
      <c r="G1217" s="73"/>
    </row>
    <row r="1218" spans="1:7" ht="20.100000000000001" customHeight="1" x14ac:dyDescent="0.45">
      <c r="A1218" s="72"/>
      <c r="B1218" s="73"/>
      <c r="C1218" s="74"/>
      <c r="D1218" s="75"/>
      <c r="E1218" s="73"/>
      <c r="F1218" s="73"/>
      <c r="G1218" s="73"/>
    </row>
    <row r="1219" spans="1:7" ht="20.100000000000001" customHeight="1" x14ac:dyDescent="0.45">
      <c r="A1219" s="72"/>
      <c r="B1219" s="73"/>
      <c r="C1219" s="74"/>
      <c r="D1219" s="75"/>
      <c r="E1219" s="73"/>
      <c r="F1219" s="73"/>
      <c r="G1219" s="73"/>
    </row>
    <row r="1220" spans="1:7" ht="20.100000000000001" customHeight="1" x14ac:dyDescent="0.45">
      <c r="A1220" s="72"/>
      <c r="B1220" s="73"/>
      <c r="C1220" s="74"/>
      <c r="D1220" s="75"/>
      <c r="E1220" s="73"/>
      <c r="F1220" s="73"/>
      <c r="G1220" s="73"/>
    </row>
    <row r="1221" spans="1:7" ht="20.100000000000001" customHeight="1" x14ac:dyDescent="0.45">
      <c r="A1221" s="72"/>
      <c r="B1221" s="73"/>
      <c r="C1221" s="74"/>
      <c r="D1221" s="75"/>
      <c r="E1221" s="73"/>
      <c r="F1221" s="73"/>
      <c r="G1221" s="73"/>
    </row>
    <row r="1222" spans="1:7" ht="20.100000000000001" customHeight="1" x14ac:dyDescent="0.45">
      <c r="A1222" s="72"/>
      <c r="B1222" s="73"/>
      <c r="C1222" s="74"/>
      <c r="D1222" s="75"/>
      <c r="E1222" s="73"/>
      <c r="F1222" s="73"/>
      <c r="G1222" s="73"/>
    </row>
    <row r="1223" spans="1:7" ht="20.100000000000001" customHeight="1" x14ac:dyDescent="0.45">
      <c r="A1223" s="72"/>
      <c r="B1223" s="73"/>
      <c r="C1223" s="74"/>
      <c r="D1223" s="75"/>
      <c r="E1223" s="73"/>
      <c r="F1223" s="73"/>
      <c r="G1223" s="73"/>
    </row>
    <row r="1224" spans="1:7" ht="20.100000000000001" customHeight="1" x14ac:dyDescent="0.45">
      <c r="A1224" s="72"/>
      <c r="B1224" s="73"/>
      <c r="C1224" s="74"/>
      <c r="D1224" s="75"/>
      <c r="E1224" s="73"/>
      <c r="F1224" s="73"/>
      <c r="G1224" s="73"/>
    </row>
    <row r="1225" spans="1:7" ht="20.100000000000001" customHeight="1" x14ac:dyDescent="0.45">
      <c r="A1225" s="72"/>
      <c r="B1225" s="73"/>
      <c r="C1225" s="74"/>
      <c r="D1225" s="75"/>
      <c r="E1225" s="73"/>
      <c r="F1225" s="73"/>
      <c r="G1225" s="73"/>
    </row>
    <row r="1226" spans="1:7" ht="20.100000000000001" customHeight="1" x14ac:dyDescent="0.45">
      <c r="A1226" s="72"/>
      <c r="B1226" s="73"/>
      <c r="C1226" s="74"/>
      <c r="D1226" s="75"/>
      <c r="E1226" s="73"/>
      <c r="F1226" s="73"/>
      <c r="G1226" s="73"/>
    </row>
    <row r="1227" spans="1:7" ht="20.100000000000001" customHeight="1" x14ac:dyDescent="0.45">
      <c r="A1227" s="72"/>
      <c r="B1227" s="73"/>
      <c r="C1227" s="74"/>
      <c r="D1227" s="75"/>
      <c r="E1227" s="73"/>
      <c r="F1227" s="73"/>
      <c r="G1227" s="73"/>
    </row>
    <row r="1228" spans="1:7" ht="20.100000000000001" customHeight="1" x14ac:dyDescent="0.45">
      <c r="A1228" s="72"/>
      <c r="B1228" s="73"/>
      <c r="C1228" s="74"/>
      <c r="D1228" s="75"/>
      <c r="E1228" s="73"/>
      <c r="F1228" s="73"/>
      <c r="G1228" s="73"/>
    </row>
    <row r="1229" spans="1:7" ht="20.100000000000001" customHeight="1" x14ac:dyDescent="0.45">
      <c r="A1229" s="72"/>
      <c r="B1229" s="73"/>
      <c r="C1229" s="74"/>
      <c r="D1229" s="75"/>
      <c r="E1229" s="73"/>
      <c r="F1229" s="73"/>
      <c r="G1229" s="73"/>
    </row>
    <row r="1230" spans="1:7" ht="20.100000000000001" customHeight="1" x14ac:dyDescent="0.45">
      <c r="A1230" s="72"/>
      <c r="B1230" s="73"/>
      <c r="C1230" s="74"/>
      <c r="D1230" s="75"/>
      <c r="E1230" s="73"/>
      <c r="F1230" s="73"/>
      <c r="G1230" s="73"/>
    </row>
    <row r="1231" spans="1:7" ht="20.100000000000001" customHeight="1" x14ac:dyDescent="0.45">
      <c r="A1231" s="72"/>
      <c r="B1231" s="73"/>
      <c r="C1231" s="74"/>
      <c r="D1231" s="75"/>
      <c r="E1231" s="73"/>
      <c r="F1231" s="73"/>
      <c r="G1231" s="73"/>
    </row>
    <row r="1232" spans="1:7" ht="20.100000000000001" customHeight="1" x14ac:dyDescent="0.45">
      <c r="A1232" s="72"/>
      <c r="B1232" s="73"/>
      <c r="C1232" s="74"/>
      <c r="D1232" s="75"/>
      <c r="E1232" s="73"/>
      <c r="F1232" s="73"/>
      <c r="G1232" s="73"/>
    </row>
    <row r="1233" spans="1:7" ht="20.100000000000001" customHeight="1" x14ac:dyDescent="0.45">
      <c r="A1233" s="72"/>
      <c r="B1233" s="73"/>
      <c r="C1233" s="74"/>
      <c r="D1233" s="75"/>
      <c r="E1233" s="73"/>
      <c r="F1233" s="73"/>
      <c r="G1233" s="73"/>
    </row>
    <row r="1234" spans="1:7" ht="20.100000000000001" customHeight="1" x14ac:dyDescent="0.45">
      <c r="A1234" s="72"/>
      <c r="B1234" s="73"/>
      <c r="C1234" s="74"/>
      <c r="D1234" s="75"/>
      <c r="E1234" s="73"/>
      <c r="F1234" s="73"/>
      <c r="G1234" s="73"/>
    </row>
    <row r="1235" spans="1:7" ht="20.100000000000001" customHeight="1" x14ac:dyDescent="0.45">
      <c r="A1235" s="72"/>
      <c r="B1235" s="73"/>
      <c r="C1235" s="74"/>
      <c r="D1235" s="75"/>
      <c r="E1235" s="73"/>
      <c r="F1235" s="73"/>
      <c r="G1235" s="73"/>
    </row>
    <row r="1236" spans="1:7" ht="20.100000000000001" customHeight="1" x14ac:dyDescent="0.45">
      <c r="A1236" s="72"/>
      <c r="B1236" s="73"/>
      <c r="C1236" s="74"/>
      <c r="D1236" s="75"/>
      <c r="E1236" s="73"/>
      <c r="F1236" s="73"/>
      <c r="G1236" s="73"/>
    </row>
    <row r="1237" spans="1:7" ht="20.100000000000001" customHeight="1" x14ac:dyDescent="0.45">
      <c r="A1237" s="72"/>
      <c r="B1237" s="73"/>
      <c r="C1237" s="74"/>
      <c r="D1237" s="75"/>
      <c r="E1237" s="73"/>
      <c r="F1237" s="73"/>
      <c r="G1237" s="73"/>
    </row>
    <row r="1238" spans="1:7" ht="20.100000000000001" customHeight="1" x14ac:dyDescent="0.45">
      <c r="A1238" s="72"/>
      <c r="B1238" s="73"/>
      <c r="C1238" s="74"/>
      <c r="D1238" s="75"/>
      <c r="E1238" s="73"/>
      <c r="F1238" s="73"/>
      <c r="G1238" s="73"/>
    </row>
    <row r="1239" spans="1:7" ht="20.100000000000001" customHeight="1" x14ac:dyDescent="0.45">
      <c r="A1239" s="72"/>
      <c r="B1239" s="73"/>
      <c r="C1239" s="74"/>
      <c r="D1239" s="75"/>
      <c r="E1239" s="73"/>
      <c r="F1239" s="73"/>
      <c r="G1239" s="73"/>
    </row>
    <row r="1240" spans="1:7" ht="20.100000000000001" customHeight="1" x14ac:dyDescent="0.45">
      <c r="A1240" s="72"/>
      <c r="B1240" s="73"/>
      <c r="C1240" s="74"/>
      <c r="D1240" s="75"/>
      <c r="E1240" s="73"/>
      <c r="F1240" s="73"/>
      <c r="G1240" s="73"/>
    </row>
    <row r="1241" spans="1:7" ht="20.100000000000001" customHeight="1" x14ac:dyDescent="0.45">
      <c r="A1241" s="72"/>
      <c r="B1241" s="73"/>
      <c r="C1241" s="74"/>
      <c r="D1241" s="75"/>
      <c r="E1241" s="73"/>
      <c r="F1241" s="73"/>
      <c r="G1241" s="73"/>
    </row>
    <row r="1242" spans="1:7" ht="20.100000000000001" customHeight="1" x14ac:dyDescent="0.45">
      <c r="A1242" s="72"/>
      <c r="B1242" s="73"/>
      <c r="C1242" s="74"/>
      <c r="D1242" s="75"/>
      <c r="E1242" s="73"/>
      <c r="F1242" s="73"/>
      <c r="G1242" s="73"/>
    </row>
    <row r="1243" spans="1:7" ht="20.100000000000001" customHeight="1" x14ac:dyDescent="0.45">
      <c r="A1243" s="72"/>
      <c r="B1243" s="73"/>
      <c r="C1243" s="74"/>
      <c r="D1243" s="75"/>
      <c r="E1243" s="73"/>
      <c r="F1243" s="73"/>
      <c r="G1243" s="73"/>
    </row>
    <row r="1244" spans="1:7" ht="20.100000000000001" customHeight="1" x14ac:dyDescent="0.45">
      <c r="A1244" s="72"/>
      <c r="B1244" s="73"/>
      <c r="C1244" s="74"/>
      <c r="D1244" s="75"/>
      <c r="E1244" s="73"/>
      <c r="F1244" s="73"/>
      <c r="G1244" s="73"/>
    </row>
    <row r="1245" spans="1:7" ht="20.100000000000001" customHeight="1" x14ac:dyDescent="0.45">
      <c r="A1245" s="72"/>
      <c r="B1245" s="73"/>
      <c r="C1245" s="74"/>
      <c r="D1245" s="75"/>
      <c r="E1245" s="73"/>
      <c r="F1245" s="73"/>
      <c r="G1245" s="73"/>
    </row>
    <row r="1246" spans="1:7" ht="20.100000000000001" customHeight="1" x14ac:dyDescent="0.45">
      <c r="A1246" s="72"/>
      <c r="B1246" s="73"/>
      <c r="C1246" s="74"/>
      <c r="D1246" s="75"/>
      <c r="E1246" s="73"/>
      <c r="F1246" s="73"/>
      <c r="G1246" s="73"/>
    </row>
    <row r="1247" spans="1:7" ht="20.100000000000001" customHeight="1" x14ac:dyDescent="0.45">
      <c r="A1247" s="72"/>
      <c r="B1247" s="73"/>
      <c r="C1247" s="74"/>
      <c r="D1247" s="75"/>
      <c r="E1247" s="73"/>
      <c r="F1247" s="73"/>
      <c r="G1247" s="73"/>
    </row>
    <row r="1248" spans="1:7" ht="20.100000000000001" customHeight="1" x14ac:dyDescent="0.45">
      <c r="A1248" s="72"/>
      <c r="B1248" s="73"/>
      <c r="C1248" s="74"/>
      <c r="D1248" s="75"/>
      <c r="E1248" s="73"/>
      <c r="F1248" s="73"/>
      <c r="G1248" s="73"/>
    </row>
    <row r="1249" spans="1:7" ht="20.100000000000001" customHeight="1" x14ac:dyDescent="0.45">
      <c r="A1249" s="72"/>
      <c r="B1249" s="73"/>
      <c r="C1249" s="74"/>
      <c r="D1249" s="75"/>
      <c r="E1249" s="73"/>
      <c r="F1249" s="73"/>
      <c r="G1249" s="73"/>
    </row>
    <row r="1250" spans="1:7" ht="20.100000000000001" customHeight="1" x14ac:dyDescent="0.45">
      <c r="A1250" s="72"/>
      <c r="B1250" s="73"/>
      <c r="C1250" s="74"/>
      <c r="D1250" s="75"/>
      <c r="E1250" s="73"/>
      <c r="F1250" s="73"/>
      <c r="G1250" s="73"/>
    </row>
    <row r="1251" spans="1:7" ht="20.100000000000001" customHeight="1" x14ac:dyDescent="0.45">
      <c r="A1251" s="72"/>
      <c r="B1251" s="73"/>
      <c r="C1251" s="74"/>
      <c r="D1251" s="75"/>
      <c r="E1251" s="73"/>
      <c r="F1251" s="73"/>
      <c r="G1251" s="73"/>
    </row>
    <row r="1252" spans="1:7" ht="20.100000000000001" customHeight="1" x14ac:dyDescent="0.45">
      <c r="A1252" s="72"/>
      <c r="B1252" s="73"/>
      <c r="C1252" s="74"/>
      <c r="D1252" s="75"/>
      <c r="E1252" s="73"/>
      <c r="F1252" s="73"/>
      <c r="G1252" s="73"/>
    </row>
    <row r="1253" spans="1:7" ht="20.100000000000001" customHeight="1" x14ac:dyDescent="0.45">
      <c r="A1253" s="72"/>
      <c r="B1253" s="73"/>
      <c r="C1253" s="74"/>
      <c r="D1253" s="75"/>
      <c r="E1253" s="73"/>
      <c r="F1253" s="73"/>
      <c r="G1253" s="73"/>
    </row>
    <row r="1254" spans="1:7" ht="20.100000000000001" customHeight="1" x14ac:dyDescent="0.45">
      <c r="A1254" s="72"/>
      <c r="B1254" s="73"/>
      <c r="C1254" s="74"/>
      <c r="D1254" s="75"/>
      <c r="E1254" s="73"/>
      <c r="F1254" s="73"/>
      <c r="G1254" s="73"/>
    </row>
    <row r="1255" spans="1:7" ht="20.100000000000001" customHeight="1" x14ac:dyDescent="0.45">
      <c r="A1255" s="72"/>
      <c r="B1255" s="73"/>
      <c r="C1255" s="74"/>
      <c r="D1255" s="75"/>
      <c r="E1255" s="73"/>
      <c r="F1255" s="73"/>
      <c r="G1255" s="73"/>
    </row>
    <row r="1256" spans="1:7" ht="20.100000000000001" customHeight="1" x14ac:dyDescent="0.45">
      <c r="A1256" s="72"/>
      <c r="B1256" s="73"/>
      <c r="C1256" s="74"/>
      <c r="D1256" s="75"/>
      <c r="E1256" s="73"/>
      <c r="F1256" s="73"/>
      <c r="G1256" s="73"/>
    </row>
    <row r="1257" spans="1:7" ht="20.100000000000001" customHeight="1" x14ac:dyDescent="0.45">
      <c r="A1257" s="72"/>
      <c r="B1257" s="73"/>
      <c r="C1257" s="74"/>
      <c r="D1257" s="75"/>
      <c r="E1257" s="73"/>
      <c r="F1257" s="73"/>
      <c r="G1257" s="73"/>
    </row>
    <row r="1258" spans="1:7" ht="20.100000000000001" customHeight="1" x14ac:dyDescent="0.45">
      <c r="A1258" s="72"/>
      <c r="B1258" s="73"/>
      <c r="C1258" s="74"/>
      <c r="D1258" s="75"/>
      <c r="E1258" s="73"/>
      <c r="F1258" s="73"/>
      <c r="G1258" s="73"/>
    </row>
    <row r="1259" spans="1:7" ht="20.100000000000001" customHeight="1" x14ac:dyDescent="0.45">
      <c r="A1259" s="72"/>
      <c r="B1259" s="73"/>
      <c r="C1259" s="74"/>
      <c r="D1259" s="75"/>
      <c r="E1259" s="73"/>
      <c r="F1259" s="73"/>
      <c r="G1259" s="73"/>
    </row>
    <row r="1260" spans="1:7" ht="20.100000000000001" customHeight="1" x14ac:dyDescent="0.45">
      <c r="A1260" s="72"/>
      <c r="B1260" s="73"/>
      <c r="C1260" s="74"/>
      <c r="D1260" s="75"/>
      <c r="E1260" s="73"/>
      <c r="F1260" s="73"/>
      <c r="G1260" s="73"/>
    </row>
    <row r="1261" spans="1:7" ht="20.100000000000001" customHeight="1" x14ac:dyDescent="0.45">
      <c r="A1261" s="72"/>
      <c r="B1261" s="73"/>
      <c r="C1261" s="74"/>
      <c r="D1261" s="75"/>
      <c r="E1261" s="73"/>
      <c r="F1261" s="73"/>
      <c r="G1261" s="73"/>
    </row>
    <row r="1262" spans="1:7" ht="20.100000000000001" customHeight="1" x14ac:dyDescent="0.45">
      <c r="A1262" s="72"/>
      <c r="B1262" s="73"/>
      <c r="C1262" s="74"/>
      <c r="D1262" s="75"/>
      <c r="E1262" s="73"/>
      <c r="F1262" s="73"/>
      <c r="G1262" s="73"/>
    </row>
    <row r="1263" spans="1:7" ht="20.100000000000001" customHeight="1" x14ac:dyDescent="0.45">
      <c r="A1263" s="72"/>
      <c r="B1263" s="73"/>
      <c r="C1263" s="74"/>
      <c r="D1263" s="75"/>
      <c r="E1263" s="73"/>
      <c r="F1263" s="73"/>
      <c r="G1263" s="73"/>
    </row>
    <row r="1264" spans="1:7" ht="20.100000000000001" customHeight="1" x14ac:dyDescent="0.45">
      <c r="A1264" s="72"/>
      <c r="B1264" s="73"/>
      <c r="C1264" s="74"/>
      <c r="D1264" s="75"/>
      <c r="E1264" s="73"/>
      <c r="F1264" s="73"/>
      <c r="G1264" s="73"/>
    </row>
    <row r="1265" spans="1:7" ht="20.100000000000001" customHeight="1" x14ac:dyDescent="0.45">
      <c r="A1265" s="72"/>
      <c r="B1265" s="73"/>
      <c r="C1265" s="74"/>
      <c r="D1265" s="75"/>
      <c r="E1265" s="73"/>
      <c r="F1265" s="73"/>
      <c r="G1265" s="73"/>
    </row>
    <row r="1266" spans="1:7" ht="20.100000000000001" customHeight="1" x14ac:dyDescent="0.45">
      <c r="A1266" s="72"/>
      <c r="B1266" s="73"/>
      <c r="C1266" s="74"/>
      <c r="D1266" s="75"/>
      <c r="E1266" s="73"/>
      <c r="F1266" s="73"/>
      <c r="G1266" s="73"/>
    </row>
    <row r="1267" spans="1:7" ht="20.100000000000001" customHeight="1" x14ac:dyDescent="0.45">
      <c r="A1267" s="72"/>
      <c r="B1267" s="73"/>
      <c r="C1267" s="74"/>
      <c r="D1267" s="75"/>
      <c r="E1267" s="73"/>
      <c r="F1267" s="73"/>
      <c r="G1267" s="73"/>
    </row>
    <row r="1268" spans="1:7" ht="20.100000000000001" customHeight="1" x14ac:dyDescent="0.45">
      <c r="A1268" s="72"/>
      <c r="B1268" s="73"/>
      <c r="C1268" s="74"/>
      <c r="D1268" s="75"/>
      <c r="E1268" s="73"/>
      <c r="F1268" s="73"/>
      <c r="G1268" s="73"/>
    </row>
    <row r="1269" spans="1:7" ht="20.100000000000001" customHeight="1" x14ac:dyDescent="0.45">
      <c r="A1269" s="72"/>
      <c r="B1269" s="73"/>
      <c r="C1269" s="74"/>
      <c r="D1269" s="75"/>
      <c r="E1269" s="73"/>
      <c r="F1269" s="73"/>
      <c r="G1269" s="73"/>
    </row>
    <row r="1270" spans="1:7" ht="20.100000000000001" customHeight="1" x14ac:dyDescent="0.45">
      <c r="A1270" s="72"/>
      <c r="B1270" s="73"/>
      <c r="C1270" s="74"/>
      <c r="D1270" s="75"/>
      <c r="E1270" s="73"/>
      <c r="F1270" s="73"/>
      <c r="G1270" s="73"/>
    </row>
    <row r="1271" spans="1:7" ht="20.100000000000001" customHeight="1" x14ac:dyDescent="0.45">
      <c r="A1271" s="72"/>
      <c r="B1271" s="73"/>
      <c r="C1271" s="74"/>
      <c r="D1271" s="75"/>
      <c r="E1271" s="73"/>
      <c r="F1271" s="73"/>
      <c r="G1271" s="73"/>
    </row>
    <row r="1272" spans="1:7" ht="20.100000000000001" customHeight="1" x14ac:dyDescent="0.45">
      <c r="A1272" s="72"/>
      <c r="B1272" s="73"/>
      <c r="C1272" s="74"/>
      <c r="D1272" s="75"/>
      <c r="E1272" s="73"/>
      <c r="F1272" s="73"/>
      <c r="G1272" s="73"/>
    </row>
    <row r="1273" spans="1:7" ht="20.100000000000001" customHeight="1" x14ac:dyDescent="0.45">
      <c r="A1273" s="72"/>
      <c r="B1273" s="73"/>
      <c r="C1273" s="74"/>
      <c r="D1273" s="75"/>
      <c r="E1273" s="73"/>
      <c r="F1273" s="73"/>
      <c r="G1273" s="73"/>
    </row>
    <row r="1274" spans="1:7" ht="20.100000000000001" customHeight="1" x14ac:dyDescent="0.45">
      <c r="A1274" s="72"/>
      <c r="B1274" s="73"/>
      <c r="C1274" s="74"/>
      <c r="D1274" s="75"/>
      <c r="E1274" s="73"/>
      <c r="F1274" s="73"/>
      <c r="G1274" s="73"/>
    </row>
    <row r="1275" spans="1:7" ht="20.100000000000001" customHeight="1" x14ac:dyDescent="0.45">
      <c r="A1275" s="72"/>
      <c r="B1275" s="73"/>
      <c r="C1275" s="74"/>
      <c r="D1275" s="75"/>
      <c r="E1275" s="73"/>
      <c r="F1275" s="73"/>
      <c r="G1275" s="73"/>
    </row>
    <row r="1276" spans="1:7" ht="20.100000000000001" customHeight="1" x14ac:dyDescent="0.45">
      <c r="A1276" s="72"/>
      <c r="B1276" s="73"/>
      <c r="C1276" s="74"/>
      <c r="D1276" s="75"/>
      <c r="E1276" s="73"/>
      <c r="F1276" s="73"/>
      <c r="G1276" s="73"/>
    </row>
    <row r="1277" spans="1:7" ht="20.100000000000001" customHeight="1" x14ac:dyDescent="0.45">
      <c r="A1277" s="72"/>
      <c r="B1277" s="73"/>
      <c r="C1277" s="74"/>
      <c r="D1277" s="75"/>
      <c r="E1277" s="73"/>
      <c r="F1277" s="73"/>
      <c r="G1277" s="73"/>
    </row>
    <row r="1278" spans="1:7" ht="20.100000000000001" customHeight="1" x14ac:dyDescent="0.45">
      <c r="A1278" s="72"/>
      <c r="B1278" s="73"/>
      <c r="C1278" s="74"/>
      <c r="D1278" s="75"/>
      <c r="E1278" s="73"/>
      <c r="F1278" s="73"/>
      <c r="G1278" s="73"/>
    </row>
    <row r="1279" spans="1:7" ht="20.100000000000001" customHeight="1" x14ac:dyDescent="0.45">
      <c r="A1279" s="72"/>
      <c r="B1279" s="73"/>
      <c r="C1279" s="74"/>
      <c r="D1279" s="75"/>
      <c r="E1279" s="73"/>
      <c r="F1279" s="73"/>
      <c r="G1279" s="73"/>
    </row>
    <row r="1280" spans="1:7" ht="20.100000000000001" customHeight="1" x14ac:dyDescent="0.45">
      <c r="A1280" s="72"/>
      <c r="B1280" s="73"/>
      <c r="C1280" s="74"/>
      <c r="D1280" s="75"/>
      <c r="E1280" s="73"/>
      <c r="F1280" s="73"/>
      <c r="G1280" s="73"/>
    </row>
    <row r="1281" spans="1:7" ht="20.100000000000001" customHeight="1" x14ac:dyDescent="0.45">
      <c r="A1281" s="72"/>
      <c r="B1281" s="73"/>
      <c r="C1281" s="74"/>
      <c r="D1281" s="75"/>
      <c r="E1281" s="73"/>
      <c r="F1281" s="73"/>
      <c r="G1281" s="73"/>
    </row>
    <row r="1282" spans="1:7" ht="20.100000000000001" customHeight="1" x14ac:dyDescent="0.45">
      <c r="A1282" s="72"/>
      <c r="B1282" s="73"/>
      <c r="C1282" s="74"/>
      <c r="D1282" s="75"/>
      <c r="E1282" s="73"/>
      <c r="F1282" s="73"/>
      <c r="G1282" s="73"/>
    </row>
    <row r="1283" spans="1:7" ht="20.100000000000001" customHeight="1" x14ac:dyDescent="0.45">
      <c r="A1283" s="72"/>
      <c r="B1283" s="73"/>
      <c r="C1283" s="74"/>
      <c r="D1283" s="75"/>
      <c r="E1283" s="73"/>
      <c r="F1283" s="73"/>
      <c r="G1283" s="73"/>
    </row>
    <row r="1284" spans="1:7" ht="20.100000000000001" customHeight="1" x14ac:dyDescent="0.45">
      <c r="A1284" s="72"/>
      <c r="B1284" s="73"/>
      <c r="C1284" s="74"/>
      <c r="D1284" s="75"/>
      <c r="E1284" s="73"/>
      <c r="F1284" s="73"/>
      <c r="G1284" s="73"/>
    </row>
  </sheetData>
  <sheetProtection formatCells="0" formatColumns="0" formatRows="0"/>
  <mergeCells count="20">
    <mergeCell ref="J21:J22"/>
    <mergeCell ref="G6:G7"/>
    <mergeCell ref="D20:G20"/>
    <mergeCell ref="A21:A22"/>
    <mergeCell ref="B21:B22"/>
    <mergeCell ref="C21:C22"/>
    <mergeCell ref="D21:D22"/>
    <mergeCell ref="E21:E22"/>
    <mergeCell ref="F21:F22"/>
    <mergeCell ref="G21:G22"/>
    <mergeCell ref="A1:G1"/>
    <mergeCell ref="A3:B3"/>
    <mergeCell ref="E3:G3"/>
    <mergeCell ref="D5:G5"/>
    <mergeCell ref="A6:A7"/>
    <mergeCell ref="B6:B7"/>
    <mergeCell ref="C6:C7"/>
    <mergeCell ref="D6:D7"/>
    <mergeCell ref="E6:E7"/>
    <mergeCell ref="F6:F7"/>
  </mergeCells>
  <phoneticPr fontId="3"/>
  <pageMargins left="0.59055118110236215" right="0.39370078740157483" top="0.59055118110236215" bottom="0.59055118110236215" header="0" footer="0"/>
  <pageSetup paperSize="9" scale="64" fitToHeight="0" orientation="portrait" r:id="rId1"/>
  <headerFooter alignWithMargins="0"/>
  <rowBreaks count="9" manualBreakCount="9">
    <brk id="50" max="6" man="1"/>
    <brk id="72" max="6" man="1"/>
    <brk id="94" max="6" man="1"/>
    <brk id="116" max="6" man="1"/>
    <brk id="138" max="6" man="1"/>
    <brk id="160" max="6" man="1"/>
    <brk id="182" max="6" man="1"/>
    <brk id="204" max="6" man="1"/>
    <brk id="2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概要書(削除)</vt:lpstr>
      <vt:lpstr>概要書(追加)</vt:lpstr>
      <vt:lpstr>概要書(訂正)</vt:lpstr>
      <vt:lpstr>'概要書(削除)'!Print_Area</vt:lpstr>
      <vt:lpstr>'概要書(追加)'!Print_Area</vt:lpstr>
      <vt:lpstr>'概要書(訂正)'!Print_Area</vt:lpstr>
      <vt:lpstr>'概要書(削除)'!Print_Titles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 俊明</dc:creator>
  <cp:lastModifiedBy>福地 俊明</cp:lastModifiedBy>
  <dcterms:created xsi:type="dcterms:W3CDTF">2024-11-07T01:45:03Z</dcterms:created>
  <dcterms:modified xsi:type="dcterms:W3CDTF">2024-11-07T01:45:04Z</dcterms:modified>
</cp:coreProperties>
</file>