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Comfs3s2901uv-i\部隊内フォルダ\注意フォルダ\補給本部・補給処\第４補給処\調達部\契約課\４班\４班共有\★検討中フォルダ\令和６年度（契約第４班）\04 公募\02 公示 04,05,06 年度\公示04 05 06年度\FY06追加分\"/>
    </mc:Choice>
  </mc:AlternateContent>
  <xr:revisionPtr revIDLastSave="0" documentId="13_ncr:1_{599C2D34-3E0C-458D-9F99-96FD5A4233C1}" xr6:coauthVersionLast="47" xr6:coauthVersionMax="47" xr10:uidLastSave="{00000000-0000-0000-0000-000000000000}"/>
  <bookViews>
    <workbookView xWindow="28680" yWindow="0" windowWidth="29040" windowHeight="15840" activeTab="4" xr2:uid="{00000000-000D-0000-FFFF-FFFF00000000}"/>
  </bookViews>
  <sheets>
    <sheet name="起案用" sheetId="1" r:id="rId1"/>
    <sheet name="掲示用" sheetId="2" r:id="rId2"/>
    <sheet name="起案用 (2)" sheetId="6" r:id="rId3"/>
    <sheet name="概要書（追加） " sheetId="4" r:id="rId4"/>
    <sheet name="概要書（訂正）" sheetId="5" r:id="rId5"/>
  </sheets>
  <definedNames>
    <definedName name="_xlnm.Print_Area" localSheetId="3">'概要書（追加） '!$A$1:$G$17</definedName>
    <definedName name="_xlnm.Print_Area" localSheetId="4">'概要書（訂正）'!$A$1:$H$47</definedName>
    <definedName name="_xlnm.Print_Area" localSheetId="0">起案用!$A$1:$AE$60</definedName>
    <definedName name="_xlnm.Print_Area" localSheetId="2">'起案用 (2)'!$A$1:$AE$60</definedName>
    <definedName name="_xlnm.Print_Area" localSheetId="1">掲示用!$A$1:$AE$42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85" i="6" l="1"/>
  <c r="A21" i="6"/>
  <c r="A20" i="6"/>
  <c r="A19" i="6"/>
  <c r="A19" i="1"/>
  <c r="T1" i="2" l="1"/>
  <c r="A20" i="1"/>
  <c r="T2" i="2" l="1"/>
  <c r="O5" i="2" l="1"/>
  <c r="O6" i="2"/>
  <c r="P7" i="2"/>
  <c r="A11" i="2"/>
  <c r="A13" i="2"/>
  <c r="A14" i="2"/>
  <c r="A42" i="2"/>
  <c r="A21" i="1" l="1"/>
  <c r="A85" i="1" l="1"/>
</calcChain>
</file>

<file path=xl/sharedStrings.xml><?xml version="1.0" encoding="utf-8"?>
<sst xmlns="http://schemas.openxmlformats.org/spreadsheetml/2006/main" count="397" uniqueCount="121">
  <si>
    <t>分任支出負担行為担当官</t>
    <rPh sb="0" eb="2">
      <t>ブンニン</t>
    </rPh>
    <rPh sb="2" eb="4">
      <t>シシュツ</t>
    </rPh>
    <rPh sb="4" eb="6">
      <t>フタン</t>
    </rPh>
    <rPh sb="6" eb="8">
      <t>コウイ</t>
    </rPh>
    <rPh sb="8" eb="11">
      <t>タントウカン</t>
    </rPh>
    <phoneticPr fontId="2"/>
  </si>
  <si>
    <t>航空自衛隊第４補給処調達部長</t>
    <rPh sb="0" eb="2">
      <t>コウクウ</t>
    </rPh>
    <rPh sb="2" eb="5">
      <t>ジエイタイ</t>
    </rPh>
    <rPh sb="5" eb="6">
      <t>ダイ</t>
    </rPh>
    <rPh sb="7" eb="9">
      <t>ホキュウ</t>
    </rPh>
    <rPh sb="9" eb="10">
      <t>ショ</t>
    </rPh>
    <rPh sb="10" eb="12">
      <t>チョウタツ</t>
    </rPh>
    <rPh sb="12" eb="14">
      <t>ブチョウ</t>
    </rPh>
    <phoneticPr fontId="2"/>
  </si>
  <si>
    <t>分類番号：Ｅ－１０－１２４</t>
    <rPh sb="0" eb="2">
      <t>ブンルイ</t>
    </rPh>
    <rPh sb="2" eb="4">
      <t>バンゴウ</t>
    </rPh>
    <phoneticPr fontId="2"/>
  </si>
  <si>
    <t>開示判断：開示</t>
    <rPh sb="0" eb="2">
      <t>カイジ</t>
    </rPh>
    <rPh sb="2" eb="4">
      <t>ハンダン</t>
    </rPh>
    <rPh sb="5" eb="7">
      <t>カイジ</t>
    </rPh>
    <phoneticPr fontId="2"/>
  </si>
  <si>
    <t>削除する。</t>
    <rPh sb="0" eb="2">
      <t>サクジョ</t>
    </rPh>
    <phoneticPr fontId="2"/>
  </si>
  <si>
    <t>枚　　数：１枚</t>
    <rPh sb="0" eb="1">
      <t>マイ</t>
    </rPh>
    <rPh sb="3" eb="4">
      <t>スウ</t>
    </rPh>
    <rPh sb="6" eb="7">
      <t>マイ</t>
    </rPh>
    <phoneticPr fontId="2"/>
  </si>
  <si>
    <t>　　　公募に係る公示</t>
    <rPh sb="3" eb="5">
      <t>コウボ</t>
    </rPh>
    <rPh sb="6" eb="7">
      <t>カカ</t>
    </rPh>
    <rPh sb="8" eb="10">
      <t>コウジ</t>
    </rPh>
    <phoneticPr fontId="2"/>
  </si>
  <si>
    <t>公募（修理・役務）</t>
    <rPh sb="0" eb="2">
      <t>コウボ</t>
    </rPh>
    <rPh sb="3" eb="5">
      <t>シュウリ</t>
    </rPh>
    <rPh sb="6" eb="8">
      <t>エキム</t>
    </rPh>
    <phoneticPr fontId="11"/>
  </si>
  <si>
    <t>班名：契約第４班</t>
    <rPh sb="0" eb="1">
      <t>ハン</t>
    </rPh>
    <rPh sb="1" eb="2">
      <t>メイ</t>
    </rPh>
    <rPh sb="3" eb="5">
      <t>ケイヤク</t>
    </rPh>
    <rPh sb="5" eb="6">
      <t>ダイ</t>
    </rPh>
    <rPh sb="7" eb="8">
      <t>ハン</t>
    </rPh>
    <phoneticPr fontId="11"/>
  </si>
  <si>
    <t>整理
番号</t>
    <rPh sb="0" eb="2">
      <t>セイリ</t>
    </rPh>
    <rPh sb="3" eb="5">
      <t>バンゴウ</t>
    </rPh>
    <phoneticPr fontId="11"/>
  </si>
  <si>
    <t>品　名</t>
    <rPh sb="0" eb="1">
      <t>シナ</t>
    </rPh>
    <rPh sb="2" eb="3">
      <t>メイ</t>
    </rPh>
    <phoneticPr fontId="11"/>
  </si>
  <si>
    <t>部品番号</t>
    <rPh sb="0" eb="2">
      <t>ブヒン</t>
    </rPh>
    <rPh sb="2" eb="4">
      <t>バンゴウ</t>
    </rPh>
    <phoneticPr fontId="11"/>
  </si>
  <si>
    <t>関連機器
及び
適用機種</t>
    <rPh sb="0" eb="2">
      <t>カンレン</t>
    </rPh>
    <rPh sb="2" eb="4">
      <t>キキ</t>
    </rPh>
    <rPh sb="5" eb="6">
      <t>オヨ</t>
    </rPh>
    <rPh sb="8" eb="10">
      <t>テキヨウ</t>
    </rPh>
    <rPh sb="10" eb="12">
      <t>キシュ</t>
    </rPh>
    <phoneticPr fontId="11"/>
  </si>
  <si>
    <t>製造会社</t>
    <rPh sb="0" eb="2">
      <t>セイゾウ</t>
    </rPh>
    <rPh sb="2" eb="3">
      <t>カイ</t>
    </rPh>
    <rPh sb="3" eb="4">
      <t>シャ</t>
    </rPh>
    <phoneticPr fontId="11"/>
  </si>
  <si>
    <t>適用
仕様書</t>
    <rPh sb="0" eb="2">
      <t>テキヨウ</t>
    </rPh>
    <rPh sb="3" eb="5">
      <t>シヨウ</t>
    </rPh>
    <rPh sb="5" eb="6">
      <t>ショ</t>
    </rPh>
    <phoneticPr fontId="11"/>
  </si>
  <si>
    <t>備考</t>
    <rPh sb="0" eb="2">
      <t>ビコウ</t>
    </rPh>
    <phoneticPr fontId="11"/>
  </si>
  <si>
    <t>　第４補給処公示第１号（平成３１年１月７日）について、別添の品目を訂正する。</t>
    <rPh sb="1" eb="2">
      <t>ダイ</t>
    </rPh>
    <rPh sb="3" eb="6">
      <t>ホキュウショ</t>
    </rPh>
    <rPh sb="6" eb="8">
      <t>コウジ</t>
    </rPh>
    <rPh sb="8" eb="9">
      <t>ダイ</t>
    </rPh>
    <rPh sb="10" eb="11">
      <t>ゴウ</t>
    </rPh>
    <rPh sb="12" eb="14">
      <t>ヘイセイ</t>
    </rPh>
    <rPh sb="16" eb="17">
      <t>ネン</t>
    </rPh>
    <rPh sb="18" eb="19">
      <t>ガツ</t>
    </rPh>
    <rPh sb="20" eb="21">
      <t>ヒ</t>
    </rPh>
    <rPh sb="27" eb="29">
      <t>ベッテン</t>
    </rPh>
    <rPh sb="30" eb="32">
      <t>ヒンモク</t>
    </rPh>
    <rPh sb="33" eb="35">
      <t>テイセイ</t>
    </rPh>
    <phoneticPr fontId="2"/>
  </si>
  <si>
    <t>　第４補給処公示第２号（令和４年１月１１日）について、別添の品目を追加する。</t>
    <rPh sb="1" eb="2">
      <t>ダイ</t>
    </rPh>
    <rPh sb="3" eb="6">
      <t>ホキュウショ</t>
    </rPh>
    <rPh sb="6" eb="8">
      <t>コウジ</t>
    </rPh>
    <rPh sb="8" eb="9">
      <t>ダイ</t>
    </rPh>
    <rPh sb="10" eb="11">
      <t>ゴウ</t>
    </rPh>
    <rPh sb="12" eb="14">
      <t>レイワ</t>
    </rPh>
    <rPh sb="15" eb="16">
      <t>ネン</t>
    </rPh>
    <rPh sb="16" eb="17">
      <t>ヘイネン</t>
    </rPh>
    <rPh sb="17" eb="18">
      <t>ガツ</t>
    </rPh>
    <rPh sb="20" eb="21">
      <t>ヒ</t>
    </rPh>
    <rPh sb="27" eb="29">
      <t>ベッテン</t>
    </rPh>
    <rPh sb="30" eb="32">
      <t>ヒンモク</t>
    </rPh>
    <rPh sb="33" eb="35">
      <t>ツイカ</t>
    </rPh>
    <phoneticPr fontId="2"/>
  </si>
  <si>
    <t>　第４補給処公示第２号（令和４年１月１１日）について、別添の品目を追加及び</t>
    <rPh sb="1" eb="2">
      <t>ダイ</t>
    </rPh>
    <rPh sb="3" eb="6">
      <t>ホキュウショ</t>
    </rPh>
    <rPh sb="6" eb="8">
      <t>コウジ</t>
    </rPh>
    <rPh sb="8" eb="9">
      <t>ダイ</t>
    </rPh>
    <rPh sb="10" eb="11">
      <t>ゴウ</t>
    </rPh>
    <rPh sb="12" eb="14">
      <t>レイワ</t>
    </rPh>
    <rPh sb="15" eb="16">
      <t>ネン</t>
    </rPh>
    <rPh sb="17" eb="18">
      <t>ガツ</t>
    </rPh>
    <rPh sb="20" eb="21">
      <t>ヒ</t>
    </rPh>
    <rPh sb="27" eb="29">
      <t>ベッテン</t>
    </rPh>
    <rPh sb="30" eb="32">
      <t>ヒンモク</t>
    </rPh>
    <rPh sb="33" eb="35">
      <t>ツイカ</t>
    </rPh>
    <rPh sb="35" eb="36">
      <t>オヨ</t>
    </rPh>
    <phoneticPr fontId="2"/>
  </si>
  <si>
    <t>　第４補給処公示第２号（令和４年１月１１日）について、別添の品目を削除する。</t>
    <rPh sb="1" eb="2">
      <t>ダイ</t>
    </rPh>
    <rPh sb="3" eb="6">
      <t>ホキュウショ</t>
    </rPh>
    <rPh sb="6" eb="8">
      <t>コウジ</t>
    </rPh>
    <rPh sb="8" eb="9">
      <t>ダイ</t>
    </rPh>
    <rPh sb="10" eb="11">
      <t>ゴウ</t>
    </rPh>
    <rPh sb="12" eb="14">
      <t>レイワ</t>
    </rPh>
    <rPh sb="15" eb="16">
      <t>ネン</t>
    </rPh>
    <rPh sb="16" eb="17">
      <t>ヘイネン</t>
    </rPh>
    <rPh sb="17" eb="18">
      <t>ガツ</t>
    </rPh>
    <rPh sb="20" eb="21">
      <t>ヒ</t>
    </rPh>
    <rPh sb="27" eb="29">
      <t>ベッテン</t>
    </rPh>
    <rPh sb="30" eb="32">
      <t>ヒンモク</t>
    </rPh>
    <rPh sb="33" eb="35">
      <t>サクジョ</t>
    </rPh>
    <phoneticPr fontId="2"/>
  </si>
  <si>
    <t>調　達　概　要　書 （　追　加　）</t>
    <rPh sb="0" eb="1">
      <t>チョウ</t>
    </rPh>
    <rPh sb="2" eb="3">
      <t>タッ</t>
    </rPh>
    <rPh sb="4" eb="5">
      <t>オオムネ</t>
    </rPh>
    <rPh sb="6" eb="7">
      <t>ヨウ</t>
    </rPh>
    <rPh sb="8" eb="9">
      <t>ショ</t>
    </rPh>
    <rPh sb="12" eb="13">
      <t>ツイ</t>
    </rPh>
    <rPh sb="14" eb="15">
      <t>カ</t>
    </rPh>
    <phoneticPr fontId="9"/>
  </si>
  <si>
    <t>保存期間：特定日以後１年</t>
    <rPh sb="0" eb="2">
      <t>ホゾン</t>
    </rPh>
    <rPh sb="2" eb="4">
      <t>キカン</t>
    </rPh>
    <rPh sb="5" eb="8">
      <t>トクテイビ</t>
    </rPh>
    <rPh sb="8" eb="10">
      <t>イゴ</t>
    </rPh>
    <rPh sb="11" eb="12">
      <t>ネン</t>
    </rPh>
    <phoneticPr fontId="2"/>
  </si>
  <si>
    <t>保存期間満了時期：未定</t>
    <rPh sb="0" eb="2">
      <t>ホゾン</t>
    </rPh>
    <rPh sb="2" eb="4">
      <t>キカン</t>
    </rPh>
    <rPh sb="4" eb="6">
      <t>マンリョウ</t>
    </rPh>
    <rPh sb="6" eb="8">
      <t>ジキ</t>
    </rPh>
    <rPh sb="9" eb="11">
      <t>ミテイ</t>
    </rPh>
    <phoneticPr fontId="2"/>
  </si>
  <si>
    <t>　　　　　　　　　畑中　誠</t>
    <rPh sb="9" eb="11">
      <t>ハタナカ</t>
    </rPh>
    <rPh sb="12" eb="13">
      <t>マコト</t>
    </rPh>
    <phoneticPr fontId="2"/>
  </si>
  <si>
    <t>専決ー７</t>
    <rPh sb="0" eb="2">
      <t>センケツ</t>
    </rPh>
    <phoneticPr fontId="2"/>
  </si>
  <si>
    <t>基地防SAM</t>
  </si>
  <si>
    <t>東芝インフラシステムズ株式会社</t>
  </si>
  <si>
    <t>なし</t>
  </si>
  <si>
    <t>添付書類：調達概要書</t>
    <rPh sb="0" eb="2">
      <t>テンプ</t>
    </rPh>
    <rPh sb="2" eb="4">
      <t>ショルイ</t>
    </rPh>
    <rPh sb="5" eb="7">
      <t>チョウタツ</t>
    </rPh>
    <rPh sb="7" eb="10">
      <t>ガイヨウショ</t>
    </rPh>
    <phoneticPr fontId="2"/>
  </si>
  <si>
    <t>作成年度：２０２４年度</t>
    <rPh sb="0" eb="2">
      <t>サクセイ</t>
    </rPh>
    <rPh sb="2" eb="4">
      <t>ネンド</t>
    </rPh>
    <rPh sb="9" eb="11">
      <t>ネンド</t>
    </rPh>
    <phoneticPr fontId="2"/>
  </si>
  <si>
    <t>基地防SAM</t>
    <phoneticPr fontId="2"/>
  </si>
  <si>
    <t>調　達　概　要　書 （　訂　正　）</t>
    <rPh sb="0" eb="1">
      <t>チョウ</t>
    </rPh>
    <rPh sb="2" eb="3">
      <t>タッ</t>
    </rPh>
    <rPh sb="4" eb="5">
      <t>オオムネ</t>
    </rPh>
    <rPh sb="6" eb="7">
      <t>ヨウ</t>
    </rPh>
    <rPh sb="8" eb="9">
      <t>ショ</t>
    </rPh>
    <rPh sb="12" eb="13">
      <t>テイ</t>
    </rPh>
    <phoneticPr fontId="9"/>
  </si>
  <si>
    <t>訂正前</t>
    <rPh sb="0" eb="2">
      <t>テイセイ</t>
    </rPh>
    <rPh sb="2" eb="3">
      <t>マエ</t>
    </rPh>
    <phoneticPr fontId="2"/>
  </si>
  <si>
    <t>訂正後</t>
    <rPh sb="0" eb="2">
      <t>テイセイ</t>
    </rPh>
    <rPh sb="2" eb="3">
      <t>アト</t>
    </rPh>
    <phoneticPr fontId="2"/>
  </si>
  <si>
    <t>4補LPS-XY00518</t>
  </si>
  <si>
    <t>基地防空用地対空誘導弾等 ﾌﾟﾛｸﾞﾗﾑ修正</t>
  </si>
  <si>
    <t>基地防SAM</t>
    <rPh sb="0" eb="2">
      <t>キチ</t>
    </rPh>
    <rPh sb="2" eb="3">
      <t>ボウ</t>
    </rPh>
    <phoneticPr fontId="2"/>
  </si>
  <si>
    <t>4補LPS-X00623</t>
  </si>
  <si>
    <t>4補LPS-X00636</t>
  </si>
  <si>
    <t>部品記号欄に「仕様書のとおり」とあるを、整備対象器材の部品番号に訂正する。</t>
    <rPh sb="0" eb="4">
      <t>ブヒンキゴウ</t>
    </rPh>
    <rPh sb="4" eb="5">
      <t>ラン</t>
    </rPh>
    <rPh sb="7" eb="10">
      <t>シヨウショ</t>
    </rPh>
    <rPh sb="20" eb="22">
      <t>セイビ</t>
    </rPh>
    <rPh sb="22" eb="24">
      <t>タイショウ</t>
    </rPh>
    <rPh sb="24" eb="26">
      <t>キザイ</t>
    </rPh>
    <rPh sb="27" eb="31">
      <t>ブヒンバンゴウ</t>
    </rPh>
    <rPh sb="32" eb="34">
      <t>テイセイ</t>
    </rPh>
    <phoneticPr fontId="2"/>
  </si>
  <si>
    <t>部品記号欄に「仕様書のとおり」とあるを、基本CPINに訂正する。</t>
    <rPh sb="0" eb="4">
      <t>ブヒンキゴウ</t>
    </rPh>
    <rPh sb="4" eb="5">
      <t>ラン</t>
    </rPh>
    <rPh sb="7" eb="10">
      <t>シヨウショ</t>
    </rPh>
    <rPh sb="20" eb="22">
      <t>キホン</t>
    </rPh>
    <rPh sb="27" eb="29">
      <t>テイセイ</t>
    </rPh>
    <phoneticPr fontId="2"/>
  </si>
  <si>
    <t>秘区分</t>
    <rPh sb="0" eb="3">
      <t>ヒクブン</t>
    </rPh>
    <phoneticPr fontId="2"/>
  </si>
  <si>
    <t>秘区分</t>
    <rPh sb="0" eb="1">
      <t>ヒ</t>
    </rPh>
    <rPh sb="1" eb="3">
      <t>クブン</t>
    </rPh>
    <phoneticPr fontId="2"/>
  </si>
  <si>
    <t>秘</t>
  </si>
  <si>
    <t>基地防空用地対空誘導弾射撃統制装置電源部 整備</t>
  </si>
  <si>
    <t>―</t>
    <phoneticPr fontId="2"/>
  </si>
  <si>
    <t>基地防空用地対空誘導弾   整備技術利用</t>
  </si>
  <si>
    <t>015501001G1</t>
  </si>
  <si>
    <t>015503001G1</t>
  </si>
  <si>
    <t>015505500G1</t>
  </si>
  <si>
    <t>015555570G1</t>
  </si>
  <si>
    <t>015564000G1</t>
  </si>
  <si>
    <t>015525050G1</t>
  </si>
  <si>
    <t>東芝電波プロダクツ株式会社</t>
    <phoneticPr fontId="2"/>
  </si>
  <si>
    <t>A FCS/KBS D001</t>
  </si>
  <si>
    <t>A DIAG/MKB T001</t>
  </si>
  <si>
    <t>A SIM/SKB F001</t>
  </si>
  <si>
    <t>A SCA/AKB G001</t>
  </si>
  <si>
    <t>　第４補給処公示第２号（令和４年１月１１日）について、別添の品目を訂正及び</t>
    <rPh sb="1" eb="2">
      <t>ダイ</t>
    </rPh>
    <rPh sb="3" eb="6">
      <t>ホキュウショ</t>
    </rPh>
    <rPh sb="6" eb="8">
      <t>コウジ</t>
    </rPh>
    <rPh sb="8" eb="9">
      <t>ダイ</t>
    </rPh>
    <rPh sb="10" eb="11">
      <t>ゴウ</t>
    </rPh>
    <rPh sb="12" eb="14">
      <t>レイワ</t>
    </rPh>
    <rPh sb="15" eb="16">
      <t>ネン</t>
    </rPh>
    <rPh sb="17" eb="18">
      <t>ガツ</t>
    </rPh>
    <rPh sb="20" eb="21">
      <t>ヒ</t>
    </rPh>
    <rPh sb="27" eb="29">
      <t>ベッテン</t>
    </rPh>
    <rPh sb="30" eb="32">
      <t>ヒンモク</t>
    </rPh>
    <rPh sb="33" eb="35">
      <t>テイセイ</t>
    </rPh>
    <rPh sb="35" eb="36">
      <t>オヨ</t>
    </rPh>
    <phoneticPr fontId="2"/>
  </si>
  <si>
    <t>追加する。</t>
    <rPh sb="0" eb="2">
      <t>ツイカ</t>
    </rPh>
    <phoneticPr fontId="2"/>
  </si>
  <si>
    <t>短ＳＡＭ弾　計画整備の一部部外委託</t>
  </si>
  <si>
    <t>81式短距離地対空誘導
弾　整備技術利用</t>
  </si>
  <si>
    <t>短ＳＡＭ地上装置及び整備器材　計画整備の一部部外委託</t>
  </si>
  <si>
    <t>東芝電波プロダクツ株式会社</t>
  </si>
  <si>
    <t>適用仕様書の品名への訂正及び部品番号明記</t>
    <rPh sb="18" eb="20">
      <t>メイキ</t>
    </rPh>
    <phoneticPr fontId="2"/>
  </si>
  <si>
    <t>TA8105 A</t>
  </si>
  <si>
    <t>短SAM</t>
  </si>
  <si>
    <t>4補LPS-XY00517</t>
  </si>
  <si>
    <t>部品番号明記</t>
    <rPh sb="4" eb="6">
      <t>メイキ</t>
    </rPh>
    <phoneticPr fontId="2"/>
  </si>
  <si>
    <t>TA8105 C</t>
  </si>
  <si>
    <t>TW8104 B</t>
  </si>
  <si>
    <t>TW8104 E</t>
  </si>
  <si>
    <t>短SAM地上装置,整備器材</t>
  </si>
  <si>
    <t>4補LPS-X00501</t>
  </si>
  <si>
    <t>TS1467 A</t>
  </si>
  <si>
    <t>TS1471 A</t>
  </si>
  <si>
    <t>TS1487 A</t>
  </si>
  <si>
    <t>TS1488 A</t>
  </si>
  <si>
    <t>TS1475 A</t>
  </si>
  <si>
    <t>TS1478 A</t>
  </si>
  <si>
    <t>TS1480 A</t>
  </si>
  <si>
    <t>訓練用シミュレータ　計
画整備の一部部外委託</t>
    <phoneticPr fontId="2"/>
  </si>
  <si>
    <t>短SAM地上装置及び整備器材計画整備の一部部外委託</t>
  </si>
  <si>
    <t>短SAM訓練用ｼﾐｭﾚｰﾀ</t>
  </si>
  <si>
    <t>短SAM弾</t>
  </si>
  <si>
    <t>4補LPS-X00525</t>
  </si>
  <si>
    <t>4補LPS-X00530</t>
  </si>
  <si>
    <t>業連第130</t>
    <rPh sb="0" eb="2">
      <t>ギョウレン</t>
    </rPh>
    <rPh sb="2" eb="3">
      <t>ダイ</t>
    </rPh>
    <phoneticPr fontId="2"/>
  </si>
  <si>
    <t>TA8101 B</t>
  </si>
  <si>
    <t>短SAM訓練用シミュレータ</t>
  </si>
  <si>
    <t>業連第137</t>
    <rPh sb="0" eb="2">
      <t>ギョウレン</t>
    </rPh>
    <rPh sb="2" eb="3">
      <t>ダイ</t>
    </rPh>
    <phoneticPr fontId="2"/>
  </si>
  <si>
    <t>基地防空用地対空誘導弾等 ﾌﾟﾛｸﾞﾗﾑ修正</t>
    <phoneticPr fontId="2"/>
  </si>
  <si>
    <t>緊急射出装置用火工品命数延長調査</t>
  </si>
  <si>
    <t>12240-7M</t>
  </si>
  <si>
    <t>T-4</t>
  </si>
  <si>
    <t>株式会社ダイセル</t>
  </si>
  <si>
    <t>4補LPS-X002592</t>
  </si>
  <si>
    <t>50579-7</t>
  </si>
  <si>
    <t>5913-9</t>
  </si>
  <si>
    <t>緊急射出装置用火工品の命数延長調査</t>
  </si>
  <si>
    <t>2297300-2</t>
  </si>
  <si>
    <t>F-15</t>
  </si>
  <si>
    <t>緊急射出装置用部品の命数延長調査</t>
  </si>
  <si>
    <t>1005-3</t>
  </si>
  <si>
    <t>仕様書件名の変更に伴う訂正</t>
    <rPh sb="0" eb="3">
      <t>シヨウショ</t>
    </rPh>
    <rPh sb="3" eb="5">
      <t>ケンメイ</t>
    </rPh>
    <rPh sb="6" eb="8">
      <t>ヘンコウ</t>
    </rPh>
    <rPh sb="9" eb="10">
      <t>トモナ</t>
    </rPh>
    <rPh sb="11" eb="13">
      <t>テイセイ</t>
    </rPh>
    <phoneticPr fontId="2"/>
  </si>
  <si>
    <t>業連第140</t>
    <rPh sb="0" eb="2">
      <t>ギョウレン</t>
    </rPh>
    <rPh sb="2" eb="3">
      <t>ダイ</t>
    </rPh>
    <phoneticPr fontId="2"/>
  </si>
  <si>
    <t>仕様書のとおり</t>
    <rPh sb="0" eb="3">
      <t>シヨウショ</t>
    </rPh>
    <phoneticPr fontId="2"/>
  </si>
  <si>
    <t>第４補給処公示第１０８号</t>
    <rPh sb="0" eb="1">
      <t>ダイ</t>
    </rPh>
    <rPh sb="2" eb="5">
      <t>ホキュウショ</t>
    </rPh>
    <rPh sb="5" eb="7">
      <t>コウジ</t>
    </rPh>
    <rPh sb="7" eb="8">
      <t>ダイ</t>
    </rPh>
    <rPh sb="11" eb="12">
      <t>ゴウ</t>
    </rPh>
    <phoneticPr fontId="2"/>
  </si>
  <si>
    <t>令和　６年　７月　８日</t>
    <rPh sb="0" eb="1">
      <t>レイ</t>
    </rPh>
    <rPh sb="1" eb="2">
      <t>ワ</t>
    </rPh>
    <rPh sb="4" eb="5">
      <t>ネン</t>
    </rPh>
    <rPh sb="7" eb="8">
      <t>ガツ</t>
    </rPh>
    <rPh sb="10" eb="11">
      <t>ヒ</t>
    </rPh>
    <phoneticPr fontId="2"/>
  </si>
  <si>
    <t>基地防空用地対空誘導弾   射撃統制装置電源部 整備</t>
    <phoneticPr fontId="2"/>
  </si>
  <si>
    <t>015501014G1</t>
    <phoneticPr fontId="2"/>
  </si>
  <si>
    <t>4補LPS-X00623</t>
    <phoneticPr fontId="2"/>
  </si>
  <si>
    <t>なし</t>
    <phoneticPr fontId="2"/>
  </si>
  <si>
    <t>A CCS/KBS D001</t>
    <phoneticPr fontId="2"/>
  </si>
  <si>
    <t>TD1074 A</t>
    <phoneticPr fontId="2"/>
  </si>
  <si>
    <t>TA8101 A</t>
    <phoneticPr fontId="2"/>
  </si>
  <si>
    <t>TW8104 B</t>
    <phoneticPr fontId="2"/>
  </si>
  <si>
    <t>TA8105 A</t>
    <phoneticPr fontId="2"/>
  </si>
  <si>
    <t>緊急射出装置用火工品命数延長調査</t>
    <phoneticPr fontId="2"/>
  </si>
  <si>
    <t>提出期限：令和　６年　８月　９日</t>
    <rPh sb="0" eb="2">
      <t>テイシュツ</t>
    </rPh>
    <rPh sb="2" eb="4">
      <t>キゲン</t>
    </rPh>
    <rPh sb="5" eb="6">
      <t>レイ</t>
    </rPh>
    <rPh sb="6" eb="7">
      <t>ワ</t>
    </rPh>
    <rPh sb="9" eb="10">
      <t>ネン</t>
    </rPh>
    <rPh sb="12" eb="13">
      <t>ツキ</t>
    </rPh>
    <rPh sb="15" eb="16">
      <t>ヒ</t>
    </rPh>
    <phoneticPr fontId="11"/>
  </si>
  <si>
    <t>添付書類：調達概要書</t>
    <rPh sb="0" eb="4">
      <t>テンプショルイ</t>
    </rPh>
    <rPh sb="5" eb="7">
      <t>チョウタツ</t>
    </rPh>
    <rPh sb="7" eb="10">
      <t>ガイヨウショ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</si>
</sst>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16" x14ac:knownFonts="1">
    <font>
      <sz val="12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color theme="1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10"/>
      <color theme="1"/>
      <name val="ＭＳ Ｐゴシック"/>
      <family val="2"/>
      <charset val="128"/>
      <scheme val="minor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u/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1"/>
      <color theme="1"/>
      <name val="ＭＳ Ｐゴシック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>
      <alignment vertical="center"/>
    </xf>
    <xf numFmtId="0" fontId="13" fillId="0" borderId="0">
      <alignment vertical="center"/>
    </xf>
    <xf numFmtId="0" fontId="1" fillId="0" borderId="0">
      <alignment vertical="center"/>
    </xf>
    <xf numFmtId="0" fontId="15" fillId="0" borderId="0"/>
    <xf numFmtId="0" fontId="9" fillId="0" borderId="0">
      <alignment vertical="center"/>
    </xf>
    <xf numFmtId="0" fontId="13" fillId="0" borderId="0"/>
  </cellStyleXfs>
  <cellXfs count="134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top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shrinkToFit="1"/>
    </xf>
    <xf numFmtId="0" fontId="12" fillId="0" borderId="0" xfId="0" applyFont="1" applyAlignment="1">
      <alignment horizontal="center" vertical="center" shrinkToFit="1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left" vertical="center"/>
    </xf>
    <xf numFmtId="0" fontId="12" fillId="0" borderId="0" xfId="0" applyFont="1" applyBorder="1" applyAlignment="1">
      <alignment horizontal="right" vertical="center"/>
    </xf>
    <xf numFmtId="0" fontId="12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shrinkToFit="1"/>
    </xf>
    <xf numFmtId="0" fontId="12" fillId="0" borderId="2" xfId="0" applyFont="1" applyBorder="1" applyAlignment="1">
      <alignment horizontal="center" vertical="center" wrapText="1" shrinkToFit="1"/>
    </xf>
    <xf numFmtId="0" fontId="12" fillId="0" borderId="2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shrinkToFit="1"/>
    </xf>
    <xf numFmtId="0" fontId="3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Fill="1" applyAlignment="1">
      <alignment horizontal="left" vertical="center" wrapText="1"/>
    </xf>
    <xf numFmtId="0" fontId="6" fillId="0" borderId="0" xfId="0" applyFont="1" applyBorder="1" applyAlignment="1">
      <alignment horizontal="left"/>
    </xf>
    <xf numFmtId="0" fontId="7" fillId="0" borderId="0" xfId="0" applyFont="1" applyBorder="1" applyAlignment="1">
      <alignment horizontal="left"/>
    </xf>
    <xf numFmtId="0" fontId="12" fillId="0" borderId="2" xfId="0" applyFont="1" applyBorder="1" applyAlignment="1">
      <alignment horizontal="left" vertical="center" wrapText="1" shrinkToFit="1"/>
    </xf>
    <xf numFmtId="0" fontId="12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 shrinkToFit="1"/>
    </xf>
    <xf numFmtId="0" fontId="14" fillId="0" borderId="0" xfId="0" applyFont="1">
      <alignment vertical="center"/>
    </xf>
    <xf numFmtId="0" fontId="3" fillId="0" borderId="0" xfId="0" applyFont="1" applyBorder="1" applyAlignment="1">
      <alignment vertical="center" shrinkToFit="1"/>
    </xf>
    <xf numFmtId="0" fontId="0" fillId="0" borderId="0" xfId="0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horizontal="left" vertical="center" indent="8"/>
    </xf>
    <xf numFmtId="0" fontId="3" fillId="0" borderId="0" xfId="0" applyFont="1" applyAlignment="1">
      <alignment horizontal="left" vertical="center" indent="6"/>
    </xf>
    <xf numFmtId="0" fontId="0" fillId="0" borderId="0" xfId="0" applyBorder="1" applyAlignment="1">
      <alignment vertical="center" shrinkToFit="1"/>
    </xf>
    <xf numFmtId="0" fontId="4" fillId="0" borderId="0" xfId="0" applyFont="1" applyBorder="1" applyAlignment="1"/>
    <xf numFmtId="0" fontId="5" fillId="0" borderId="0" xfId="0" applyFont="1" applyBorder="1" applyAlignment="1"/>
    <xf numFmtId="176" fontId="4" fillId="0" borderId="0" xfId="0" applyNumberFormat="1" applyFont="1" applyBorder="1" applyAlignment="1">
      <alignment vertical="center" shrinkToFit="1"/>
    </xf>
    <xf numFmtId="176" fontId="5" fillId="0" borderId="0" xfId="0" applyNumberFormat="1" applyFont="1" applyBorder="1" applyAlignment="1">
      <alignment vertical="center" shrinkToFit="1"/>
    </xf>
    <xf numFmtId="0" fontId="3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right" vertical="center"/>
    </xf>
    <xf numFmtId="0" fontId="12" fillId="0" borderId="0" xfId="0" applyFont="1" applyAlignment="1">
      <alignment horizontal="right" vertical="center"/>
    </xf>
    <xf numFmtId="0" fontId="12" fillId="0" borderId="0" xfId="0" applyFont="1" applyAlignment="1">
      <alignment horizontal="left"/>
    </xf>
    <xf numFmtId="0" fontId="12" fillId="0" borderId="2" xfId="0" applyFont="1" applyBorder="1" applyAlignment="1">
      <alignment horizontal="left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 shrinkToFit="1"/>
    </xf>
    <xf numFmtId="0" fontId="12" fillId="0" borderId="3" xfId="0" applyFont="1" applyBorder="1" applyAlignment="1">
      <alignment horizontal="center" vertical="center"/>
    </xf>
    <xf numFmtId="0" fontId="12" fillId="0" borderId="2" xfId="4" applyFont="1" applyBorder="1" applyAlignment="1" applyProtection="1">
      <alignment horizontal="center" vertical="center" wrapText="1"/>
      <protection locked="0"/>
    </xf>
    <xf numFmtId="0" fontId="12" fillId="0" borderId="2" xfId="5" applyFont="1" applyBorder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12" fillId="0" borderId="3" xfId="0" applyFont="1" applyBorder="1" applyAlignment="1">
      <alignment horizontal="left" vertical="center" wrapText="1" shrinkToFit="1"/>
    </xf>
    <xf numFmtId="0" fontId="12" fillId="0" borderId="4" xfId="0" applyFont="1" applyBorder="1" applyAlignment="1">
      <alignment horizontal="left" vertical="center" wrapText="1" shrinkToFit="1"/>
    </xf>
    <xf numFmtId="0" fontId="12" fillId="0" borderId="5" xfId="0" applyFont="1" applyBorder="1" applyAlignment="1">
      <alignment horizontal="center" vertical="center" wrapText="1" shrinkToFit="1"/>
    </xf>
    <xf numFmtId="0" fontId="12" fillId="0" borderId="4" xfId="0" applyFont="1" applyBorder="1" applyAlignment="1">
      <alignment horizontal="center" vertical="center" wrapText="1" shrinkToFit="1"/>
    </xf>
    <xf numFmtId="0" fontId="12" fillId="0" borderId="6" xfId="0" applyFont="1" applyBorder="1" applyAlignment="1">
      <alignment horizontal="center" vertical="center" wrapText="1" shrinkToFit="1"/>
    </xf>
    <xf numFmtId="0" fontId="12" fillId="0" borderId="6" xfId="0" applyFont="1" applyBorder="1" applyAlignment="1">
      <alignment horizontal="left" vertical="center" wrapText="1" shrinkToFit="1"/>
    </xf>
    <xf numFmtId="0" fontId="8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right" vertical="center"/>
    </xf>
    <xf numFmtId="0" fontId="12" fillId="0" borderId="1" xfId="0" applyFont="1" applyBorder="1" applyAlignment="1">
      <alignment horizontal="center" vertical="center"/>
    </xf>
    <xf numFmtId="0" fontId="12" fillId="0" borderId="4" xfId="4" applyFont="1" applyBorder="1" applyAlignment="1" applyProtection="1">
      <alignment horizontal="center" vertical="center" wrapText="1"/>
      <protection locked="0"/>
    </xf>
    <xf numFmtId="0" fontId="12" fillId="0" borderId="4" xfId="0" applyFont="1" applyBorder="1" applyAlignment="1">
      <alignment horizontal="left" vertical="center" wrapText="1"/>
    </xf>
    <xf numFmtId="0" fontId="12" fillId="0" borderId="4" xfId="5" applyFont="1" applyBorder="1" applyAlignment="1">
      <alignment horizontal="left" vertical="center" wrapText="1"/>
    </xf>
    <xf numFmtId="0" fontId="12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0" fontId="12" fillId="0" borderId="3" xfId="4" applyFont="1" applyBorder="1" applyAlignment="1" applyProtection="1">
      <alignment horizontal="center" vertical="center" wrapText="1"/>
      <protection locked="0"/>
    </xf>
    <xf numFmtId="0" fontId="12" fillId="0" borderId="3" xfId="0" applyFont="1" applyBorder="1" applyAlignment="1">
      <alignment horizontal="left" vertical="center" wrapText="1"/>
    </xf>
    <xf numFmtId="0" fontId="12" fillId="0" borderId="3" xfId="5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12" fillId="0" borderId="6" xfId="4" applyFont="1" applyBorder="1" applyAlignment="1" applyProtection="1">
      <alignment horizontal="center" vertical="center" wrapText="1"/>
      <protection locked="0"/>
    </xf>
    <xf numFmtId="0" fontId="12" fillId="0" borderId="6" xfId="0" applyFont="1" applyBorder="1" applyAlignment="1">
      <alignment horizontal="left" vertical="center" wrapText="1"/>
    </xf>
    <xf numFmtId="0" fontId="12" fillId="0" borderId="6" xfId="5" applyFont="1" applyBorder="1" applyAlignment="1">
      <alignment horizontal="left" vertical="center" wrapText="1"/>
    </xf>
    <xf numFmtId="0" fontId="12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center" wrapText="1"/>
    </xf>
    <xf numFmtId="0" fontId="12" fillId="0" borderId="2" xfId="3" applyFont="1" applyBorder="1" applyAlignment="1">
      <alignment vertical="center" wrapText="1" shrinkToFit="1"/>
    </xf>
    <xf numFmtId="0" fontId="12" fillId="0" borderId="2" xfId="1" applyFont="1" applyBorder="1" applyAlignment="1">
      <alignment horizontal="center" vertical="center" shrinkToFit="1"/>
    </xf>
    <xf numFmtId="0" fontId="12" fillId="0" borderId="2" xfId="3" applyFont="1" applyBorder="1" applyAlignment="1">
      <alignment horizontal="center" vertical="center" wrapText="1" shrinkToFit="1"/>
    </xf>
    <xf numFmtId="0" fontId="12" fillId="0" borderId="2" xfId="3" applyFont="1" applyBorder="1" applyAlignment="1">
      <alignment horizontal="left" vertical="center" wrapText="1" shrinkToFit="1"/>
    </xf>
    <xf numFmtId="0" fontId="12" fillId="0" borderId="4" xfId="1" applyFont="1" applyBorder="1" applyAlignment="1">
      <alignment horizontal="center" vertical="center" shrinkToFit="1"/>
    </xf>
    <xf numFmtId="0" fontId="12" fillId="0" borderId="4" xfId="3" applyFont="1" applyBorder="1" applyAlignment="1">
      <alignment vertical="center" wrapText="1" shrinkToFit="1"/>
    </xf>
    <xf numFmtId="0" fontId="12" fillId="0" borderId="4" xfId="3" applyFont="1" applyBorder="1" applyAlignment="1">
      <alignment horizontal="center" vertical="center" wrapText="1" shrinkToFit="1"/>
    </xf>
    <xf numFmtId="0" fontId="12" fillId="0" borderId="4" xfId="3" applyFont="1" applyBorder="1" applyAlignment="1">
      <alignment horizontal="left" vertical="center" wrapText="1" shrinkToFit="1"/>
    </xf>
    <xf numFmtId="0" fontId="12" fillId="0" borderId="4" xfId="0" applyFont="1" applyBorder="1" applyAlignment="1">
      <alignment horizontal="center" vertical="center"/>
    </xf>
    <xf numFmtId="0" fontId="12" fillId="0" borderId="1" xfId="0" applyFont="1" applyBorder="1" applyAlignment="1">
      <alignment horizontal="left" vertical="center" wrapText="1" shrinkToFit="1"/>
    </xf>
    <xf numFmtId="0" fontId="12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 shrinkToFit="1"/>
    </xf>
    <xf numFmtId="0" fontId="12" fillId="0" borderId="1" xfId="0" applyFont="1" applyBorder="1" applyAlignment="1">
      <alignment horizontal="left" vertical="center"/>
    </xf>
    <xf numFmtId="0" fontId="8" fillId="0" borderId="6" xfId="1" applyFont="1" applyBorder="1" applyAlignment="1">
      <alignment horizontal="center" vertical="center" shrinkToFit="1"/>
    </xf>
    <xf numFmtId="0" fontId="8" fillId="0" borderId="6" xfId="3" applyFont="1" applyBorder="1" applyAlignment="1">
      <alignment vertical="center" wrapText="1" shrinkToFit="1"/>
    </xf>
    <xf numFmtId="0" fontId="8" fillId="0" borderId="6" xfId="3" applyFont="1" applyBorder="1" applyAlignment="1">
      <alignment horizontal="center" vertical="center" wrapText="1" shrinkToFit="1"/>
    </xf>
    <xf numFmtId="0" fontId="8" fillId="0" borderId="6" xfId="3" applyFont="1" applyBorder="1" applyAlignment="1">
      <alignment horizontal="left" vertical="center" wrapText="1" shrinkToFit="1"/>
    </xf>
    <xf numFmtId="0" fontId="12" fillId="0" borderId="6" xfId="0" applyFont="1" applyBorder="1" applyAlignment="1">
      <alignment horizontal="center" vertical="center"/>
    </xf>
    <xf numFmtId="0" fontId="12" fillId="0" borderId="1" xfId="4" applyFont="1" applyBorder="1" applyAlignment="1" applyProtection="1">
      <alignment horizontal="center" vertical="center" wrapText="1"/>
      <protection locked="0"/>
    </xf>
    <xf numFmtId="0" fontId="12" fillId="0" borderId="1" xfId="5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left"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left" vertical="center" indent="8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Border="1" applyAlignment="1">
      <alignment horizontal="center" vertical="center" shrinkToFi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indent="8"/>
    </xf>
    <xf numFmtId="0" fontId="0" fillId="0" borderId="0" xfId="0" applyAlignment="1">
      <alignment horizontal="left" vertical="center" indent="8"/>
    </xf>
    <xf numFmtId="0" fontId="3" fillId="0" borderId="0" xfId="0" applyFont="1" applyAlignment="1">
      <alignment horizontal="distributed" vertical="distributed"/>
    </xf>
    <xf numFmtId="0" fontId="0" fillId="0" borderId="0" xfId="0" applyAlignment="1">
      <alignment horizontal="distributed" vertical="distributed"/>
    </xf>
    <xf numFmtId="49" fontId="3" fillId="0" borderId="0" xfId="0" applyNumberFormat="1" applyFont="1" applyAlignment="1">
      <alignment horizontal="distributed" vertical="distributed"/>
    </xf>
    <xf numFmtId="49" fontId="0" fillId="0" borderId="0" xfId="0" applyNumberFormat="1" applyAlignment="1">
      <alignment horizontal="distributed" vertical="distributed"/>
    </xf>
    <xf numFmtId="0" fontId="3" fillId="0" borderId="0" xfId="0" applyFont="1" applyAlignment="1">
      <alignment horizontal="left" vertical="center" indent="6"/>
    </xf>
    <xf numFmtId="0" fontId="0" fillId="0" borderId="0" xfId="0" applyAlignment="1">
      <alignment horizontal="left" vertical="center" indent="6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 wrapText="1"/>
    </xf>
    <xf numFmtId="0" fontId="10" fillId="0" borderId="0" xfId="0" applyFont="1" applyBorder="1" applyAlignment="1">
      <alignment horizontal="right" vertical="center"/>
    </xf>
    <xf numFmtId="0" fontId="12" fillId="0" borderId="0" xfId="0" applyFont="1" applyAlignment="1">
      <alignment vertical="center"/>
    </xf>
    <xf numFmtId="0" fontId="12" fillId="0" borderId="1" xfId="0" applyFont="1" applyBorder="1" applyAlignment="1">
      <alignment horizontal="right" vertical="center"/>
    </xf>
    <xf numFmtId="0" fontId="10" fillId="0" borderId="0" xfId="0" applyFont="1" applyAlignment="1">
      <alignment horizontal="right" vertical="center"/>
    </xf>
    <xf numFmtId="0" fontId="12" fillId="0" borderId="0" xfId="0" applyFont="1">
      <alignment vertical="center"/>
    </xf>
    <xf numFmtId="0" fontId="12" fillId="0" borderId="1" xfId="0" applyFont="1" applyBorder="1" applyAlignment="1">
      <alignment horizontal="left"/>
    </xf>
    <xf numFmtId="0" fontId="12" fillId="0" borderId="2" xfId="0" applyFont="1" applyFill="1" applyBorder="1" applyAlignment="1">
      <alignment horizontal="center" vertical="center" wrapText="1" shrinkToFit="1"/>
    </xf>
    <xf numFmtId="0" fontId="12" fillId="0" borderId="3" xfId="0" applyFont="1" applyFill="1" applyBorder="1" applyAlignment="1">
      <alignment horizontal="center" vertical="center" wrapText="1" shrinkToFit="1"/>
    </xf>
    <xf numFmtId="0" fontId="3" fillId="0" borderId="0" xfId="0" applyFont="1" applyFill="1">
      <alignment vertical="center"/>
    </xf>
    <xf numFmtId="0" fontId="12" fillId="0" borderId="2" xfId="4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Fill="1" applyAlignment="1">
      <alignment horizontal="center" vertical="center"/>
    </xf>
    <xf numFmtId="0" fontId="0" fillId="0" borderId="0" xfId="0" applyFill="1">
      <alignment vertical="center"/>
    </xf>
  </cellXfs>
  <cellStyles count="6">
    <cellStyle name="標準" xfId="0" builtinId="0"/>
    <cellStyle name="標準 2" xfId="1" xr:uid="{00000000-0005-0000-0000-000001000000}"/>
    <cellStyle name="標準 5" xfId="2" xr:uid="{00000000-0005-0000-0000-000002000000}"/>
    <cellStyle name="標準 5 2" xfId="3" xr:uid="{272A228A-F176-43DB-96ED-6474A301B24A}"/>
    <cellStyle name="標準_Sheet1" xfId="5" xr:uid="{C7DEFADB-03F9-4D45-B003-3217B6D5976C}"/>
    <cellStyle name="標準_調達概要書（高射班）" xfId="4" xr:uid="{81BDF767-2628-4FAB-9B8E-BE5EE9382A6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76200</xdr:colOff>
      <xdr:row>1</xdr:row>
      <xdr:rowOff>7620</xdr:rowOff>
    </xdr:from>
    <xdr:to>
      <xdr:col>12</xdr:col>
      <xdr:colOff>19050</xdr:colOff>
      <xdr:row>6</xdr:row>
      <xdr:rowOff>19050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6333D9EE-E43D-41F5-855C-127F783A84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190500"/>
          <a:ext cx="1813560" cy="929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3060700</xdr:colOff>
      <xdr:row>0</xdr:row>
      <xdr:rowOff>254000</xdr:rowOff>
    </xdr:from>
    <xdr:ext cx="184731" cy="26456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DA57735B-4952-436F-A359-2F10A7677136}"/>
            </a:ext>
          </a:extLst>
        </xdr:cNvPr>
        <xdr:cNvSpPr txBox="1"/>
      </xdr:nvSpPr>
      <xdr:spPr>
        <a:xfrm>
          <a:off x="3594100" y="14401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</xdr:col>
      <xdr:colOff>3060700</xdr:colOff>
      <xdr:row>0</xdr:row>
      <xdr:rowOff>254000</xdr:rowOff>
    </xdr:from>
    <xdr:ext cx="184731" cy="264560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28E2D65A-2C68-468E-9712-F5A828F69773}"/>
            </a:ext>
          </a:extLst>
        </xdr:cNvPr>
        <xdr:cNvSpPr txBox="1"/>
      </xdr:nvSpPr>
      <xdr:spPr>
        <a:xfrm>
          <a:off x="3594100" y="14401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</xdr:col>
      <xdr:colOff>3060700</xdr:colOff>
      <xdr:row>0</xdr:row>
      <xdr:rowOff>254000</xdr:rowOff>
    </xdr:from>
    <xdr:ext cx="184731" cy="264560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55A92FBB-DC78-472C-AAB9-FC56B19D5D8D}"/>
            </a:ext>
          </a:extLst>
        </xdr:cNvPr>
        <xdr:cNvSpPr txBox="1"/>
      </xdr:nvSpPr>
      <xdr:spPr>
        <a:xfrm>
          <a:off x="3594100" y="14401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A1:BQ85"/>
  <sheetViews>
    <sheetView view="pageBreakPreview" zoomScaleNormal="100" zoomScaleSheetLayoutView="100" workbookViewId="0">
      <selection activeCell="AH40" sqref="AH40"/>
    </sheetView>
  </sheetViews>
  <sheetFormatPr defaultColWidth="9" defaultRowHeight="14.4" x14ac:dyDescent="0.2"/>
  <cols>
    <col min="1" max="2" width="1.5" style="1" customWidth="1"/>
    <col min="3" max="3" width="1.09765625" style="1" customWidth="1"/>
    <col min="4" max="17" width="2.59765625" style="1" customWidth="1"/>
    <col min="18" max="18" width="2.8984375" style="1" customWidth="1"/>
    <col min="19" max="24" width="2.59765625" style="1" customWidth="1"/>
    <col min="25" max="25" width="4.3984375" style="1" customWidth="1"/>
    <col min="26" max="40" width="2.5" style="1" customWidth="1"/>
    <col min="41" max="16384" width="9" style="1"/>
  </cols>
  <sheetData>
    <row r="1" spans="1:67" x14ac:dyDescent="0.2">
      <c r="D1" s="35" t="s">
        <v>24</v>
      </c>
    </row>
    <row r="2" spans="1:67" ht="21" customHeight="1" x14ac:dyDescent="0.2">
      <c r="A2" s="11"/>
      <c r="B2" s="12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110"/>
      <c r="T2" s="110"/>
      <c r="U2" s="110"/>
      <c r="V2" s="36"/>
      <c r="W2" s="36"/>
      <c r="X2" s="36"/>
      <c r="Z2" s="36"/>
      <c r="AA2" s="41"/>
      <c r="AB2" s="41"/>
      <c r="AC2" s="41"/>
      <c r="AD2" s="41"/>
      <c r="AE2" s="41"/>
    </row>
    <row r="3" spans="1:67" ht="11.25" customHeight="1" x14ac:dyDescent="0.15">
      <c r="A3" s="11"/>
      <c r="B3" s="12"/>
      <c r="C3" s="34"/>
      <c r="D3" s="34"/>
      <c r="E3" s="34"/>
      <c r="F3" s="34"/>
      <c r="G3" s="37"/>
      <c r="H3" s="37"/>
      <c r="I3" s="37"/>
      <c r="J3" s="37"/>
      <c r="K3" s="37"/>
      <c r="L3" s="37"/>
      <c r="M3" s="38"/>
      <c r="N3" s="38"/>
      <c r="O3" s="38"/>
      <c r="P3" s="37"/>
      <c r="Q3" s="37"/>
      <c r="R3" s="37"/>
      <c r="S3" s="33"/>
      <c r="T3" s="12"/>
      <c r="U3" s="29"/>
      <c r="V3" s="42"/>
      <c r="W3" s="43"/>
      <c r="X3" s="43"/>
      <c r="Z3" s="44"/>
      <c r="AA3" s="45"/>
      <c r="AB3" s="45"/>
      <c r="AC3" s="45"/>
      <c r="AD3" s="45"/>
      <c r="AE3" s="45"/>
    </row>
    <row r="4" spans="1:67" ht="11.25" customHeight="1" x14ac:dyDescent="0.15">
      <c r="A4" s="12"/>
      <c r="B4" s="12"/>
      <c r="C4" s="34"/>
      <c r="D4" s="34"/>
      <c r="E4" s="34"/>
      <c r="F4" s="34"/>
      <c r="G4" s="37"/>
      <c r="H4" s="37"/>
      <c r="I4" s="37"/>
      <c r="J4" s="37"/>
      <c r="K4" s="37"/>
      <c r="L4" s="37"/>
      <c r="M4" s="38"/>
      <c r="N4" s="38"/>
      <c r="O4" s="38"/>
      <c r="P4" s="37"/>
      <c r="Q4" s="37"/>
      <c r="R4" s="37"/>
      <c r="S4" s="33"/>
      <c r="T4" s="12"/>
      <c r="U4" s="30"/>
      <c r="V4" s="43"/>
      <c r="W4" s="43"/>
      <c r="X4" s="43"/>
      <c r="Z4" s="45"/>
      <c r="AA4" s="45"/>
      <c r="AB4" s="45"/>
      <c r="AC4" s="45"/>
      <c r="AD4" s="45"/>
      <c r="AE4" s="45"/>
    </row>
    <row r="5" spans="1:67" ht="11.25" customHeight="1" x14ac:dyDescent="0.15">
      <c r="A5" s="12"/>
      <c r="B5" s="12"/>
      <c r="C5" s="34"/>
      <c r="D5" s="34"/>
      <c r="E5" s="34"/>
      <c r="F5" s="34"/>
      <c r="G5" s="37"/>
      <c r="H5" s="37"/>
      <c r="I5" s="37"/>
      <c r="J5" s="37"/>
      <c r="K5" s="37"/>
      <c r="L5" s="37"/>
      <c r="M5" s="38"/>
      <c r="N5" s="38"/>
      <c r="O5" s="38"/>
      <c r="P5" s="37"/>
      <c r="Q5" s="37"/>
      <c r="R5" s="37"/>
      <c r="S5" s="33"/>
      <c r="T5" s="12"/>
      <c r="U5" s="30"/>
      <c r="V5" s="43"/>
      <c r="W5" s="43"/>
      <c r="X5" s="43"/>
      <c r="Z5" s="36"/>
      <c r="AA5" s="41"/>
      <c r="AB5" s="41"/>
      <c r="AC5" s="41"/>
      <c r="AD5" s="41"/>
      <c r="AE5" s="41"/>
    </row>
    <row r="6" spans="1:67" ht="19.5" customHeight="1" x14ac:dyDescent="0.15">
      <c r="A6" s="12"/>
      <c r="B6" s="12"/>
      <c r="C6" s="34"/>
      <c r="D6" s="34"/>
      <c r="E6" s="34"/>
      <c r="F6" s="34"/>
      <c r="G6" s="37"/>
      <c r="H6" s="37"/>
      <c r="I6" s="37"/>
      <c r="J6" s="37"/>
      <c r="K6" s="37"/>
      <c r="L6" s="37"/>
      <c r="M6" s="38"/>
      <c r="N6" s="38"/>
      <c r="O6" s="38"/>
      <c r="P6" s="37"/>
      <c r="Q6" s="37"/>
      <c r="R6" s="37"/>
      <c r="S6" s="33"/>
      <c r="T6" s="12"/>
      <c r="U6" s="30"/>
      <c r="V6" s="43"/>
      <c r="W6" s="43"/>
      <c r="X6" s="43"/>
      <c r="Z6" s="41"/>
      <c r="AA6" s="41"/>
      <c r="AB6" s="41"/>
      <c r="AC6" s="41"/>
      <c r="AD6" s="41"/>
      <c r="AE6" s="41"/>
    </row>
    <row r="7" spans="1:67" x14ac:dyDescent="0.2">
      <c r="L7" s="4"/>
      <c r="U7" s="114" t="s">
        <v>107</v>
      </c>
      <c r="V7" s="115"/>
      <c r="W7" s="115"/>
      <c r="X7" s="115"/>
      <c r="Y7" s="115"/>
      <c r="Z7" s="115"/>
      <c r="AA7" s="115"/>
      <c r="AB7" s="115"/>
      <c r="AC7" s="115"/>
      <c r="AD7" s="115"/>
      <c r="AE7" s="115"/>
    </row>
    <row r="8" spans="1:67" x14ac:dyDescent="0.2">
      <c r="U8" s="116" t="s">
        <v>108</v>
      </c>
      <c r="V8" s="117"/>
      <c r="W8" s="117"/>
      <c r="X8" s="117"/>
      <c r="Y8" s="117"/>
      <c r="Z8" s="117"/>
      <c r="AA8" s="117"/>
      <c r="AB8" s="117"/>
      <c r="AC8" s="117"/>
      <c r="AD8" s="117"/>
      <c r="AE8" s="117"/>
    </row>
    <row r="11" spans="1:67" x14ac:dyDescent="0.2">
      <c r="O11" s="112" t="s">
        <v>0</v>
      </c>
      <c r="P11" s="113"/>
      <c r="Q11" s="113"/>
      <c r="R11" s="113"/>
      <c r="S11" s="113"/>
      <c r="T11" s="113"/>
      <c r="U11" s="113"/>
      <c r="V11" s="113"/>
      <c r="W11" s="113"/>
      <c r="X11" s="113"/>
      <c r="Y11" s="113"/>
      <c r="Z11" s="113"/>
      <c r="AA11" s="113"/>
      <c r="AB11" s="113"/>
      <c r="AC11" s="113"/>
      <c r="AD11" s="113"/>
      <c r="AE11" s="113"/>
    </row>
    <row r="12" spans="1:67" x14ac:dyDescent="0.2">
      <c r="O12" s="112" t="s">
        <v>1</v>
      </c>
      <c r="P12" s="113"/>
      <c r="Q12" s="113"/>
      <c r="R12" s="113"/>
      <c r="S12" s="113"/>
      <c r="T12" s="113"/>
      <c r="U12" s="113"/>
      <c r="V12" s="113"/>
      <c r="W12" s="113"/>
      <c r="X12" s="113"/>
      <c r="Y12" s="113"/>
      <c r="Z12" s="113"/>
      <c r="AA12" s="113"/>
      <c r="AB12" s="113"/>
      <c r="AC12" s="113"/>
      <c r="AD12" s="113"/>
      <c r="AE12" s="113"/>
    </row>
    <row r="13" spans="1:67" x14ac:dyDescent="0.2">
      <c r="O13" s="39"/>
      <c r="P13" s="112" t="s">
        <v>23</v>
      </c>
      <c r="Q13" s="113"/>
      <c r="R13" s="113"/>
      <c r="S13" s="113"/>
      <c r="T13" s="113"/>
      <c r="U13" s="113"/>
      <c r="V13" s="113"/>
      <c r="W13" s="113"/>
      <c r="X13" s="113"/>
      <c r="Y13" s="113"/>
      <c r="Z13" s="113"/>
      <c r="AA13" s="113"/>
      <c r="AB13" s="113"/>
      <c r="AC13" s="113"/>
      <c r="AD13" s="113"/>
      <c r="AE13" s="113"/>
    </row>
    <row r="15" spans="1:67" x14ac:dyDescent="0.2">
      <c r="AK15" s="108" t="s">
        <v>6</v>
      </c>
      <c r="AL15" s="109"/>
      <c r="AM15" s="109"/>
      <c r="AN15" s="109"/>
      <c r="AO15" s="109"/>
      <c r="AP15" s="109"/>
      <c r="AQ15" s="109"/>
      <c r="AR15" s="109"/>
      <c r="AS15" s="109"/>
      <c r="AT15" s="109"/>
      <c r="AU15" s="109"/>
      <c r="AV15" s="109"/>
      <c r="AW15" s="109"/>
      <c r="AX15" s="109"/>
      <c r="AY15" s="109"/>
      <c r="AZ15" s="109"/>
      <c r="BA15" s="109"/>
      <c r="BB15" s="109"/>
      <c r="BC15" s="109"/>
      <c r="BD15" s="109"/>
      <c r="BE15" s="109"/>
      <c r="BF15" s="109"/>
      <c r="BG15" s="109"/>
      <c r="BH15" s="109"/>
      <c r="BI15" s="109"/>
      <c r="BJ15" s="109"/>
      <c r="BK15" s="109"/>
      <c r="BL15" s="109"/>
      <c r="BM15" s="109"/>
      <c r="BN15" s="109"/>
      <c r="BO15" s="109"/>
    </row>
    <row r="16" spans="1:67" x14ac:dyDescent="0.2">
      <c r="AK16" s="108"/>
      <c r="AL16" s="109"/>
      <c r="AM16" s="109"/>
      <c r="AN16" s="109"/>
      <c r="AO16" s="109"/>
      <c r="AP16" s="109"/>
      <c r="AQ16" s="109"/>
      <c r="AR16" s="109"/>
      <c r="AS16" s="109"/>
      <c r="AT16" s="109"/>
      <c r="AU16" s="109"/>
      <c r="AV16" s="109"/>
      <c r="AW16" s="109"/>
      <c r="AX16" s="109"/>
      <c r="AY16" s="109"/>
      <c r="AZ16" s="109"/>
      <c r="BA16" s="109"/>
      <c r="BB16" s="109"/>
      <c r="BC16" s="109"/>
      <c r="BD16" s="109"/>
      <c r="BE16" s="109"/>
      <c r="BF16" s="109"/>
      <c r="BG16" s="109"/>
      <c r="BH16" s="109"/>
      <c r="BI16" s="109"/>
      <c r="BJ16" s="109"/>
      <c r="BK16" s="109"/>
      <c r="BL16" s="109"/>
      <c r="BM16" s="109"/>
      <c r="BN16" s="109"/>
      <c r="BO16" s="109"/>
    </row>
    <row r="17" spans="1:69" x14ac:dyDescent="0.2">
      <c r="A17" s="108" t="s">
        <v>6</v>
      </c>
      <c r="B17" s="109"/>
      <c r="C17" s="109"/>
      <c r="D17" s="109"/>
      <c r="E17" s="109"/>
      <c r="F17" s="109"/>
      <c r="G17" s="109"/>
      <c r="H17" s="109"/>
      <c r="I17" s="109"/>
      <c r="J17" s="109"/>
      <c r="K17" s="109"/>
      <c r="L17" s="109"/>
      <c r="M17" s="109"/>
      <c r="N17" s="109"/>
      <c r="O17" s="109"/>
      <c r="P17" s="109"/>
      <c r="Q17" s="109"/>
      <c r="R17" s="109"/>
      <c r="S17" s="109"/>
      <c r="T17" s="109"/>
      <c r="U17" s="109"/>
      <c r="V17" s="109"/>
      <c r="W17" s="109"/>
      <c r="X17" s="109"/>
      <c r="Y17" s="109"/>
      <c r="Z17" s="109"/>
      <c r="AA17" s="109"/>
      <c r="AB17" s="109"/>
      <c r="AC17" s="109"/>
      <c r="AD17" s="109"/>
      <c r="AE17" s="109"/>
      <c r="AK17" s="108"/>
      <c r="AL17" s="109"/>
      <c r="AM17" s="109"/>
      <c r="AN17" s="109"/>
      <c r="AO17" s="109"/>
      <c r="AP17" s="109"/>
      <c r="AQ17" s="109"/>
      <c r="AR17" s="109"/>
      <c r="AS17" s="109"/>
      <c r="AT17" s="109"/>
      <c r="AU17" s="109"/>
      <c r="AV17" s="109"/>
      <c r="AW17" s="109"/>
      <c r="AX17" s="109"/>
      <c r="AY17" s="109"/>
      <c r="AZ17" s="109"/>
      <c r="BA17" s="109"/>
      <c r="BB17" s="109"/>
      <c r="BC17" s="109"/>
      <c r="BD17" s="109"/>
      <c r="BE17" s="109"/>
      <c r="BF17" s="109"/>
      <c r="BG17" s="109"/>
      <c r="BH17" s="109"/>
      <c r="BI17" s="109"/>
      <c r="BJ17" s="109"/>
      <c r="BK17" s="109"/>
      <c r="BL17" s="109"/>
      <c r="BM17" s="109"/>
      <c r="BN17" s="109"/>
      <c r="BO17" s="109"/>
    </row>
    <row r="19" spans="1:69" x14ac:dyDescent="0.2">
      <c r="A19" s="9" t="str">
        <f>AM26</f>
        <v>　第４補給処公示第２号（令和４年１月１１日）について、別添の品目を訂正及び</v>
      </c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M19" s="111" t="s">
        <v>17</v>
      </c>
      <c r="AN19" s="111"/>
      <c r="AO19" s="111"/>
      <c r="AP19" s="111"/>
      <c r="AQ19" s="111"/>
      <c r="AR19" s="111"/>
      <c r="AS19" s="111"/>
      <c r="AT19" s="111"/>
      <c r="AU19" s="111"/>
      <c r="AV19" s="111"/>
      <c r="AW19" s="111"/>
      <c r="AX19" s="111"/>
      <c r="AY19" s="111"/>
      <c r="AZ19" s="111"/>
      <c r="BA19" s="111"/>
      <c r="BB19" s="111"/>
      <c r="BC19" s="111"/>
      <c r="BD19" s="111"/>
      <c r="BE19" s="111"/>
      <c r="BF19" s="111"/>
      <c r="BG19" s="111"/>
      <c r="BH19" s="111"/>
      <c r="BI19" s="111"/>
      <c r="BJ19" s="111"/>
      <c r="BK19" s="111"/>
      <c r="BL19" s="111"/>
      <c r="BM19" s="111"/>
      <c r="BN19" s="111"/>
      <c r="BO19" s="111"/>
      <c r="BP19" s="111"/>
      <c r="BQ19" s="111"/>
    </row>
    <row r="20" spans="1:69" x14ac:dyDescent="0.2">
      <c r="A20" s="9" t="str">
        <f>AM27</f>
        <v>追加する。</v>
      </c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</row>
    <row r="21" spans="1:69" x14ac:dyDescent="0.2">
      <c r="A21" s="9">
        <f t="shared" ref="A21" si="0">AM23</f>
        <v>0</v>
      </c>
      <c r="AM21" s="10" t="s">
        <v>18</v>
      </c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</row>
    <row r="22" spans="1:69" x14ac:dyDescent="0.2">
      <c r="AM22" s="1" t="s">
        <v>4</v>
      </c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</row>
    <row r="24" spans="1:69" x14ac:dyDescent="0.2">
      <c r="AM24" s="111" t="s">
        <v>19</v>
      </c>
      <c r="AN24" s="111"/>
      <c r="AO24" s="111"/>
      <c r="AP24" s="111"/>
      <c r="AQ24" s="111"/>
      <c r="AR24" s="111"/>
      <c r="AS24" s="111"/>
      <c r="AT24" s="111"/>
      <c r="AU24" s="111"/>
      <c r="AV24" s="111"/>
      <c r="AW24" s="111"/>
      <c r="AX24" s="111"/>
      <c r="AY24" s="111"/>
      <c r="AZ24" s="111"/>
      <c r="BA24" s="111"/>
      <c r="BB24" s="111"/>
      <c r="BC24" s="111"/>
      <c r="BD24" s="111"/>
      <c r="BE24" s="111"/>
      <c r="BF24" s="111"/>
      <c r="BG24" s="111"/>
      <c r="BH24" s="111"/>
      <c r="BI24" s="111"/>
      <c r="BJ24" s="111"/>
      <c r="BK24" s="111"/>
      <c r="BL24" s="111"/>
      <c r="BM24" s="111"/>
      <c r="BN24" s="111"/>
      <c r="BO24" s="111"/>
      <c r="BP24" s="111"/>
      <c r="BQ24" s="111"/>
    </row>
    <row r="26" spans="1:69" x14ac:dyDescent="0.2">
      <c r="AM26" s="46" t="s">
        <v>58</v>
      </c>
    </row>
    <row r="27" spans="1:69" x14ac:dyDescent="0.2">
      <c r="AM27" s="1" t="s">
        <v>59</v>
      </c>
    </row>
    <row r="29" spans="1:69" x14ac:dyDescent="0.2">
      <c r="AM29" s="1" t="s">
        <v>16</v>
      </c>
    </row>
    <row r="39" ht="16.5" customHeight="1" x14ac:dyDescent="0.2"/>
    <row r="50" spans="1:31" ht="24.75" customHeight="1" x14ac:dyDescent="0.2"/>
    <row r="51" spans="1:31" ht="12.75" customHeight="1" x14ac:dyDescent="0.2"/>
    <row r="52" spans="1:31" ht="16.5" customHeight="1" x14ac:dyDescent="0.2"/>
    <row r="53" spans="1:31" ht="11.25" customHeight="1" x14ac:dyDescent="0.2"/>
    <row r="55" spans="1:31" ht="19.5" customHeight="1" x14ac:dyDescent="0.2"/>
    <row r="56" spans="1:31" x14ac:dyDescent="0.2">
      <c r="A56" s="6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</row>
    <row r="57" spans="1:31" x14ac:dyDescent="0.2">
      <c r="A57" s="108" t="s">
        <v>28</v>
      </c>
      <c r="B57" s="109"/>
      <c r="C57" s="109"/>
      <c r="D57" s="109"/>
      <c r="E57" s="109"/>
      <c r="F57" s="109"/>
      <c r="G57" s="109"/>
      <c r="H57" s="109"/>
      <c r="I57" s="109"/>
      <c r="J57" s="109"/>
      <c r="K57" s="109"/>
      <c r="L57" s="109"/>
      <c r="M57" s="109"/>
      <c r="N57" s="109"/>
      <c r="O57" s="109"/>
      <c r="P57" s="109"/>
      <c r="Q57" s="109"/>
      <c r="R57" s="109"/>
    </row>
    <row r="58" spans="1:31" x14ac:dyDescent="0.2">
      <c r="A58" s="108" t="s">
        <v>2</v>
      </c>
      <c r="B58" s="109"/>
      <c r="C58" s="109"/>
      <c r="D58" s="109"/>
      <c r="E58" s="109"/>
      <c r="F58" s="109"/>
      <c r="G58" s="109"/>
      <c r="H58" s="109"/>
      <c r="I58" s="109"/>
      <c r="J58" s="109"/>
      <c r="K58" s="109"/>
      <c r="L58" s="109"/>
      <c r="M58" s="109"/>
      <c r="N58" s="109"/>
      <c r="O58" s="109"/>
      <c r="P58" s="109"/>
      <c r="Q58" s="109"/>
      <c r="R58" s="109"/>
      <c r="S58" s="108" t="s">
        <v>29</v>
      </c>
      <c r="T58" s="109"/>
      <c r="U58" s="109"/>
      <c r="V58" s="109"/>
      <c r="W58" s="109"/>
      <c r="X58" s="109"/>
      <c r="Y58" s="109"/>
      <c r="Z58" s="109"/>
      <c r="AA58" s="109"/>
      <c r="AB58" s="109"/>
      <c r="AC58" s="109"/>
      <c r="AD58" s="109"/>
      <c r="AE58" s="109"/>
    </row>
    <row r="59" spans="1:31" x14ac:dyDescent="0.2">
      <c r="A59" s="108" t="s">
        <v>21</v>
      </c>
      <c r="B59" s="109"/>
      <c r="C59" s="109"/>
      <c r="D59" s="109"/>
      <c r="E59" s="109"/>
      <c r="F59" s="109"/>
      <c r="G59" s="109"/>
      <c r="H59" s="109"/>
      <c r="I59" s="109"/>
      <c r="J59" s="109"/>
      <c r="K59" s="109"/>
      <c r="L59" s="109"/>
      <c r="M59" s="109"/>
      <c r="N59" s="109"/>
      <c r="O59" s="109"/>
      <c r="P59" s="109"/>
      <c r="Q59" s="109"/>
      <c r="R59" s="109"/>
      <c r="S59" s="108" t="s">
        <v>5</v>
      </c>
      <c r="T59" s="109"/>
      <c r="U59" s="109"/>
      <c r="V59" s="109"/>
      <c r="W59" s="109"/>
      <c r="X59" s="109"/>
      <c r="Y59" s="109"/>
      <c r="Z59" s="109"/>
      <c r="AA59" s="109"/>
      <c r="AB59" s="109"/>
      <c r="AC59" s="109"/>
      <c r="AD59" s="109"/>
      <c r="AE59" s="109"/>
    </row>
    <row r="60" spans="1:31" x14ac:dyDescent="0.2">
      <c r="A60" s="108" t="s">
        <v>22</v>
      </c>
      <c r="B60" s="109"/>
      <c r="C60" s="109"/>
      <c r="D60" s="109"/>
      <c r="E60" s="109"/>
      <c r="F60" s="109"/>
      <c r="G60" s="109"/>
      <c r="H60" s="109"/>
      <c r="I60" s="109"/>
      <c r="J60" s="109"/>
      <c r="K60" s="109"/>
      <c r="L60" s="109"/>
      <c r="M60" s="109"/>
      <c r="N60" s="109"/>
      <c r="O60" s="109"/>
      <c r="P60" s="109"/>
      <c r="Q60" s="109"/>
      <c r="R60" s="109"/>
      <c r="S60" s="108" t="s">
        <v>3</v>
      </c>
      <c r="T60" s="109"/>
      <c r="U60" s="109"/>
      <c r="V60" s="109"/>
      <c r="W60" s="109"/>
      <c r="X60" s="109"/>
      <c r="Y60" s="109"/>
      <c r="Z60" s="109"/>
      <c r="AA60" s="109"/>
      <c r="AB60" s="109"/>
      <c r="AC60" s="109"/>
      <c r="AD60" s="109"/>
      <c r="AE60" s="109"/>
    </row>
    <row r="83" spans="1:31" x14ac:dyDescent="0.2">
      <c r="A83" s="108"/>
      <c r="B83" s="109"/>
      <c r="C83" s="109"/>
      <c r="D83" s="109"/>
      <c r="E83" s="109"/>
      <c r="F83" s="109"/>
      <c r="G83" s="109"/>
      <c r="H83" s="109"/>
      <c r="I83" s="109"/>
      <c r="J83" s="109"/>
      <c r="K83" s="109"/>
      <c r="L83" s="109"/>
      <c r="M83" s="109"/>
      <c r="N83" s="109"/>
      <c r="O83" s="109"/>
      <c r="P83" s="109"/>
      <c r="Q83" s="109"/>
      <c r="R83" s="109"/>
      <c r="S83" s="108"/>
      <c r="T83" s="109"/>
      <c r="U83" s="109"/>
      <c r="V83" s="109"/>
      <c r="W83" s="109"/>
      <c r="X83" s="109"/>
      <c r="Y83" s="109"/>
      <c r="Z83" s="109"/>
      <c r="AA83" s="109"/>
      <c r="AB83" s="109"/>
      <c r="AC83" s="109"/>
      <c r="AD83" s="109"/>
      <c r="AE83" s="109"/>
    </row>
    <row r="84" spans="1:31" x14ac:dyDescent="0.2">
      <c r="A84" s="108"/>
      <c r="B84" s="109"/>
      <c r="C84" s="109"/>
      <c r="D84" s="109"/>
      <c r="E84" s="109"/>
      <c r="F84" s="109"/>
      <c r="G84" s="109"/>
      <c r="H84" s="109"/>
      <c r="I84" s="109"/>
      <c r="J84" s="109"/>
      <c r="K84" s="109"/>
      <c r="L84" s="109"/>
      <c r="M84" s="109"/>
      <c r="N84" s="109"/>
      <c r="O84" s="109"/>
      <c r="P84" s="109"/>
      <c r="Q84" s="109"/>
      <c r="R84" s="109"/>
      <c r="S84" s="108"/>
      <c r="T84" s="109"/>
      <c r="U84" s="109"/>
      <c r="V84" s="109"/>
      <c r="W84" s="109"/>
      <c r="X84" s="109"/>
      <c r="Y84" s="109"/>
      <c r="Z84" s="109"/>
      <c r="AA84" s="109"/>
      <c r="AB84" s="109"/>
      <c r="AC84" s="109"/>
      <c r="AD84" s="109"/>
      <c r="AE84" s="109"/>
    </row>
    <row r="85" spans="1:31" x14ac:dyDescent="0.2">
      <c r="A85" s="108">
        <f>A56</f>
        <v>0</v>
      </c>
      <c r="B85" s="109"/>
      <c r="C85" s="109"/>
      <c r="D85" s="109"/>
      <c r="E85" s="109"/>
      <c r="F85" s="109"/>
      <c r="G85" s="109"/>
      <c r="H85" s="109"/>
      <c r="I85" s="109"/>
      <c r="J85" s="109"/>
      <c r="K85" s="109"/>
      <c r="L85" s="109"/>
      <c r="M85" s="109"/>
      <c r="N85" s="109"/>
      <c r="O85" s="109"/>
      <c r="P85" s="109"/>
      <c r="Q85" s="109"/>
      <c r="R85" s="109"/>
      <c r="S85" s="108"/>
      <c r="T85" s="109"/>
      <c r="U85" s="109"/>
      <c r="V85" s="109"/>
      <c r="W85" s="109"/>
      <c r="X85" s="109"/>
      <c r="Y85" s="109"/>
      <c r="Z85" s="109"/>
      <c r="AA85" s="109"/>
      <c r="AB85" s="109"/>
      <c r="AC85" s="109"/>
      <c r="AD85" s="109"/>
      <c r="AE85" s="109"/>
    </row>
  </sheetData>
  <mergeCells count="25">
    <mergeCell ref="S2:U2"/>
    <mergeCell ref="AM24:BQ24"/>
    <mergeCell ref="AK15:BO15"/>
    <mergeCell ref="AK16:BO16"/>
    <mergeCell ref="AK17:BO17"/>
    <mergeCell ref="AM19:BQ19"/>
    <mergeCell ref="A17:AE17"/>
    <mergeCell ref="P13:AE13"/>
    <mergeCell ref="U7:AE7"/>
    <mergeCell ref="U8:AE8"/>
    <mergeCell ref="O11:AE11"/>
    <mergeCell ref="O12:AE12"/>
    <mergeCell ref="A57:R57"/>
    <mergeCell ref="A85:R85"/>
    <mergeCell ref="S85:AE85"/>
    <mergeCell ref="A83:R83"/>
    <mergeCell ref="S83:AE83"/>
    <mergeCell ref="A84:R84"/>
    <mergeCell ref="S84:AE84"/>
    <mergeCell ref="S58:AE58"/>
    <mergeCell ref="S59:AE59"/>
    <mergeCell ref="S60:AE60"/>
    <mergeCell ref="A58:R58"/>
    <mergeCell ref="A59:R59"/>
    <mergeCell ref="A60:R60"/>
  </mergeCells>
  <phoneticPr fontId="2"/>
  <pageMargins left="1.1811023622047245" right="0.39370078740157483" top="0.78740157480314965" bottom="0.39370078740157483" header="0" footer="0"/>
  <pageSetup paperSize="9" scale="9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AL45"/>
  <sheetViews>
    <sheetView view="pageBreakPreview" topLeftCell="A10" zoomScaleNormal="100" zoomScaleSheetLayoutView="100" workbookViewId="0">
      <selection activeCell="A42" sqref="A42:R42"/>
    </sheetView>
  </sheetViews>
  <sheetFormatPr defaultRowHeight="14.4" x14ac:dyDescent="0.2"/>
  <cols>
    <col min="1" max="36" width="2.5" customWidth="1"/>
  </cols>
  <sheetData>
    <row r="1" spans="1:38" s="1" customFormat="1" ht="12.75" customHeight="1" x14ac:dyDescent="0.2">
      <c r="T1" s="114" t="str">
        <f>起案用!U7</f>
        <v>第４補給処公示第１０８号</v>
      </c>
      <c r="U1" s="115"/>
      <c r="V1" s="115"/>
      <c r="W1" s="115"/>
      <c r="X1" s="115"/>
      <c r="Y1" s="115"/>
      <c r="Z1" s="115"/>
      <c r="AA1" s="115"/>
      <c r="AB1" s="115"/>
      <c r="AC1" s="115"/>
      <c r="AD1" s="115"/>
      <c r="AE1" s="115"/>
      <c r="AF1" s="2"/>
    </row>
    <row r="2" spans="1:38" s="1" customFormat="1" x14ac:dyDescent="0.2">
      <c r="T2" s="116" t="str">
        <f>起案用!U8</f>
        <v>令和　６年　７月　８日</v>
      </c>
      <c r="U2" s="115"/>
      <c r="V2" s="115"/>
      <c r="W2" s="115"/>
      <c r="X2" s="115"/>
      <c r="Y2" s="115"/>
      <c r="Z2" s="115"/>
      <c r="AA2" s="115"/>
      <c r="AB2" s="115"/>
      <c r="AC2" s="115"/>
      <c r="AD2" s="115"/>
      <c r="AE2" s="115"/>
      <c r="AF2" s="2"/>
    </row>
    <row r="3" spans="1:38" s="1" customFormat="1" x14ac:dyDescent="0.2"/>
    <row r="4" spans="1:38" s="1" customFormat="1" x14ac:dyDescent="0.2"/>
    <row r="5" spans="1:38" s="1" customFormat="1" x14ac:dyDescent="0.2">
      <c r="O5" s="118" t="str">
        <f>起案用!O11</f>
        <v>分任支出負担行為担当官</v>
      </c>
      <c r="P5" s="119"/>
      <c r="Q5" s="119"/>
      <c r="R5" s="119"/>
      <c r="S5" s="119"/>
      <c r="T5" s="119"/>
      <c r="U5" s="119"/>
      <c r="V5" s="119"/>
      <c r="W5" s="119"/>
      <c r="X5" s="119"/>
      <c r="Y5" s="119"/>
      <c r="Z5" s="119"/>
      <c r="AA5" s="119"/>
      <c r="AB5" s="119"/>
      <c r="AC5" s="119"/>
      <c r="AD5" s="119"/>
      <c r="AE5" s="119"/>
      <c r="AF5" s="2"/>
    </row>
    <row r="6" spans="1:38" s="1" customFormat="1" x14ac:dyDescent="0.2">
      <c r="O6" s="118" t="str">
        <f>起案用!O12</f>
        <v>航空自衛隊第４補給処調達部長</v>
      </c>
      <c r="P6" s="119"/>
      <c r="Q6" s="119"/>
      <c r="R6" s="119"/>
      <c r="S6" s="119"/>
      <c r="T6" s="119"/>
      <c r="U6" s="119"/>
      <c r="V6" s="119"/>
      <c r="W6" s="119"/>
      <c r="X6" s="119"/>
      <c r="Y6" s="119"/>
      <c r="Z6" s="119"/>
      <c r="AA6" s="119"/>
      <c r="AB6" s="119"/>
      <c r="AC6" s="119"/>
      <c r="AD6" s="119"/>
      <c r="AE6" s="119"/>
      <c r="AF6" s="2"/>
    </row>
    <row r="7" spans="1:38" s="1" customFormat="1" x14ac:dyDescent="0.2">
      <c r="O7" s="40"/>
      <c r="P7" s="118" t="str">
        <f>起案用!P13</f>
        <v>　　　　　　　　　畑中　誠</v>
      </c>
      <c r="Q7" s="119"/>
      <c r="R7" s="119"/>
      <c r="S7" s="119"/>
      <c r="T7" s="119"/>
      <c r="U7" s="119"/>
      <c r="V7" s="119"/>
      <c r="W7" s="119"/>
      <c r="X7" s="119"/>
      <c r="Y7" s="119"/>
      <c r="Z7" s="119"/>
      <c r="AA7" s="119"/>
      <c r="AB7" s="119"/>
      <c r="AC7" s="119"/>
      <c r="AD7" s="119"/>
      <c r="AE7" s="119"/>
      <c r="AF7" s="2"/>
    </row>
    <row r="8" spans="1:38" s="1" customFormat="1" x14ac:dyDescent="0.2"/>
    <row r="9" spans="1:38" s="1" customFormat="1" x14ac:dyDescent="0.2"/>
    <row r="10" spans="1:38" s="1" customFormat="1" x14ac:dyDescent="0.2"/>
    <row r="11" spans="1:38" s="1" customFormat="1" x14ac:dyDescent="0.2">
      <c r="A11" s="108" t="str">
        <f>起案用!A17</f>
        <v>　　　公募に係る公示</v>
      </c>
      <c r="B11" s="109"/>
      <c r="C11" s="109"/>
      <c r="D11" s="109"/>
      <c r="E11" s="109"/>
      <c r="F11" s="109"/>
      <c r="G11" s="109"/>
      <c r="H11" s="109"/>
      <c r="I11" s="109"/>
      <c r="J11" s="109"/>
      <c r="K11" s="109"/>
      <c r="L11" s="109"/>
      <c r="M11" s="109"/>
      <c r="N11" s="109"/>
      <c r="O11" s="109"/>
      <c r="P11" s="109"/>
      <c r="Q11" s="109"/>
      <c r="R11" s="109"/>
      <c r="S11" s="109"/>
      <c r="T11" s="109"/>
      <c r="U11" s="109"/>
      <c r="V11" s="109"/>
      <c r="W11" s="109"/>
      <c r="X11" s="109"/>
      <c r="Y11" s="109"/>
      <c r="Z11" s="109"/>
      <c r="AA11" s="109"/>
      <c r="AB11" s="109"/>
      <c r="AC11" s="109"/>
      <c r="AD11" s="109"/>
      <c r="AE11" s="109"/>
      <c r="AL11" s="5"/>
    </row>
    <row r="12" spans="1:38" s="1" customFormat="1" x14ac:dyDescent="0.2"/>
    <row r="13" spans="1:38" s="1" customFormat="1" x14ac:dyDescent="0.2">
      <c r="A13" s="10" t="str">
        <f>起案用!A19</f>
        <v>　第４補給処公示第２号（令和４年１月１１日）について、別添の品目を訂正及び</v>
      </c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3"/>
    </row>
    <row r="14" spans="1:38" s="1" customFormat="1" x14ac:dyDescent="0.2">
      <c r="A14" s="26" t="str">
        <f>IF(起案用!A20="","",起案用!A20)</f>
        <v>追加する。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</row>
    <row r="15" spans="1:38" s="1" customFormat="1" x14ac:dyDescent="0.2"/>
    <row r="16" spans="1:38" s="1" customFormat="1" x14ac:dyDescent="0.2"/>
    <row r="17" spans="1:1" s="1" customFormat="1" x14ac:dyDescent="0.2"/>
    <row r="18" spans="1:1" s="1" customFormat="1" x14ac:dyDescent="0.2">
      <c r="A18" s="130"/>
    </row>
    <row r="19" spans="1:1" s="1" customFormat="1" x14ac:dyDescent="0.2">
      <c r="A19" s="130"/>
    </row>
    <row r="20" spans="1:1" s="1" customFormat="1" x14ac:dyDescent="0.2"/>
    <row r="21" spans="1:1" s="1" customFormat="1" x14ac:dyDescent="0.2"/>
    <row r="22" spans="1:1" s="1" customFormat="1" x14ac:dyDescent="0.2"/>
    <row r="23" spans="1:1" s="1" customFormat="1" x14ac:dyDescent="0.2"/>
    <row r="24" spans="1:1" s="1" customFormat="1" x14ac:dyDescent="0.2">
      <c r="A24" s="130"/>
    </row>
    <row r="25" spans="1:1" s="1" customFormat="1" x14ac:dyDescent="0.2">
      <c r="A25" s="130"/>
    </row>
    <row r="26" spans="1:1" s="1" customFormat="1" x14ac:dyDescent="0.2">
      <c r="A26" s="130"/>
    </row>
    <row r="27" spans="1:1" s="1" customFormat="1" x14ac:dyDescent="0.2">
      <c r="A27" s="130"/>
    </row>
    <row r="28" spans="1:1" s="1" customFormat="1" x14ac:dyDescent="0.2">
      <c r="A28" s="130"/>
    </row>
    <row r="29" spans="1:1" s="1" customFormat="1" x14ac:dyDescent="0.2">
      <c r="A29" s="130"/>
    </row>
    <row r="30" spans="1:1" s="1" customFormat="1" x14ac:dyDescent="0.2">
      <c r="A30" s="130"/>
    </row>
    <row r="31" spans="1:1" s="1" customFormat="1" ht="15" customHeight="1" x14ac:dyDescent="0.2">
      <c r="A31" s="130"/>
    </row>
    <row r="32" spans="1:1" s="1" customFormat="1" x14ac:dyDescent="0.2"/>
    <row r="33" spans="1:31" s="1" customFormat="1" x14ac:dyDescent="0.2"/>
    <row r="34" spans="1:31" s="1" customFormat="1" x14ac:dyDescent="0.2"/>
    <row r="35" spans="1:31" s="1" customFormat="1" x14ac:dyDescent="0.2"/>
    <row r="36" spans="1:31" s="1" customFormat="1" x14ac:dyDescent="0.2"/>
    <row r="37" spans="1:31" s="1" customFormat="1" ht="13.5" customHeight="1" x14ac:dyDescent="0.2"/>
    <row r="38" spans="1:31" s="1" customFormat="1" ht="20.25" customHeight="1" x14ac:dyDescent="0.2"/>
    <row r="39" spans="1:31" s="1" customFormat="1" x14ac:dyDescent="0.2"/>
    <row r="40" spans="1:31" s="1" customFormat="1" x14ac:dyDescent="0.2">
      <c r="A40" s="108"/>
      <c r="B40" s="109"/>
      <c r="C40" s="109"/>
      <c r="D40" s="109"/>
      <c r="E40" s="109"/>
      <c r="F40" s="109"/>
      <c r="G40" s="109"/>
      <c r="H40" s="109"/>
      <c r="I40" s="109"/>
      <c r="J40" s="109"/>
      <c r="K40" s="109"/>
      <c r="L40" s="109"/>
      <c r="M40" s="109"/>
      <c r="N40" s="109"/>
      <c r="O40" s="109"/>
      <c r="P40" s="109"/>
      <c r="Q40" s="109"/>
      <c r="R40" s="109"/>
      <c r="S40" s="108"/>
      <c r="T40" s="109"/>
      <c r="U40" s="109"/>
      <c r="V40" s="109"/>
      <c r="W40" s="109"/>
      <c r="X40" s="109"/>
      <c r="Y40" s="109"/>
      <c r="Z40" s="109"/>
      <c r="AA40" s="109"/>
      <c r="AB40" s="109"/>
      <c r="AC40" s="109"/>
      <c r="AD40" s="109"/>
      <c r="AE40" s="109"/>
    </row>
    <row r="41" spans="1:31" s="1" customFormat="1" x14ac:dyDescent="0.2">
      <c r="A41" s="108"/>
      <c r="B41" s="109"/>
      <c r="C41" s="109"/>
      <c r="D41" s="109"/>
      <c r="E41" s="109"/>
      <c r="F41" s="109"/>
      <c r="G41" s="109"/>
      <c r="H41" s="109"/>
      <c r="I41" s="109"/>
      <c r="J41" s="109"/>
      <c r="K41" s="109"/>
      <c r="L41" s="109"/>
      <c r="M41" s="109"/>
      <c r="N41" s="109"/>
      <c r="O41" s="109"/>
      <c r="P41" s="109"/>
      <c r="Q41" s="109"/>
      <c r="R41" s="109"/>
      <c r="S41" s="108"/>
      <c r="T41" s="109"/>
      <c r="U41" s="109"/>
      <c r="V41" s="109"/>
      <c r="W41" s="109"/>
      <c r="X41" s="109"/>
      <c r="Y41" s="109"/>
      <c r="Z41" s="109"/>
      <c r="AA41" s="109"/>
      <c r="AB41" s="109"/>
      <c r="AC41" s="109"/>
      <c r="AD41" s="109"/>
      <c r="AE41" s="109"/>
    </row>
    <row r="42" spans="1:31" s="1" customFormat="1" x14ac:dyDescent="0.2">
      <c r="A42" s="108" t="str">
        <f>起案用!A57</f>
        <v>添付書類：調達概要書</v>
      </c>
      <c r="B42" s="109"/>
      <c r="C42" s="109"/>
      <c r="D42" s="109"/>
      <c r="E42" s="109"/>
      <c r="F42" s="109"/>
      <c r="G42" s="109"/>
      <c r="H42" s="109"/>
      <c r="I42" s="109"/>
      <c r="J42" s="109"/>
      <c r="K42" s="109"/>
      <c r="L42" s="109"/>
      <c r="M42" s="109"/>
      <c r="N42" s="109"/>
      <c r="O42" s="109"/>
      <c r="P42" s="109"/>
      <c r="Q42" s="109"/>
      <c r="R42" s="109"/>
      <c r="S42" s="108"/>
      <c r="T42" s="109"/>
      <c r="U42" s="109"/>
      <c r="V42" s="109"/>
      <c r="W42" s="109"/>
      <c r="X42" s="109"/>
      <c r="Y42" s="109"/>
      <c r="Z42" s="109"/>
      <c r="AA42" s="109"/>
      <c r="AB42" s="109"/>
      <c r="AC42" s="109"/>
      <c r="AD42" s="109"/>
      <c r="AE42" s="109"/>
    </row>
    <row r="45" spans="1:31" x14ac:dyDescent="0.2">
      <c r="A45" s="133"/>
    </row>
  </sheetData>
  <mergeCells count="12">
    <mergeCell ref="A42:R42"/>
    <mergeCell ref="S42:AE42"/>
    <mergeCell ref="P7:AE7"/>
    <mergeCell ref="A11:AE11"/>
    <mergeCell ref="T1:AE1"/>
    <mergeCell ref="T2:AE2"/>
    <mergeCell ref="A40:R40"/>
    <mergeCell ref="S40:AE40"/>
    <mergeCell ref="A41:R41"/>
    <mergeCell ref="S41:AE41"/>
    <mergeCell ref="O5:AE5"/>
    <mergeCell ref="O6:AE6"/>
  </mergeCells>
  <phoneticPr fontId="2"/>
  <pageMargins left="1.1811023622047245" right="0.59055118110236227" top="1.1811023622047245" bottom="1.181102362204724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88F747-42DC-4BC6-84B1-9FF39114139B}">
  <sheetPr>
    <tabColor rgb="FF0070C0"/>
  </sheetPr>
  <dimension ref="A1:BQ85"/>
  <sheetViews>
    <sheetView tabSelected="1" view="pageBreakPreview" topLeftCell="A37" zoomScaleNormal="100" zoomScaleSheetLayoutView="100" workbookViewId="0">
      <selection activeCell="A61" sqref="A61"/>
    </sheetView>
  </sheetViews>
  <sheetFormatPr defaultColWidth="9" defaultRowHeight="14.4" x14ac:dyDescent="0.2"/>
  <cols>
    <col min="1" max="2" width="1.5" style="1" customWidth="1"/>
    <col min="3" max="3" width="1.09765625" style="1" customWidth="1"/>
    <col min="4" max="17" width="2.59765625" style="1" customWidth="1"/>
    <col min="18" max="18" width="2.8984375" style="1" customWidth="1"/>
    <col min="19" max="24" width="2.59765625" style="1" customWidth="1"/>
    <col min="25" max="25" width="4.3984375" style="1" customWidth="1"/>
    <col min="26" max="40" width="2.5" style="1" customWidth="1"/>
    <col min="41" max="16384" width="9" style="1"/>
  </cols>
  <sheetData>
    <row r="1" spans="1:67" x14ac:dyDescent="0.2">
      <c r="D1" s="35"/>
    </row>
    <row r="2" spans="1:67" ht="21" customHeight="1" x14ac:dyDescent="0.2">
      <c r="A2" s="11"/>
      <c r="B2" s="33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110"/>
      <c r="T2" s="110"/>
      <c r="U2" s="110"/>
      <c r="V2" s="36"/>
      <c r="W2" s="36"/>
      <c r="X2" s="36"/>
      <c r="Z2" s="36"/>
      <c r="AA2" s="41"/>
      <c r="AB2" s="41"/>
      <c r="AC2" s="41"/>
      <c r="AD2" s="41"/>
      <c r="AE2" s="41"/>
    </row>
    <row r="3" spans="1:67" ht="11.25" customHeight="1" x14ac:dyDescent="0.15">
      <c r="A3" s="11"/>
      <c r="B3" s="33"/>
      <c r="C3" s="41"/>
      <c r="D3" s="41"/>
      <c r="E3" s="41"/>
      <c r="F3" s="41"/>
      <c r="G3" s="37"/>
      <c r="H3" s="37"/>
      <c r="I3" s="37"/>
      <c r="J3" s="37"/>
      <c r="K3" s="37"/>
      <c r="L3" s="37"/>
      <c r="M3" s="38"/>
      <c r="N3" s="38"/>
      <c r="O3" s="38"/>
      <c r="P3" s="37"/>
      <c r="Q3" s="37"/>
      <c r="R3" s="37"/>
      <c r="S3" s="33"/>
      <c r="T3" s="33"/>
      <c r="U3" s="29"/>
      <c r="V3" s="42"/>
      <c r="W3" s="43"/>
      <c r="X3" s="43"/>
      <c r="Z3" s="44"/>
      <c r="AA3" s="45"/>
      <c r="AB3" s="45"/>
      <c r="AC3" s="45"/>
      <c r="AD3" s="45"/>
      <c r="AE3" s="45"/>
    </row>
    <row r="4" spans="1:67" ht="11.25" customHeight="1" x14ac:dyDescent="0.15">
      <c r="A4" s="33"/>
      <c r="B4" s="33"/>
      <c r="C4" s="41"/>
      <c r="D4" s="41"/>
      <c r="E4" s="41"/>
      <c r="F4" s="41"/>
      <c r="G4" s="37"/>
      <c r="H4" s="37"/>
      <c r="I4" s="37"/>
      <c r="J4" s="37"/>
      <c r="K4" s="37"/>
      <c r="L4" s="37"/>
      <c r="M4" s="38"/>
      <c r="N4" s="38"/>
      <c r="O4" s="38"/>
      <c r="P4" s="37"/>
      <c r="Q4" s="37"/>
      <c r="R4" s="37"/>
      <c r="S4" s="33"/>
      <c r="T4" s="33"/>
      <c r="U4" s="30"/>
      <c r="V4" s="43"/>
      <c r="W4" s="43"/>
      <c r="X4" s="43"/>
      <c r="Z4" s="45"/>
      <c r="AA4" s="45"/>
      <c r="AB4" s="45"/>
      <c r="AC4" s="45"/>
      <c r="AD4" s="45"/>
      <c r="AE4" s="45"/>
    </row>
    <row r="5" spans="1:67" ht="11.25" customHeight="1" x14ac:dyDescent="0.15">
      <c r="A5" s="33"/>
      <c r="B5" s="33"/>
      <c r="C5" s="41"/>
      <c r="D5" s="41"/>
      <c r="E5" s="41"/>
      <c r="F5" s="41"/>
      <c r="G5" s="37"/>
      <c r="H5" s="37"/>
      <c r="I5" s="37"/>
      <c r="J5" s="37"/>
      <c r="K5" s="37"/>
      <c r="L5" s="37"/>
      <c r="M5" s="38"/>
      <c r="N5" s="38"/>
      <c r="O5" s="38"/>
      <c r="P5" s="37"/>
      <c r="Q5" s="37"/>
      <c r="R5" s="37"/>
      <c r="S5" s="33"/>
      <c r="T5" s="33"/>
      <c r="U5" s="30"/>
      <c r="V5" s="43"/>
      <c r="W5" s="43"/>
      <c r="X5" s="43"/>
      <c r="Z5" s="36"/>
      <c r="AA5" s="41"/>
      <c r="AB5" s="41"/>
      <c r="AC5" s="41"/>
      <c r="AD5" s="41"/>
      <c r="AE5" s="41"/>
    </row>
    <row r="6" spans="1:67" ht="19.5" customHeight="1" x14ac:dyDescent="0.15">
      <c r="A6" s="33"/>
      <c r="B6" s="33"/>
      <c r="C6" s="41"/>
      <c r="D6" s="41"/>
      <c r="E6" s="41"/>
      <c r="F6" s="41"/>
      <c r="G6" s="37"/>
      <c r="H6" s="37"/>
      <c r="I6" s="37"/>
      <c r="J6" s="37"/>
      <c r="K6" s="37"/>
      <c r="L6" s="37"/>
      <c r="M6" s="38"/>
      <c r="N6" s="38"/>
      <c r="O6" s="38"/>
      <c r="P6" s="37"/>
      <c r="Q6" s="37"/>
      <c r="R6" s="37"/>
      <c r="S6" s="33"/>
      <c r="T6" s="33"/>
      <c r="U6" s="30"/>
      <c r="V6" s="43"/>
      <c r="W6" s="43"/>
      <c r="X6" s="43"/>
      <c r="Z6" s="41"/>
      <c r="AA6" s="41"/>
      <c r="AB6" s="41"/>
      <c r="AC6" s="41"/>
      <c r="AD6" s="41"/>
      <c r="AE6" s="41"/>
    </row>
    <row r="7" spans="1:67" x14ac:dyDescent="0.2">
      <c r="L7" s="105"/>
      <c r="U7" s="114" t="s">
        <v>107</v>
      </c>
      <c r="V7" s="115"/>
      <c r="W7" s="115"/>
      <c r="X7" s="115"/>
      <c r="Y7" s="115"/>
      <c r="Z7" s="115"/>
      <c r="AA7" s="115"/>
      <c r="AB7" s="115"/>
      <c r="AC7" s="115"/>
      <c r="AD7" s="115"/>
      <c r="AE7" s="115"/>
    </row>
    <row r="8" spans="1:67" x14ac:dyDescent="0.2">
      <c r="U8" s="116" t="s">
        <v>108</v>
      </c>
      <c r="V8" s="117"/>
      <c r="W8" s="117"/>
      <c r="X8" s="117"/>
      <c r="Y8" s="117"/>
      <c r="Z8" s="117"/>
      <c r="AA8" s="117"/>
      <c r="AB8" s="117"/>
      <c r="AC8" s="117"/>
      <c r="AD8" s="117"/>
      <c r="AE8" s="117"/>
    </row>
    <row r="11" spans="1:67" x14ac:dyDescent="0.2">
      <c r="O11" s="112" t="s">
        <v>0</v>
      </c>
      <c r="P11" s="113"/>
      <c r="Q11" s="113"/>
      <c r="R11" s="113"/>
      <c r="S11" s="113"/>
      <c r="T11" s="113"/>
      <c r="U11" s="113"/>
      <c r="V11" s="113"/>
      <c r="W11" s="113"/>
      <c r="X11" s="113"/>
      <c r="Y11" s="113"/>
      <c r="Z11" s="113"/>
      <c r="AA11" s="113"/>
      <c r="AB11" s="113"/>
      <c r="AC11" s="113"/>
      <c r="AD11" s="113"/>
      <c r="AE11" s="113"/>
    </row>
    <row r="12" spans="1:67" x14ac:dyDescent="0.2">
      <c r="O12" s="112" t="s">
        <v>1</v>
      </c>
      <c r="P12" s="113"/>
      <c r="Q12" s="113"/>
      <c r="R12" s="113"/>
      <c r="S12" s="113"/>
      <c r="T12" s="113"/>
      <c r="U12" s="113"/>
      <c r="V12" s="113"/>
      <c r="W12" s="113"/>
      <c r="X12" s="113"/>
      <c r="Y12" s="113"/>
      <c r="Z12" s="113"/>
      <c r="AA12" s="113"/>
      <c r="AB12" s="113"/>
      <c r="AC12" s="113"/>
      <c r="AD12" s="113"/>
      <c r="AE12" s="113"/>
    </row>
    <row r="13" spans="1:67" x14ac:dyDescent="0.2">
      <c r="O13" s="107"/>
      <c r="P13" s="112" t="s">
        <v>23</v>
      </c>
      <c r="Q13" s="113"/>
      <c r="R13" s="113"/>
      <c r="S13" s="113"/>
      <c r="T13" s="113"/>
      <c r="U13" s="113"/>
      <c r="V13" s="113"/>
      <c r="W13" s="113"/>
      <c r="X13" s="113"/>
      <c r="Y13" s="113"/>
      <c r="Z13" s="113"/>
      <c r="AA13" s="113"/>
      <c r="AB13" s="113"/>
      <c r="AC13" s="113"/>
      <c r="AD13" s="113"/>
      <c r="AE13" s="113"/>
    </row>
    <row r="15" spans="1:67" x14ac:dyDescent="0.2">
      <c r="AK15" s="108" t="s">
        <v>6</v>
      </c>
      <c r="AL15" s="109"/>
      <c r="AM15" s="109"/>
      <c r="AN15" s="109"/>
      <c r="AO15" s="109"/>
      <c r="AP15" s="109"/>
      <c r="AQ15" s="109"/>
      <c r="AR15" s="109"/>
      <c r="AS15" s="109"/>
      <c r="AT15" s="109"/>
      <c r="AU15" s="109"/>
      <c r="AV15" s="109"/>
      <c r="AW15" s="109"/>
      <c r="AX15" s="109"/>
      <c r="AY15" s="109"/>
      <c r="AZ15" s="109"/>
      <c r="BA15" s="109"/>
      <c r="BB15" s="109"/>
      <c r="BC15" s="109"/>
      <c r="BD15" s="109"/>
      <c r="BE15" s="109"/>
      <c r="BF15" s="109"/>
      <c r="BG15" s="109"/>
      <c r="BH15" s="109"/>
      <c r="BI15" s="109"/>
      <c r="BJ15" s="109"/>
      <c r="BK15" s="109"/>
      <c r="BL15" s="109"/>
      <c r="BM15" s="109"/>
      <c r="BN15" s="109"/>
      <c r="BO15" s="109"/>
    </row>
    <row r="16" spans="1:67" x14ac:dyDescent="0.2">
      <c r="AK16" s="108"/>
      <c r="AL16" s="109"/>
      <c r="AM16" s="109"/>
      <c r="AN16" s="109"/>
      <c r="AO16" s="109"/>
      <c r="AP16" s="109"/>
      <c r="AQ16" s="109"/>
      <c r="AR16" s="109"/>
      <c r="AS16" s="109"/>
      <c r="AT16" s="109"/>
      <c r="AU16" s="109"/>
      <c r="AV16" s="109"/>
      <c r="AW16" s="109"/>
      <c r="AX16" s="109"/>
      <c r="AY16" s="109"/>
      <c r="AZ16" s="109"/>
      <c r="BA16" s="109"/>
      <c r="BB16" s="109"/>
      <c r="BC16" s="109"/>
      <c r="BD16" s="109"/>
      <c r="BE16" s="109"/>
      <c r="BF16" s="109"/>
      <c r="BG16" s="109"/>
      <c r="BH16" s="109"/>
      <c r="BI16" s="109"/>
      <c r="BJ16" s="109"/>
      <c r="BK16" s="109"/>
      <c r="BL16" s="109"/>
      <c r="BM16" s="109"/>
      <c r="BN16" s="109"/>
      <c r="BO16" s="109"/>
    </row>
    <row r="17" spans="1:69" x14ac:dyDescent="0.2">
      <c r="A17" s="108" t="s">
        <v>6</v>
      </c>
      <c r="B17" s="109"/>
      <c r="C17" s="109"/>
      <c r="D17" s="109"/>
      <c r="E17" s="109"/>
      <c r="F17" s="109"/>
      <c r="G17" s="109"/>
      <c r="H17" s="109"/>
      <c r="I17" s="109"/>
      <c r="J17" s="109"/>
      <c r="K17" s="109"/>
      <c r="L17" s="109"/>
      <c r="M17" s="109"/>
      <c r="N17" s="109"/>
      <c r="O17" s="109"/>
      <c r="P17" s="109"/>
      <c r="Q17" s="109"/>
      <c r="R17" s="109"/>
      <c r="S17" s="109"/>
      <c r="T17" s="109"/>
      <c r="U17" s="109"/>
      <c r="V17" s="109"/>
      <c r="W17" s="109"/>
      <c r="X17" s="109"/>
      <c r="Y17" s="109"/>
      <c r="Z17" s="109"/>
      <c r="AA17" s="109"/>
      <c r="AB17" s="109"/>
      <c r="AC17" s="109"/>
      <c r="AD17" s="109"/>
      <c r="AE17" s="109"/>
      <c r="AK17" s="108"/>
      <c r="AL17" s="109"/>
      <c r="AM17" s="109"/>
      <c r="AN17" s="109"/>
      <c r="AO17" s="109"/>
      <c r="AP17" s="109"/>
      <c r="AQ17" s="109"/>
      <c r="AR17" s="109"/>
      <c r="AS17" s="109"/>
      <c r="AT17" s="109"/>
      <c r="AU17" s="109"/>
      <c r="AV17" s="109"/>
      <c r="AW17" s="109"/>
      <c r="AX17" s="109"/>
      <c r="AY17" s="109"/>
      <c r="AZ17" s="109"/>
      <c r="BA17" s="109"/>
      <c r="BB17" s="109"/>
      <c r="BC17" s="109"/>
      <c r="BD17" s="109"/>
      <c r="BE17" s="109"/>
      <c r="BF17" s="109"/>
      <c r="BG17" s="109"/>
      <c r="BH17" s="109"/>
      <c r="BI17" s="109"/>
      <c r="BJ17" s="109"/>
      <c r="BK17" s="109"/>
      <c r="BL17" s="109"/>
      <c r="BM17" s="109"/>
      <c r="BN17" s="109"/>
      <c r="BO17" s="109"/>
    </row>
    <row r="19" spans="1:69" x14ac:dyDescent="0.2">
      <c r="A19" s="9" t="str">
        <f>AM26</f>
        <v>　第４補給処公示第２号（令和４年１月１１日）について、別添の品目を訂正及び</v>
      </c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M19" s="111" t="s">
        <v>17</v>
      </c>
      <c r="AN19" s="111"/>
      <c r="AO19" s="111"/>
      <c r="AP19" s="111"/>
      <c r="AQ19" s="111"/>
      <c r="AR19" s="111"/>
      <c r="AS19" s="111"/>
      <c r="AT19" s="111"/>
      <c r="AU19" s="111"/>
      <c r="AV19" s="111"/>
      <c r="AW19" s="111"/>
      <c r="AX19" s="111"/>
      <c r="AY19" s="111"/>
      <c r="AZ19" s="111"/>
      <c r="BA19" s="111"/>
      <c r="BB19" s="111"/>
      <c r="BC19" s="111"/>
      <c r="BD19" s="111"/>
      <c r="BE19" s="111"/>
      <c r="BF19" s="111"/>
      <c r="BG19" s="111"/>
      <c r="BH19" s="111"/>
      <c r="BI19" s="111"/>
      <c r="BJ19" s="111"/>
      <c r="BK19" s="111"/>
      <c r="BL19" s="111"/>
      <c r="BM19" s="111"/>
      <c r="BN19" s="111"/>
      <c r="BO19" s="111"/>
      <c r="BP19" s="111"/>
      <c r="BQ19" s="111"/>
    </row>
    <row r="20" spans="1:69" x14ac:dyDescent="0.2">
      <c r="A20" s="9" t="str">
        <f>AM27</f>
        <v>追加する。</v>
      </c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</row>
    <row r="21" spans="1:69" x14ac:dyDescent="0.2">
      <c r="A21" s="9">
        <f t="shared" ref="A21" si="0">AM23</f>
        <v>0</v>
      </c>
      <c r="AM21" s="105" t="s">
        <v>18</v>
      </c>
      <c r="AN21" s="105"/>
      <c r="AO21" s="105"/>
      <c r="AP21" s="105"/>
      <c r="AQ21" s="105"/>
      <c r="AR21" s="105"/>
      <c r="AS21" s="105"/>
      <c r="AT21" s="105"/>
      <c r="AU21" s="105"/>
      <c r="AV21" s="105"/>
      <c r="AW21" s="105"/>
      <c r="AX21" s="105"/>
      <c r="AY21" s="106"/>
      <c r="AZ21" s="106"/>
      <c r="BA21" s="106"/>
      <c r="BB21" s="106"/>
      <c r="BC21" s="106"/>
      <c r="BD21" s="106"/>
      <c r="BE21" s="106"/>
      <c r="BF21" s="106"/>
      <c r="BG21" s="106"/>
      <c r="BH21" s="106"/>
      <c r="BI21" s="106"/>
      <c r="BJ21" s="106"/>
      <c r="BK21" s="106"/>
      <c r="BL21" s="106"/>
      <c r="BM21" s="106"/>
      <c r="BN21" s="106"/>
      <c r="BO21" s="106"/>
      <c r="BP21" s="106"/>
      <c r="BQ21" s="106"/>
    </row>
    <row r="22" spans="1:69" x14ac:dyDescent="0.2">
      <c r="AM22" s="1" t="s">
        <v>4</v>
      </c>
      <c r="AN22" s="105"/>
      <c r="AO22" s="105"/>
      <c r="AP22" s="105"/>
      <c r="AQ22" s="105"/>
      <c r="AR22" s="105"/>
      <c r="AS22" s="105"/>
      <c r="AT22" s="105"/>
      <c r="AU22" s="105"/>
      <c r="AV22" s="105"/>
      <c r="AW22" s="105"/>
      <c r="AX22" s="105"/>
      <c r="AY22" s="106"/>
      <c r="AZ22" s="106"/>
      <c r="BA22" s="106"/>
      <c r="BB22" s="106"/>
      <c r="BC22" s="106"/>
      <c r="BD22" s="106"/>
      <c r="BE22" s="106"/>
      <c r="BF22" s="106"/>
      <c r="BG22" s="106"/>
      <c r="BH22" s="106"/>
      <c r="BI22" s="106"/>
      <c r="BJ22" s="106"/>
      <c r="BK22" s="106"/>
      <c r="BL22" s="106"/>
      <c r="BM22" s="106"/>
      <c r="BN22" s="106"/>
      <c r="BO22" s="106"/>
      <c r="BP22" s="106"/>
      <c r="BQ22" s="106"/>
    </row>
    <row r="24" spans="1:69" x14ac:dyDescent="0.2">
      <c r="AM24" s="111" t="s">
        <v>19</v>
      </c>
      <c r="AN24" s="111"/>
      <c r="AO24" s="111"/>
      <c r="AP24" s="111"/>
      <c r="AQ24" s="111"/>
      <c r="AR24" s="111"/>
      <c r="AS24" s="111"/>
      <c r="AT24" s="111"/>
      <c r="AU24" s="111"/>
      <c r="AV24" s="111"/>
      <c r="AW24" s="111"/>
      <c r="AX24" s="111"/>
      <c r="AY24" s="111"/>
      <c r="AZ24" s="111"/>
      <c r="BA24" s="111"/>
      <c r="BB24" s="111"/>
      <c r="BC24" s="111"/>
      <c r="BD24" s="111"/>
      <c r="BE24" s="111"/>
      <c r="BF24" s="111"/>
      <c r="BG24" s="111"/>
      <c r="BH24" s="111"/>
      <c r="BI24" s="111"/>
      <c r="BJ24" s="111"/>
      <c r="BK24" s="111"/>
      <c r="BL24" s="111"/>
      <c r="BM24" s="111"/>
      <c r="BN24" s="111"/>
      <c r="BO24" s="111"/>
      <c r="BP24" s="111"/>
      <c r="BQ24" s="111"/>
    </row>
    <row r="26" spans="1:69" x14ac:dyDescent="0.2">
      <c r="AM26" s="105" t="s">
        <v>58</v>
      </c>
    </row>
    <row r="27" spans="1:69" x14ac:dyDescent="0.2">
      <c r="AM27" s="1" t="s">
        <v>59</v>
      </c>
    </row>
    <row r="29" spans="1:69" x14ac:dyDescent="0.2">
      <c r="AM29" s="1" t="s">
        <v>16</v>
      </c>
    </row>
    <row r="39" ht="16.5" customHeight="1" x14ac:dyDescent="0.2"/>
    <row r="50" spans="1:31" ht="24.75" customHeight="1" x14ac:dyDescent="0.2"/>
    <row r="51" spans="1:31" ht="12.75" customHeight="1" x14ac:dyDescent="0.2"/>
    <row r="52" spans="1:31" ht="16.5" customHeight="1" x14ac:dyDescent="0.2"/>
    <row r="53" spans="1:31" ht="11.25" customHeight="1" x14ac:dyDescent="0.2"/>
    <row r="55" spans="1:31" ht="19.5" customHeight="1" x14ac:dyDescent="0.2"/>
    <row r="56" spans="1:31" x14ac:dyDescent="0.2">
      <c r="A56" s="105"/>
      <c r="B56" s="106"/>
      <c r="C56" s="106"/>
      <c r="D56" s="106"/>
      <c r="E56" s="106"/>
      <c r="F56" s="106"/>
      <c r="G56" s="106"/>
      <c r="H56" s="106"/>
      <c r="I56" s="106"/>
      <c r="J56" s="106"/>
      <c r="K56" s="106"/>
      <c r="L56" s="106"/>
      <c r="M56" s="106"/>
      <c r="N56" s="106"/>
      <c r="O56" s="106"/>
      <c r="P56" s="106"/>
      <c r="Q56" s="106"/>
      <c r="R56" s="106"/>
    </row>
    <row r="57" spans="1:31" x14ac:dyDescent="0.2">
      <c r="A57" s="108"/>
      <c r="B57" s="109"/>
      <c r="C57" s="109"/>
      <c r="D57" s="109"/>
      <c r="E57" s="109"/>
      <c r="F57" s="109"/>
      <c r="G57" s="109"/>
      <c r="H57" s="109"/>
      <c r="I57" s="109"/>
      <c r="J57" s="109"/>
      <c r="K57" s="109"/>
      <c r="L57" s="109"/>
      <c r="M57" s="109"/>
      <c r="N57" s="109"/>
      <c r="O57" s="109"/>
      <c r="P57" s="109"/>
      <c r="Q57" s="109"/>
      <c r="R57" s="109"/>
    </row>
    <row r="58" spans="1:31" x14ac:dyDescent="0.2">
      <c r="A58" s="108"/>
      <c r="B58" s="109"/>
      <c r="C58" s="109"/>
      <c r="D58" s="109"/>
      <c r="E58" s="109"/>
      <c r="F58" s="109"/>
      <c r="G58" s="109"/>
      <c r="H58" s="109"/>
      <c r="I58" s="109"/>
      <c r="J58" s="109"/>
      <c r="K58" s="109"/>
      <c r="L58" s="109"/>
      <c r="M58" s="109"/>
      <c r="N58" s="109"/>
      <c r="O58" s="109"/>
      <c r="P58" s="109"/>
      <c r="Q58" s="109"/>
      <c r="R58" s="109"/>
      <c r="S58" s="108"/>
      <c r="T58" s="109"/>
      <c r="U58" s="109"/>
      <c r="V58" s="109"/>
      <c r="W58" s="109"/>
      <c r="X58" s="109"/>
      <c r="Y58" s="109"/>
      <c r="Z58" s="109"/>
      <c r="AA58" s="109"/>
      <c r="AB58" s="109"/>
      <c r="AC58" s="109"/>
      <c r="AD58" s="109"/>
      <c r="AE58" s="109"/>
    </row>
    <row r="59" spans="1:31" x14ac:dyDescent="0.2">
      <c r="A59" s="108"/>
      <c r="B59" s="109"/>
      <c r="C59" s="109"/>
      <c r="D59" s="109"/>
      <c r="E59" s="109"/>
      <c r="F59" s="109"/>
      <c r="G59" s="109"/>
      <c r="H59" s="109"/>
      <c r="I59" s="109"/>
      <c r="J59" s="109"/>
      <c r="K59" s="109"/>
      <c r="L59" s="109"/>
      <c r="M59" s="109"/>
      <c r="N59" s="109"/>
      <c r="O59" s="109"/>
      <c r="P59" s="109"/>
      <c r="Q59" s="109"/>
      <c r="R59" s="109"/>
      <c r="S59" s="108"/>
      <c r="T59" s="109"/>
      <c r="U59" s="109"/>
      <c r="V59" s="109"/>
      <c r="W59" s="109"/>
      <c r="X59" s="109"/>
      <c r="Y59" s="109"/>
      <c r="Z59" s="109"/>
      <c r="AA59" s="109"/>
      <c r="AB59" s="109"/>
      <c r="AC59" s="109"/>
      <c r="AD59" s="109"/>
      <c r="AE59" s="109"/>
    </row>
    <row r="60" spans="1:31" x14ac:dyDescent="0.2">
      <c r="A60" s="108" t="s">
        <v>120</v>
      </c>
      <c r="B60" s="109"/>
      <c r="C60" s="109"/>
      <c r="D60" s="109"/>
      <c r="E60" s="109"/>
      <c r="F60" s="109"/>
      <c r="G60" s="109"/>
      <c r="H60" s="109"/>
      <c r="I60" s="109"/>
      <c r="J60" s="109"/>
      <c r="K60" s="109"/>
      <c r="L60" s="109"/>
      <c r="M60" s="109"/>
      <c r="N60" s="109"/>
      <c r="O60" s="109"/>
      <c r="P60" s="109"/>
      <c r="Q60" s="109"/>
      <c r="R60" s="109"/>
      <c r="S60" s="108"/>
      <c r="T60" s="109"/>
      <c r="U60" s="109"/>
      <c r="V60" s="109"/>
      <c r="W60" s="109"/>
      <c r="X60" s="109"/>
      <c r="Y60" s="109"/>
      <c r="Z60" s="109"/>
      <c r="AA60" s="109"/>
      <c r="AB60" s="109"/>
      <c r="AC60" s="109"/>
      <c r="AD60" s="109"/>
      <c r="AE60" s="109"/>
    </row>
    <row r="83" spans="1:31" x14ac:dyDescent="0.2">
      <c r="A83" s="108"/>
      <c r="B83" s="109"/>
      <c r="C83" s="109"/>
      <c r="D83" s="109"/>
      <c r="E83" s="109"/>
      <c r="F83" s="109"/>
      <c r="G83" s="109"/>
      <c r="H83" s="109"/>
      <c r="I83" s="109"/>
      <c r="J83" s="109"/>
      <c r="K83" s="109"/>
      <c r="L83" s="109"/>
      <c r="M83" s="109"/>
      <c r="N83" s="109"/>
      <c r="O83" s="109"/>
      <c r="P83" s="109"/>
      <c r="Q83" s="109"/>
      <c r="R83" s="109"/>
      <c r="S83" s="108"/>
      <c r="T83" s="109"/>
      <c r="U83" s="109"/>
      <c r="V83" s="109"/>
      <c r="W83" s="109"/>
      <c r="X83" s="109"/>
      <c r="Y83" s="109"/>
      <c r="Z83" s="109"/>
      <c r="AA83" s="109"/>
      <c r="AB83" s="109"/>
      <c r="AC83" s="109"/>
      <c r="AD83" s="109"/>
      <c r="AE83" s="109"/>
    </row>
    <row r="84" spans="1:31" x14ac:dyDescent="0.2">
      <c r="A84" s="108"/>
      <c r="B84" s="109"/>
      <c r="C84" s="109"/>
      <c r="D84" s="109"/>
      <c r="E84" s="109"/>
      <c r="F84" s="109"/>
      <c r="G84" s="109"/>
      <c r="H84" s="109"/>
      <c r="I84" s="109"/>
      <c r="J84" s="109"/>
      <c r="K84" s="109"/>
      <c r="L84" s="109"/>
      <c r="M84" s="109"/>
      <c r="N84" s="109"/>
      <c r="O84" s="109"/>
      <c r="P84" s="109"/>
      <c r="Q84" s="109"/>
      <c r="R84" s="109"/>
      <c r="S84" s="108"/>
      <c r="T84" s="109"/>
      <c r="U84" s="109"/>
      <c r="V84" s="109"/>
      <c r="W84" s="109"/>
      <c r="X84" s="109"/>
      <c r="Y84" s="109"/>
      <c r="Z84" s="109"/>
      <c r="AA84" s="109"/>
      <c r="AB84" s="109"/>
      <c r="AC84" s="109"/>
      <c r="AD84" s="109"/>
      <c r="AE84" s="109"/>
    </row>
    <row r="85" spans="1:31" x14ac:dyDescent="0.2">
      <c r="A85" s="108">
        <f>A56</f>
        <v>0</v>
      </c>
      <c r="B85" s="109"/>
      <c r="C85" s="109"/>
      <c r="D85" s="109"/>
      <c r="E85" s="109"/>
      <c r="F85" s="109"/>
      <c r="G85" s="109"/>
      <c r="H85" s="109"/>
      <c r="I85" s="109"/>
      <c r="J85" s="109"/>
      <c r="K85" s="109"/>
      <c r="L85" s="109"/>
      <c r="M85" s="109"/>
      <c r="N85" s="109"/>
      <c r="O85" s="109"/>
      <c r="P85" s="109"/>
      <c r="Q85" s="109"/>
      <c r="R85" s="109"/>
      <c r="S85" s="108"/>
      <c r="T85" s="109"/>
      <c r="U85" s="109"/>
      <c r="V85" s="109"/>
      <c r="W85" s="109"/>
      <c r="X85" s="109"/>
      <c r="Y85" s="109"/>
      <c r="Z85" s="109"/>
      <c r="AA85" s="109"/>
      <c r="AB85" s="109"/>
      <c r="AC85" s="109"/>
      <c r="AD85" s="109"/>
      <c r="AE85" s="109"/>
    </row>
  </sheetData>
  <mergeCells count="25">
    <mergeCell ref="A83:R83"/>
    <mergeCell ref="S83:AE83"/>
    <mergeCell ref="A84:R84"/>
    <mergeCell ref="S84:AE84"/>
    <mergeCell ref="A85:R85"/>
    <mergeCell ref="S85:AE85"/>
    <mergeCell ref="A57:R57"/>
    <mergeCell ref="A58:R58"/>
    <mergeCell ref="S58:AE58"/>
    <mergeCell ref="A59:R59"/>
    <mergeCell ref="S59:AE59"/>
    <mergeCell ref="A60:R60"/>
    <mergeCell ref="S60:AE60"/>
    <mergeCell ref="AK15:BO15"/>
    <mergeCell ref="AK16:BO16"/>
    <mergeCell ref="A17:AE17"/>
    <mergeCell ref="AK17:BO17"/>
    <mergeCell ref="AM19:BQ19"/>
    <mergeCell ref="AM24:BQ24"/>
    <mergeCell ref="S2:U2"/>
    <mergeCell ref="U7:AE7"/>
    <mergeCell ref="U8:AE8"/>
    <mergeCell ref="O11:AE11"/>
    <mergeCell ref="O12:AE12"/>
    <mergeCell ref="P13:AE13"/>
  </mergeCells>
  <phoneticPr fontId="2"/>
  <pageMargins left="1.1811023622047245" right="0.39370078740157483" top="0.78740157480314965" bottom="0.39370078740157483" header="0" footer="0"/>
  <pageSetup paperSize="9" scale="9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46"/>
  <sheetViews>
    <sheetView tabSelected="1" view="pageBreakPreview" zoomScale="115" zoomScaleNormal="100" zoomScaleSheetLayoutView="115" workbookViewId="0">
      <selection activeCell="A61" sqref="A61"/>
    </sheetView>
  </sheetViews>
  <sheetFormatPr defaultRowHeight="20.100000000000001" customHeight="1" x14ac:dyDescent="0.2"/>
  <cols>
    <col min="1" max="1" width="5.59765625" style="13" customWidth="1"/>
    <col min="2" max="2" width="24" style="24" customWidth="1"/>
    <col min="3" max="3" width="17.5" style="25" customWidth="1"/>
    <col min="4" max="4" width="16.09765625" style="24" customWidth="1"/>
    <col min="5" max="5" width="15.09765625" style="24" customWidth="1"/>
    <col min="6" max="6" width="12.19921875" style="13" customWidth="1"/>
    <col min="7" max="7" width="7.69921875" style="13" customWidth="1"/>
    <col min="8" max="256" width="9" style="13"/>
    <col min="257" max="257" width="5.59765625" style="13" customWidth="1"/>
    <col min="258" max="258" width="23.3984375" style="13" customWidth="1"/>
    <col min="259" max="259" width="17.5" style="13" customWidth="1"/>
    <col min="260" max="261" width="13.8984375" style="13" customWidth="1"/>
    <col min="262" max="262" width="9.59765625" style="13" customWidth="1"/>
    <col min="263" max="263" width="7.69921875" style="13" customWidth="1"/>
    <col min="264" max="512" width="9" style="13"/>
    <col min="513" max="513" width="5.59765625" style="13" customWidth="1"/>
    <col min="514" max="514" width="23.3984375" style="13" customWidth="1"/>
    <col min="515" max="515" width="17.5" style="13" customWidth="1"/>
    <col min="516" max="517" width="13.8984375" style="13" customWidth="1"/>
    <col min="518" max="518" width="9.59765625" style="13" customWidth="1"/>
    <col min="519" max="519" width="7.69921875" style="13" customWidth="1"/>
    <col min="520" max="768" width="9" style="13"/>
    <col min="769" max="769" width="5.59765625" style="13" customWidth="1"/>
    <col min="770" max="770" width="23.3984375" style="13" customWidth="1"/>
    <col min="771" max="771" width="17.5" style="13" customWidth="1"/>
    <col min="772" max="773" width="13.8984375" style="13" customWidth="1"/>
    <col min="774" max="774" width="9.59765625" style="13" customWidth="1"/>
    <col min="775" max="775" width="7.69921875" style="13" customWidth="1"/>
    <col min="776" max="1024" width="9" style="13"/>
    <col min="1025" max="1025" width="5.59765625" style="13" customWidth="1"/>
    <col min="1026" max="1026" width="23.3984375" style="13" customWidth="1"/>
    <col min="1027" max="1027" width="17.5" style="13" customWidth="1"/>
    <col min="1028" max="1029" width="13.8984375" style="13" customWidth="1"/>
    <col min="1030" max="1030" width="9.59765625" style="13" customWidth="1"/>
    <col min="1031" max="1031" width="7.69921875" style="13" customWidth="1"/>
    <col min="1032" max="1280" width="9" style="13"/>
    <col min="1281" max="1281" width="5.59765625" style="13" customWidth="1"/>
    <col min="1282" max="1282" width="23.3984375" style="13" customWidth="1"/>
    <col min="1283" max="1283" width="17.5" style="13" customWidth="1"/>
    <col min="1284" max="1285" width="13.8984375" style="13" customWidth="1"/>
    <col min="1286" max="1286" width="9.59765625" style="13" customWidth="1"/>
    <col min="1287" max="1287" width="7.69921875" style="13" customWidth="1"/>
    <col min="1288" max="1536" width="9" style="13"/>
    <col min="1537" max="1537" width="5.59765625" style="13" customWidth="1"/>
    <col min="1538" max="1538" width="23.3984375" style="13" customWidth="1"/>
    <col min="1539" max="1539" width="17.5" style="13" customWidth="1"/>
    <col min="1540" max="1541" width="13.8984375" style="13" customWidth="1"/>
    <col min="1542" max="1542" width="9.59765625" style="13" customWidth="1"/>
    <col min="1543" max="1543" width="7.69921875" style="13" customWidth="1"/>
    <col min="1544" max="1792" width="9" style="13"/>
    <col min="1793" max="1793" width="5.59765625" style="13" customWidth="1"/>
    <col min="1794" max="1794" width="23.3984375" style="13" customWidth="1"/>
    <col min="1795" max="1795" width="17.5" style="13" customWidth="1"/>
    <col min="1796" max="1797" width="13.8984375" style="13" customWidth="1"/>
    <col min="1798" max="1798" width="9.59765625" style="13" customWidth="1"/>
    <col min="1799" max="1799" width="7.69921875" style="13" customWidth="1"/>
    <col min="1800" max="2048" width="9" style="13"/>
    <col min="2049" max="2049" width="5.59765625" style="13" customWidth="1"/>
    <col min="2050" max="2050" width="23.3984375" style="13" customWidth="1"/>
    <col min="2051" max="2051" width="17.5" style="13" customWidth="1"/>
    <col min="2052" max="2053" width="13.8984375" style="13" customWidth="1"/>
    <col min="2054" max="2054" width="9.59765625" style="13" customWidth="1"/>
    <col min="2055" max="2055" width="7.69921875" style="13" customWidth="1"/>
    <col min="2056" max="2304" width="9" style="13"/>
    <col min="2305" max="2305" width="5.59765625" style="13" customWidth="1"/>
    <col min="2306" max="2306" width="23.3984375" style="13" customWidth="1"/>
    <col min="2307" max="2307" width="17.5" style="13" customWidth="1"/>
    <col min="2308" max="2309" width="13.8984375" style="13" customWidth="1"/>
    <col min="2310" max="2310" width="9.59765625" style="13" customWidth="1"/>
    <col min="2311" max="2311" width="7.69921875" style="13" customWidth="1"/>
    <col min="2312" max="2560" width="9" style="13"/>
    <col min="2561" max="2561" width="5.59765625" style="13" customWidth="1"/>
    <col min="2562" max="2562" width="23.3984375" style="13" customWidth="1"/>
    <col min="2563" max="2563" width="17.5" style="13" customWidth="1"/>
    <col min="2564" max="2565" width="13.8984375" style="13" customWidth="1"/>
    <col min="2566" max="2566" width="9.59765625" style="13" customWidth="1"/>
    <col min="2567" max="2567" width="7.69921875" style="13" customWidth="1"/>
    <col min="2568" max="2816" width="9" style="13"/>
    <col min="2817" max="2817" width="5.59765625" style="13" customWidth="1"/>
    <col min="2818" max="2818" width="23.3984375" style="13" customWidth="1"/>
    <col min="2819" max="2819" width="17.5" style="13" customWidth="1"/>
    <col min="2820" max="2821" width="13.8984375" style="13" customWidth="1"/>
    <col min="2822" max="2822" width="9.59765625" style="13" customWidth="1"/>
    <col min="2823" max="2823" width="7.69921875" style="13" customWidth="1"/>
    <col min="2824" max="3072" width="9" style="13"/>
    <col min="3073" max="3073" width="5.59765625" style="13" customWidth="1"/>
    <col min="3074" max="3074" width="23.3984375" style="13" customWidth="1"/>
    <col min="3075" max="3075" width="17.5" style="13" customWidth="1"/>
    <col min="3076" max="3077" width="13.8984375" style="13" customWidth="1"/>
    <col min="3078" max="3078" width="9.59765625" style="13" customWidth="1"/>
    <col min="3079" max="3079" width="7.69921875" style="13" customWidth="1"/>
    <col min="3080" max="3328" width="9" style="13"/>
    <col min="3329" max="3329" width="5.59765625" style="13" customWidth="1"/>
    <col min="3330" max="3330" width="23.3984375" style="13" customWidth="1"/>
    <col min="3331" max="3331" width="17.5" style="13" customWidth="1"/>
    <col min="3332" max="3333" width="13.8984375" style="13" customWidth="1"/>
    <col min="3334" max="3334" width="9.59765625" style="13" customWidth="1"/>
    <col min="3335" max="3335" width="7.69921875" style="13" customWidth="1"/>
    <col min="3336" max="3584" width="9" style="13"/>
    <col min="3585" max="3585" width="5.59765625" style="13" customWidth="1"/>
    <col min="3586" max="3586" width="23.3984375" style="13" customWidth="1"/>
    <col min="3587" max="3587" width="17.5" style="13" customWidth="1"/>
    <col min="3588" max="3589" width="13.8984375" style="13" customWidth="1"/>
    <col min="3590" max="3590" width="9.59765625" style="13" customWidth="1"/>
    <col min="3591" max="3591" width="7.69921875" style="13" customWidth="1"/>
    <col min="3592" max="3840" width="9" style="13"/>
    <col min="3841" max="3841" width="5.59765625" style="13" customWidth="1"/>
    <col min="3842" max="3842" width="23.3984375" style="13" customWidth="1"/>
    <col min="3843" max="3843" width="17.5" style="13" customWidth="1"/>
    <col min="3844" max="3845" width="13.8984375" style="13" customWidth="1"/>
    <col min="3846" max="3846" width="9.59765625" style="13" customWidth="1"/>
    <col min="3847" max="3847" width="7.69921875" style="13" customWidth="1"/>
    <col min="3848" max="4096" width="9" style="13"/>
    <col min="4097" max="4097" width="5.59765625" style="13" customWidth="1"/>
    <col min="4098" max="4098" width="23.3984375" style="13" customWidth="1"/>
    <col min="4099" max="4099" width="17.5" style="13" customWidth="1"/>
    <col min="4100" max="4101" width="13.8984375" style="13" customWidth="1"/>
    <col min="4102" max="4102" width="9.59765625" style="13" customWidth="1"/>
    <col min="4103" max="4103" width="7.69921875" style="13" customWidth="1"/>
    <col min="4104" max="4352" width="9" style="13"/>
    <col min="4353" max="4353" width="5.59765625" style="13" customWidth="1"/>
    <col min="4354" max="4354" width="23.3984375" style="13" customWidth="1"/>
    <col min="4355" max="4355" width="17.5" style="13" customWidth="1"/>
    <col min="4356" max="4357" width="13.8984375" style="13" customWidth="1"/>
    <col min="4358" max="4358" width="9.59765625" style="13" customWidth="1"/>
    <col min="4359" max="4359" width="7.69921875" style="13" customWidth="1"/>
    <col min="4360" max="4608" width="9" style="13"/>
    <col min="4609" max="4609" width="5.59765625" style="13" customWidth="1"/>
    <col min="4610" max="4610" width="23.3984375" style="13" customWidth="1"/>
    <col min="4611" max="4611" width="17.5" style="13" customWidth="1"/>
    <col min="4612" max="4613" width="13.8984375" style="13" customWidth="1"/>
    <col min="4614" max="4614" width="9.59765625" style="13" customWidth="1"/>
    <col min="4615" max="4615" width="7.69921875" style="13" customWidth="1"/>
    <col min="4616" max="4864" width="9" style="13"/>
    <col min="4865" max="4865" width="5.59765625" style="13" customWidth="1"/>
    <col min="4866" max="4866" width="23.3984375" style="13" customWidth="1"/>
    <col min="4867" max="4867" width="17.5" style="13" customWidth="1"/>
    <col min="4868" max="4869" width="13.8984375" style="13" customWidth="1"/>
    <col min="4870" max="4870" width="9.59765625" style="13" customWidth="1"/>
    <col min="4871" max="4871" width="7.69921875" style="13" customWidth="1"/>
    <col min="4872" max="5120" width="9" style="13"/>
    <col min="5121" max="5121" width="5.59765625" style="13" customWidth="1"/>
    <col min="5122" max="5122" width="23.3984375" style="13" customWidth="1"/>
    <col min="5123" max="5123" width="17.5" style="13" customWidth="1"/>
    <col min="5124" max="5125" width="13.8984375" style="13" customWidth="1"/>
    <col min="5126" max="5126" width="9.59765625" style="13" customWidth="1"/>
    <col min="5127" max="5127" width="7.69921875" style="13" customWidth="1"/>
    <col min="5128" max="5376" width="9" style="13"/>
    <col min="5377" max="5377" width="5.59765625" style="13" customWidth="1"/>
    <col min="5378" max="5378" width="23.3984375" style="13" customWidth="1"/>
    <col min="5379" max="5379" width="17.5" style="13" customWidth="1"/>
    <col min="5380" max="5381" width="13.8984375" style="13" customWidth="1"/>
    <col min="5382" max="5382" width="9.59765625" style="13" customWidth="1"/>
    <col min="5383" max="5383" width="7.69921875" style="13" customWidth="1"/>
    <col min="5384" max="5632" width="9" style="13"/>
    <col min="5633" max="5633" width="5.59765625" style="13" customWidth="1"/>
    <col min="5634" max="5634" width="23.3984375" style="13" customWidth="1"/>
    <col min="5635" max="5635" width="17.5" style="13" customWidth="1"/>
    <col min="5636" max="5637" width="13.8984375" style="13" customWidth="1"/>
    <col min="5638" max="5638" width="9.59765625" style="13" customWidth="1"/>
    <col min="5639" max="5639" width="7.69921875" style="13" customWidth="1"/>
    <col min="5640" max="5888" width="9" style="13"/>
    <col min="5889" max="5889" width="5.59765625" style="13" customWidth="1"/>
    <col min="5890" max="5890" width="23.3984375" style="13" customWidth="1"/>
    <col min="5891" max="5891" width="17.5" style="13" customWidth="1"/>
    <col min="5892" max="5893" width="13.8984375" style="13" customWidth="1"/>
    <col min="5894" max="5894" width="9.59765625" style="13" customWidth="1"/>
    <col min="5895" max="5895" width="7.69921875" style="13" customWidth="1"/>
    <col min="5896" max="6144" width="9" style="13"/>
    <col min="6145" max="6145" width="5.59765625" style="13" customWidth="1"/>
    <col min="6146" max="6146" width="23.3984375" style="13" customWidth="1"/>
    <col min="6147" max="6147" width="17.5" style="13" customWidth="1"/>
    <col min="6148" max="6149" width="13.8984375" style="13" customWidth="1"/>
    <col min="6150" max="6150" width="9.59765625" style="13" customWidth="1"/>
    <col min="6151" max="6151" width="7.69921875" style="13" customWidth="1"/>
    <col min="6152" max="6400" width="9" style="13"/>
    <col min="6401" max="6401" width="5.59765625" style="13" customWidth="1"/>
    <col min="6402" max="6402" width="23.3984375" style="13" customWidth="1"/>
    <col min="6403" max="6403" width="17.5" style="13" customWidth="1"/>
    <col min="6404" max="6405" width="13.8984375" style="13" customWidth="1"/>
    <col min="6406" max="6406" width="9.59765625" style="13" customWidth="1"/>
    <col min="6407" max="6407" width="7.69921875" style="13" customWidth="1"/>
    <col min="6408" max="6656" width="9" style="13"/>
    <col min="6657" max="6657" width="5.59765625" style="13" customWidth="1"/>
    <col min="6658" max="6658" width="23.3984375" style="13" customWidth="1"/>
    <col min="6659" max="6659" width="17.5" style="13" customWidth="1"/>
    <col min="6660" max="6661" width="13.8984375" style="13" customWidth="1"/>
    <col min="6662" max="6662" width="9.59765625" style="13" customWidth="1"/>
    <col min="6663" max="6663" width="7.69921875" style="13" customWidth="1"/>
    <col min="6664" max="6912" width="9" style="13"/>
    <col min="6913" max="6913" width="5.59765625" style="13" customWidth="1"/>
    <col min="6914" max="6914" width="23.3984375" style="13" customWidth="1"/>
    <col min="6915" max="6915" width="17.5" style="13" customWidth="1"/>
    <col min="6916" max="6917" width="13.8984375" style="13" customWidth="1"/>
    <col min="6918" max="6918" width="9.59765625" style="13" customWidth="1"/>
    <col min="6919" max="6919" width="7.69921875" style="13" customWidth="1"/>
    <col min="6920" max="7168" width="9" style="13"/>
    <col min="7169" max="7169" width="5.59765625" style="13" customWidth="1"/>
    <col min="7170" max="7170" width="23.3984375" style="13" customWidth="1"/>
    <col min="7171" max="7171" width="17.5" style="13" customWidth="1"/>
    <col min="7172" max="7173" width="13.8984375" style="13" customWidth="1"/>
    <col min="7174" max="7174" width="9.59765625" style="13" customWidth="1"/>
    <col min="7175" max="7175" width="7.69921875" style="13" customWidth="1"/>
    <col min="7176" max="7424" width="9" style="13"/>
    <col min="7425" max="7425" width="5.59765625" style="13" customWidth="1"/>
    <col min="7426" max="7426" width="23.3984375" style="13" customWidth="1"/>
    <col min="7427" max="7427" width="17.5" style="13" customWidth="1"/>
    <col min="7428" max="7429" width="13.8984375" style="13" customWidth="1"/>
    <col min="7430" max="7430" width="9.59765625" style="13" customWidth="1"/>
    <col min="7431" max="7431" width="7.69921875" style="13" customWidth="1"/>
    <col min="7432" max="7680" width="9" style="13"/>
    <col min="7681" max="7681" width="5.59765625" style="13" customWidth="1"/>
    <col min="7682" max="7682" width="23.3984375" style="13" customWidth="1"/>
    <col min="7683" max="7683" width="17.5" style="13" customWidth="1"/>
    <col min="7684" max="7685" width="13.8984375" style="13" customWidth="1"/>
    <col min="7686" max="7686" width="9.59765625" style="13" customWidth="1"/>
    <col min="7687" max="7687" width="7.69921875" style="13" customWidth="1"/>
    <col min="7688" max="7936" width="9" style="13"/>
    <col min="7937" max="7937" width="5.59765625" style="13" customWidth="1"/>
    <col min="7938" max="7938" width="23.3984375" style="13" customWidth="1"/>
    <col min="7939" max="7939" width="17.5" style="13" customWidth="1"/>
    <col min="7940" max="7941" width="13.8984375" style="13" customWidth="1"/>
    <col min="7942" max="7942" width="9.59765625" style="13" customWidth="1"/>
    <col min="7943" max="7943" width="7.69921875" style="13" customWidth="1"/>
    <col min="7944" max="8192" width="9" style="13"/>
    <col min="8193" max="8193" width="5.59765625" style="13" customWidth="1"/>
    <col min="8194" max="8194" width="23.3984375" style="13" customWidth="1"/>
    <col min="8195" max="8195" width="17.5" style="13" customWidth="1"/>
    <col min="8196" max="8197" width="13.8984375" style="13" customWidth="1"/>
    <col min="8198" max="8198" width="9.59765625" style="13" customWidth="1"/>
    <col min="8199" max="8199" width="7.69921875" style="13" customWidth="1"/>
    <col min="8200" max="8448" width="9" style="13"/>
    <col min="8449" max="8449" width="5.59765625" style="13" customWidth="1"/>
    <col min="8450" max="8450" width="23.3984375" style="13" customWidth="1"/>
    <col min="8451" max="8451" width="17.5" style="13" customWidth="1"/>
    <col min="8452" max="8453" width="13.8984375" style="13" customWidth="1"/>
    <col min="8454" max="8454" width="9.59765625" style="13" customWidth="1"/>
    <col min="8455" max="8455" width="7.69921875" style="13" customWidth="1"/>
    <col min="8456" max="8704" width="9" style="13"/>
    <col min="8705" max="8705" width="5.59765625" style="13" customWidth="1"/>
    <col min="8706" max="8706" width="23.3984375" style="13" customWidth="1"/>
    <col min="8707" max="8707" width="17.5" style="13" customWidth="1"/>
    <col min="8708" max="8709" width="13.8984375" style="13" customWidth="1"/>
    <col min="8710" max="8710" width="9.59765625" style="13" customWidth="1"/>
    <col min="8711" max="8711" width="7.69921875" style="13" customWidth="1"/>
    <col min="8712" max="8960" width="9" style="13"/>
    <col min="8961" max="8961" width="5.59765625" style="13" customWidth="1"/>
    <col min="8962" max="8962" width="23.3984375" style="13" customWidth="1"/>
    <col min="8963" max="8963" width="17.5" style="13" customWidth="1"/>
    <col min="8964" max="8965" width="13.8984375" style="13" customWidth="1"/>
    <col min="8966" max="8966" width="9.59765625" style="13" customWidth="1"/>
    <col min="8967" max="8967" width="7.69921875" style="13" customWidth="1"/>
    <col min="8968" max="9216" width="9" style="13"/>
    <col min="9217" max="9217" width="5.59765625" style="13" customWidth="1"/>
    <col min="9218" max="9218" width="23.3984375" style="13" customWidth="1"/>
    <col min="9219" max="9219" width="17.5" style="13" customWidth="1"/>
    <col min="9220" max="9221" width="13.8984375" style="13" customWidth="1"/>
    <col min="9222" max="9222" width="9.59765625" style="13" customWidth="1"/>
    <col min="9223" max="9223" width="7.69921875" style="13" customWidth="1"/>
    <col min="9224" max="9472" width="9" style="13"/>
    <col min="9473" max="9473" width="5.59765625" style="13" customWidth="1"/>
    <col min="9474" max="9474" width="23.3984375" style="13" customWidth="1"/>
    <col min="9475" max="9475" width="17.5" style="13" customWidth="1"/>
    <col min="9476" max="9477" width="13.8984375" style="13" customWidth="1"/>
    <col min="9478" max="9478" width="9.59765625" style="13" customWidth="1"/>
    <col min="9479" max="9479" width="7.69921875" style="13" customWidth="1"/>
    <col min="9480" max="9728" width="9" style="13"/>
    <col min="9729" max="9729" width="5.59765625" style="13" customWidth="1"/>
    <col min="9730" max="9730" width="23.3984375" style="13" customWidth="1"/>
    <col min="9731" max="9731" width="17.5" style="13" customWidth="1"/>
    <col min="9732" max="9733" width="13.8984375" style="13" customWidth="1"/>
    <col min="9734" max="9734" width="9.59765625" style="13" customWidth="1"/>
    <col min="9735" max="9735" width="7.69921875" style="13" customWidth="1"/>
    <col min="9736" max="9984" width="9" style="13"/>
    <col min="9985" max="9985" width="5.59765625" style="13" customWidth="1"/>
    <col min="9986" max="9986" width="23.3984375" style="13" customWidth="1"/>
    <col min="9987" max="9987" width="17.5" style="13" customWidth="1"/>
    <col min="9988" max="9989" width="13.8984375" style="13" customWidth="1"/>
    <col min="9990" max="9990" width="9.59765625" style="13" customWidth="1"/>
    <col min="9991" max="9991" width="7.69921875" style="13" customWidth="1"/>
    <col min="9992" max="10240" width="9" style="13"/>
    <col min="10241" max="10241" width="5.59765625" style="13" customWidth="1"/>
    <col min="10242" max="10242" width="23.3984375" style="13" customWidth="1"/>
    <col min="10243" max="10243" width="17.5" style="13" customWidth="1"/>
    <col min="10244" max="10245" width="13.8984375" style="13" customWidth="1"/>
    <col min="10246" max="10246" width="9.59765625" style="13" customWidth="1"/>
    <col min="10247" max="10247" width="7.69921875" style="13" customWidth="1"/>
    <col min="10248" max="10496" width="9" style="13"/>
    <col min="10497" max="10497" width="5.59765625" style="13" customWidth="1"/>
    <col min="10498" max="10498" width="23.3984375" style="13" customWidth="1"/>
    <col min="10499" max="10499" width="17.5" style="13" customWidth="1"/>
    <col min="10500" max="10501" width="13.8984375" style="13" customWidth="1"/>
    <col min="10502" max="10502" width="9.59765625" style="13" customWidth="1"/>
    <col min="10503" max="10503" width="7.69921875" style="13" customWidth="1"/>
    <col min="10504" max="10752" width="9" style="13"/>
    <col min="10753" max="10753" width="5.59765625" style="13" customWidth="1"/>
    <col min="10754" max="10754" width="23.3984375" style="13" customWidth="1"/>
    <col min="10755" max="10755" width="17.5" style="13" customWidth="1"/>
    <col min="10756" max="10757" width="13.8984375" style="13" customWidth="1"/>
    <col min="10758" max="10758" width="9.59765625" style="13" customWidth="1"/>
    <col min="10759" max="10759" width="7.69921875" style="13" customWidth="1"/>
    <col min="10760" max="11008" width="9" style="13"/>
    <col min="11009" max="11009" width="5.59765625" style="13" customWidth="1"/>
    <col min="11010" max="11010" width="23.3984375" style="13" customWidth="1"/>
    <col min="11011" max="11011" width="17.5" style="13" customWidth="1"/>
    <col min="11012" max="11013" width="13.8984375" style="13" customWidth="1"/>
    <col min="11014" max="11014" width="9.59765625" style="13" customWidth="1"/>
    <col min="11015" max="11015" width="7.69921875" style="13" customWidth="1"/>
    <col min="11016" max="11264" width="9" style="13"/>
    <col min="11265" max="11265" width="5.59765625" style="13" customWidth="1"/>
    <col min="11266" max="11266" width="23.3984375" style="13" customWidth="1"/>
    <col min="11267" max="11267" width="17.5" style="13" customWidth="1"/>
    <col min="11268" max="11269" width="13.8984375" style="13" customWidth="1"/>
    <col min="11270" max="11270" width="9.59765625" style="13" customWidth="1"/>
    <col min="11271" max="11271" width="7.69921875" style="13" customWidth="1"/>
    <col min="11272" max="11520" width="9" style="13"/>
    <col min="11521" max="11521" width="5.59765625" style="13" customWidth="1"/>
    <col min="11522" max="11522" width="23.3984375" style="13" customWidth="1"/>
    <col min="11523" max="11523" width="17.5" style="13" customWidth="1"/>
    <col min="11524" max="11525" width="13.8984375" style="13" customWidth="1"/>
    <col min="11526" max="11526" width="9.59765625" style="13" customWidth="1"/>
    <col min="11527" max="11527" width="7.69921875" style="13" customWidth="1"/>
    <col min="11528" max="11776" width="9" style="13"/>
    <col min="11777" max="11777" width="5.59765625" style="13" customWidth="1"/>
    <col min="11778" max="11778" width="23.3984375" style="13" customWidth="1"/>
    <col min="11779" max="11779" width="17.5" style="13" customWidth="1"/>
    <col min="11780" max="11781" width="13.8984375" style="13" customWidth="1"/>
    <col min="11782" max="11782" width="9.59765625" style="13" customWidth="1"/>
    <col min="11783" max="11783" width="7.69921875" style="13" customWidth="1"/>
    <col min="11784" max="12032" width="9" style="13"/>
    <col min="12033" max="12033" width="5.59765625" style="13" customWidth="1"/>
    <col min="12034" max="12034" width="23.3984375" style="13" customWidth="1"/>
    <col min="12035" max="12035" width="17.5" style="13" customWidth="1"/>
    <col min="12036" max="12037" width="13.8984375" style="13" customWidth="1"/>
    <col min="12038" max="12038" width="9.59765625" style="13" customWidth="1"/>
    <col min="12039" max="12039" width="7.69921875" style="13" customWidth="1"/>
    <col min="12040" max="12288" width="9" style="13"/>
    <col min="12289" max="12289" width="5.59765625" style="13" customWidth="1"/>
    <col min="12290" max="12290" width="23.3984375" style="13" customWidth="1"/>
    <col min="12291" max="12291" width="17.5" style="13" customWidth="1"/>
    <col min="12292" max="12293" width="13.8984375" style="13" customWidth="1"/>
    <col min="12294" max="12294" width="9.59765625" style="13" customWidth="1"/>
    <col min="12295" max="12295" width="7.69921875" style="13" customWidth="1"/>
    <col min="12296" max="12544" width="9" style="13"/>
    <col min="12545" max="12545" width="5.59765625" style="13" customWidth="1"/>
    <col min="12546" max="12546" width="23.3984375" style="13" customWidth="1"/>
    <col min="12547" max="12547" width="17.5" style="13" customWidth="1"/>
    <col min="12548" max="12549" width="13.8984375" style="13" customWidth="1"/>
    <col min="12550" max="12550" width="9.59765625" style="13" customWidth="1"/>
    <col min="12551" max="12551" width="7.69921875" style="13" customWidth="1"/>
    <col min="12552" max="12800" width="9" style="13"/>
    <col min="12801" max="12801" width="5.59765625" style="13" customWidth="1"/>
    <col min="12802" max="12802" width="23.3984375" style="13" customWidth="1"/>
    <col min="12803" max="12803" width="17.5" style="13" customWidth="1"/>
    <col min="12804" max="12805" width="13.8984375" style="13" customWidth="1"/>
    <col min="12806" max="12806" width="9.59765625" style="13" customWidth="1"/>
    <col min="12807" max="12807" width="7.69921875" style="13" customWidth="1"/>
    <col min="12808" max="13056" width="9" style="13"/>
    <col min="13057" max="13057" width="5.59765625" style="13" customWidth="1"/>
    <col min="13058" max="13058" width="23.3984375" style="13" customWidth="1"/>
    <col min="13059" max="13059" width="17.5" style="13" customWidth="1"/>
    <col min="13060" max="13061" width="13.8984375" style="13" customWidth="1"/>
    <col min="13062" max="13062" width="9.59765625" style="13" customWidth="1"/>
    <col min="13063" max="13063" width="7.69921875" style="13" customWidth="1"/>
    <col min="13064" max="13312" width="9" style="13"/>
    <col min="13313" max="13313" width="5.59765625" style="13" customWidth="1"/>
    <col min="13314" max="13314" width="23.3984375" style="13" customWidth="1"/>
    <col min="13315" max="13315" width="17.5" style="13" customWidth="1"/>
    <col min="13316" max="13317" width="13.8984375" style="13" customWidth="1"/>
    <col min="13318" max="13318" width="9.59765625" style="13" customWidth="1"/>
    <col min="13319" max="13319" width="7.69921875" style="13" customWidth="1"/>
    <col min="13320" max="13568" width="9" style="13"/>
    <col min="13569" max="13569" width="5.59765625" style="13" customWidth="1"/>
    <col min="13570" max="13570" width="23.3984375" style="13" customWidth="1"/>
    <col min="13571" max="13571" width="17.5" style="13" customWidth="1"/>
    <col min="13572" max="13573" width="13.8984375" style="13" customWidth="1"/>
    <col min="13574" max="13574" width="9.59765625" style="13" customWidth="1"/>
    <col min="13575" max="13575" width="7.69921875" style="13" customWidth="1"/>
    <col min="13576" max="13824" width="9" style="13"/>
    <col min="13825" max="13825" width="5.59765625" style="13" customWidth="1"/>
    <col min="13826" max="13826" width="23.3984375" style="13" customWidth="1"/>
    <col min="13827" max="13827" width="17.5" style="13" customWidth="1"/>
    <col min="13828" max="13829" width="13.8984375" style="13" customWidth="1"/>
    <col min="13830" max="13830" width="9.59765625" style="13" customWidth="1"/>
    <col min="13831" max="13831" width="7.69921875" style="13" customWidth="1"/>
    <col min="13832" max="14080" width="9" style="13"/>
    <col min="14081" max="14081" width="5.59765625" style="13" customWidth="1"/>
    <col min="14082" max="14082" width="23.3984375" style="13" customWidth="1"/>
    <col min="14083" max="14083" width="17.5" style="13" customWidth="1"/>
    <col min="14084" max="14085" width="13.8984375" style="13" customWidth="1"/>
    <col min="14086" max="14086" width="9.59765625" style="13" customWidth="1"/>
    <col min="14087" max="14087" width="7.69921875" style="13" customWidth="1"/>
    <col min="14088" max="14336" width="9" style="13"/>
    <col min="14337" max="14337" width="5.59765625" style="13" customWidth="1"/>
    <col min="14338" max="14338" width="23.3984375" style="13" customWidth="1"/>
    <col min="14339" max="14339" width="17.5" style="13" customWidth="1"/>
    <col min="14340" max="14341" width="13.8984375" style="13" customWidth="1"/>
    <col min="14342" max="14342" width="9.59765625" style="13" customWidth="1"/>
    <col min="14343" max="14343" width="7.69921875" style="13" customWidth="1"/>
    <col min="14344" max="14592" width="9" style="13"/>
    <col min="14593" max="14593" width="5.59765625" style="13" customWidth="1"/>
    <col min="14594" max="14594" width="23.3984375" style="13" customWidth="1"/>
    <col min="14595" max="14595" width="17.5" style="13" customWidth="1"/>
    <col min="14596" max="14597" width="13.8984375" style="13" customWidth="1"/>
    <col min="14598" max="14598" width="9.59765625" style="13" customWidth="1"/>
    <col min="14599" max="14599" width="7.69921875" style="13" customWidth="1"/>
    <col min="14600" max="14848" width="9" style="13"/>
    <col min="14849" max="14849" width="5.59765625" style="13" customWidth="1"/>
    <col min="14850" max="14850" width="23.3984375" style="13" customWidth="1"/>
    <col min="14851" max="14851" width="17.5" style="13" customWidth="1"/>
    <col min="14852" max="14853" width="13.8984375" style="13" customWidth="1"/>
    <col min="14854" max="14854" width="9.59765625" style="13" customWidth="1"/>
    <col min="14855" max="14855" width="7.69921875" style="13" customWidth="1"/>
    <col min="14856" max="15104" width="9" style="13"/>
    <col min="15105" max="15105" width="5.59765625" style="13" customWidth="1"/>
    <col min="15106" max="15106" width="23.3984375" style="13" customWidth="1"/>
    <col min="15107" max="15107" width="17.5" style="13" customWidth="1"/>
    <col min="15108" max="15109" width="13.8984375" style="13" customWidth="1"/>
    <col min="15110" max="15110" width="9.59765625" style="13" customWidth="1"/>
    <col min="15111" max="15111" width="7.69921875" style="13" customWidth="1"/>
    <col min="15112" max="15360" width="9" style="13"/>
    <col min="15361" max="15361" width="5.59765625" style="13" customWidth="1"/>
    <col min="15362" max="15362" width="23.3984375" style="13" customWidth="1"/>
    <col min="15363" max="15363" width="17.5" style="13" customWidth="1"/>
    <col min="15364" max="15365" width="13.8984375" style="13" customWidth="1"/>
    <col min="15366" max="15366" width="9.59765625" style="13" customWidth="1"/>
    <col min="15367" max="15367" width="7.69921875" style="13" customWidth="1"/>
    <col min="15368" max="15616" width="9" style="13"/>
    <col min="15617" max="15617" width="5.59765625" style="13" customWidth="1"/>
    <col min="15618" max="15618" width="23.3984375" style="13" customWidth="1"/>
    <col min="15619" max="15619" width="17.5" style="13" customWidth="1"/>
    <col min="15620" max="15621" width="13.8984375" style="13" customWidth="1"/>
    <col min="15622" max="15622" width="9.59765625" style="13" customWidth="1"/>
    <col min="15623" max="15623" width="7.69921875" style="13" customWidth="1"/>
    <col min="15624" max="15872" width="9" style="13"/>
    <col min="15873" max="15873" width="5.59765625" style="13" customWidth="1"/>
    <col min="15874" max="15874" width="23.3984375" style="13" customWidth="1"/>
    <col min="15875" max="15875" width="17.5" style="13" customWidth="1"/>
    <col min="15876" max="15877" width="13.8984375" style="13" customWidth="1"/>
    <col min="15878" max="15878" width="9.59765625" style="13" customWidth="1"/>
    <col min="15879" max="15879" width="7.69921875" style="13" customWidth="1"/>
    <col min="15880" max="16128" width="9" style="13"/>
    <col min="16129" max="16129" width="5.59765625" style="13" customWidth="1"/>
    <col min="16130" max="16130" width="23.3984375" style="13" customWidth="1"/>
    <col min="16131" max="16131" width="17.5" style="13" customWidth="1"/>
    <col min="16132" max="16133" width="13.8984375" style="13" customWidth="1"/>
    <col min="16134" max="16134" width="9.59765625" style="13" customWidth="1"/>
    <col min="16135" max="16135" width="7.69921875" style="13" customWidth="1"/>
    <col min="16136" max="16384" width="9" style="13"/>
  </cols>
  <sheetData>
    <row r="1" spans="1:7" ht="16.2" x14ac:dyDescent="0.2">
      <c r="A1" s="120" t="s">
        <v>20</v>
      </c>
      <c r="B1" s="120"/>
      <c r="C1" s="120"/>
      <c r="D1" s="120"/>
      <c r="E1" s="120"/>
      <c r="F1" s="120"/>
      <c r="G1" s="120"/>
    </row>
    <row r="2" spans="1:7" ht="7.8" customHeight="1" x14ac:dyDescent="0.2">
      <c r="A2" s="47"/>
      <c r="B2" s="14"/>
      <c r="C2" s="15"/>
      <c r="D2" s="14"/>
      <c r="E2" s="14"/>
      <c r="F2" s="47"/>
      <c r="G2" s="47"/>
    </row>
    <row r="3" spans="1:7" s="27" customFormat="1" ht="14.4" x14ac:dyDescent="0.2">
      <c r="A3" s="121" t="s">
        <v>7</v>
      </c>
      <c r="B3" s="121"/>
      <c r="C3" s="16"/>
      <c r="D3" s="17"/>
      <c r="E3" s="122" t="s">
        <v>8</v>
      </c>
      <c r="F3" s="123"/>
      <c r="G3" s="123"/>
    </row>
    <row r="4" spans="1:7" s="27" customFormat="1" ht="9" customHeight="1" x14ac:dyDescent="0.2">
      <c r="B4" s="17"/>
      <c r="C4" s="16"/>
      <c r="D4" s="32"/>
      <c r="E4" s="32"/>
      <c r="F4" s="19"/>
      <c r="G4" s="19"/>
    </row>
    <row r="5" spans="1:7" s="27" customFormat="1" ht="21" customHeight="1" x14ac:dyDescent="0.2">
      <c r="B5" s="17"/>
      <c r="C5" s="16"/>
      <c r="D5" s="124" t="s">
        <v>119</v>
      </c>
      <c r="E5" s="124"/>
      <c r="F5" s="124"/>
      <c r="G5" s="124"/>
    </row>
    <row r="6" spans="1:7" s="27" customFormat="1" ht="10.8" customHeight="1" x14ac:dyDescent="0.2">
      <c r="B6" s="17"/>
      <c r="C6" s="16"/>
      <c r="D6" s="48"/>
      <c r="E6" s="48"/>
      <c r="F6" s="48"/>
      <c r="G6" s="48"/>
    </row>
    <row r="7" spans="1:7" s="27" customFormat="1" ht="43.2" x14ac:dyDescent="0.2">
      <c r="A7" s="20" t="s">
        <v>9</v>
      </c>
      <c r="B7" s="20" t="s">
        <v>10</v>
      </c>
      <c r="C7" s="21" t="s">
        <v>11</v>
      </c>
      <c r="D7" s="20" t="s">
        <v>12</v>
      </c>
      <c r="E7" s="20" t="s">
        <v>13</v>
      </c>
      <c r="F7" s="22" t="s">
        <v>14</v>
      </c>
      <c r="G7" s="23" t="s">
        <v>15</v>
      </c>
    </row>
    <row r="8" spans="1:7" s="18" customFormat="1" ht="45" customHeight="1" x14ac:dyDescent="0.2">
      <c r="A8" s="22">
        <v>2664</v>
      </c>
      <c r="B8" s="31" t="s">
        <v>46</v>
      </c>
      <c r="C8" s="31" t="s">
        <v>47</v>
      </c>
      <c r="D8" s="31" t="s">
        <v>30</v>
      </c>
      <c r="E8" s="31" t="s">
        <v>26</v>
      </c>
      <c r="F8" s="31" t="s">
        <v>34</v>
      </c>
      <c r="G8" s="22" t="s">
        <v>27</v>
      </c>
    </row>
    <row r="9" spans="1:7" s="18" customFormat="1" ht="43.2" customHeight="1" x14ac:dyDescent="0.2">
      <c r="A9" s="53">
        <v>2665</v>
      </c>
      <c r="B9" s="31" t="s">
        <v>46</v>
      </c>
      <c r="C9" s="59" t="s">
        <v>48</v>
      </c>
      <c r="D9" s="31" t="s">
        <v>30</v>
      </c>
      <c r="E9" s="59" t="s">
        <v>26</v>
      </c>
      <c r="F9" s="59" t="s">
        <v>34</v>
      </c>
      <c r="G9" s="22" t="s">
        <v>27</v>
      </c>
    </row>
    <row r="10" spans="1:7" s="18" customFormat="1" ht="43.2" customHeight="1" x14ac:dyDescent="0.2">
      <c r="A10" s="22">
        <v>2666</v>
      </c>
      <c r="B10" s="31" t="s">
        <v>46</v>
      </c>
      <c r="C10" s="31" t="s">
        <v>49</v>
      </c>
      <c r="D10" s="31" t="s">
        <v>30</v>
      </c>
      <c r="E10" s="31" t="s">
        <v>26</v>
      </c>
      <c r="F10" s="31" t="s">
        <v>34</v>
      </c>
      <c r="G10" s="22" t="s">
        <v>27</v>
      </c>
    </row>
    <row r="11" spans="1:7" s="18" customFormat="1" ht="43.2" customHeight="1" x14ac:dyDescent="0.2">
      <c r="A11" s="53">
        <v>2667</v>
      </c>
      <c r="B11" s="31" t="s">
        <v>46</v>
      </c>
      <c r="C11" s="31" t="s">
        <v>50</v>
      </c>
      <c r="D11" s="31" t="s">
        <v>30</v>
      </c>
      <c r="E11" s="31" t="s">
        <v>26</v>
      </c>
      <c r="F11" s="31" t="s">
        <v>34</v>
      </c>
      <c r="G11" s="22" t="s">
        <v>27</v>
      </c>
    </row>
    <row r="12" spans="1:7" s="18" customFormat="1" ht="43.2" customHeight="1" x14ac:dyDescent="0.2">
      <c r="A12" s="22">
        <v>2668</v>
      </c>
      <c r="B12" s="31" t="s">
        <v>46</v>
      </c>
      <c r="C12" s="31" t="s">
        <v>51</v>
      </c>
      <c r="D12" s="31" t="s">
        <v>30</v>
      </c>
      <c r="E12" s="31" t="s">
        <v>26</v>
      </c>
      <c r="F12" s="31" t="s">
        <v>34</v>
      </c>
      <c r="G12" s="22" t="s">
        <v>27</v>
      </c>
    </row>
    <row r="13" spans="1:7" s="18" customFormat="1" ht="43.2" customHeight="1" x14ac:dyDescent="0.2">
      <c r="A13" s="61">
        <v>2669</v>
      </c>
      <c r="B13" s="60" t="s">
        <v>46</v>
      </c>
      <c r="C13" s="60" t="s">
        <v>52</v>
      </c>
      <c r="D13" s="60" t="s">
        <v>30</v>
      </c>
      <c r="E13" s="60" t="s">
        <v>26</v>
      </c>
      <c r="F13" s="60" t="s">
        <v>34</v>
      </c>
      <c r="G13" s="62" t="s">
        <v>27</v>
      </c>
    </row>
    <row r="14" spans="1:7" s="18" customFormat="1" ht="43.2" customHeight="1" x14ac:dyDescent="0.2">
      <c r="A14" s="22">
        <v>2690</v>
      </c>
      <c r="B14" s="31" t="s">
        <v>92</v>
      </c>
      <c r="C14" s="31" t="s">
        <v>93</v>
      </c>
      <c r="D14" s="31" t="s">
        <v>94</v>
      </c>
      <c r="E14" s="31" t="s">
        <v>95</v>
      </c>
      <c r="F14" s="31" t="s">
        <v>96</v>
      </c>
      <c r="G14" s="22" t="s">
        <v>27</v>
      </c>
    </row>
    <row r="15" spans="1:7" s="18" customFormat="1" ht="43.2" customHeight="1" x14ac:dyDescent="0.2">
      <c r="A15" s="22">
        <v>2691</v>
      </c>
      <c r="B15" s="31" t="s">
        <v>92</v>
      </c>
      <c r="C15" s="31" t="s">
        <v>97</v>
      </c>
      <c r="D15" s="31" t="s">
        <v>94</v>
      </c>
      <c r="E15" s="31" t="s">
        <v>95</v>
      </c>
      <c r="F15" s="31" t="s">
        <v>96</v>
      </c>
      <c r="G15" s="22" t="s">
        <v>27</v>
      </c>
    </row>
    <row r="16" spans="1:7" s="18" customFormat="1" ht="43.2" customHeight="1" x14ac:dyDescent="0.2">
      <c r="A16" s="22">
        <v>2692</v>
      </c>
      <c r="B16" s="31" t="s">
        <v>92</v>
      </c>
      <c r="C16" s="31" t="s">
        <v>98</v>
      </c>
      <c r="D16" s="31" t="s">
        <v>94</v>
      </c>
      <c r="E16" s="31" t="s">
        <v>95</v>
      </c>
      <c r="F16" s="31" t="s">
        <v>96</v>
      </c>
      <c r="G16" s="22" t="s">
        <v>27</v>
      </c>
    </row>
    <row r="17" spans="1:7" s="18" customFormat="1" ht="43.2" customHeight="1" x14ac:dyDescent="0.2">
      <c r="A17" s="63"/>
      <c r="B17" s="64"/>
      <c r="C17" s="64"/>
      <c r="D17" s="64"/>
      <c r="E17" s="64"/>
      <c r="F17" s="64"/>
      <c r="G17" s="63"/>
    </row>
    <row r="18" spans="1:7" s="18" customFormat="1" ht="43.2" customHeight="1" x14ac:dyDescent="0.2">
      <c r="A18" s="129"/>
      <c r="B18" s="59" t="s">
        <v>109</v>
      </c>
      <c r="C18" s="59" t="s">
        <v>110</v>
      </c>
      <c r="D18" s="59" t="s">
        <v>36</v>
      </c>
      <c r="E18" s="59" t="s">
        <v>53</v>
      </c>
      <c r="F18" s="59" t="s">
        <v>111</v>
      </c>
      <c r="G18" s="53" t="s">
        <v>112</v>
      </c>
    </row>
    <row r="19" spans="1:7" s="18" customFormat="1" ht="43.2" customHeight="1" x14ac:dyDescent="0.2">
      <c r="A19" s="128"/>
      <c r="B19" s="31"/>
      <c r="C19" s="31" t="s">
        <v>113</v>
      </c>
      <c r="D19" s="31"/>
      <c r="E19" s="31"/>
      <c r="F19" s="31"/>
      <c r="G19" s="22"/>
    </row>
    <row r="20" spans="1:7" s="18" customFormat="1" ht="43.2" customHeight="1" x14ac:dyDescent="0.2">
      <c r="A20" s="22"/>
      <c r="B20" s="31"/>
      <c r="C20" s="31"/>
      <c r="D20" s="31"/>
      <c r="E20" s="31"/>
      <c r="F20" s="31"/>
      <c r="G20" s="22"/>
    </row>
    <row r="21" spans="1:7" s="18" customFormat="1" ht="43.2" customHeight="1" x14ac:dyDescent="0.2">
      <c r="A21" s="22"/>
      <c r="B21" s="31"/>
      <c r="C21" s="31"/>
      <c r="D21" s="31"/>
      <c r="E21" s="31"/>
      <c r="F21" s="31"/>
      <c r="G21" s="22"/>
    </row>
    <row r="22" spans="1:7" s="28" customFormat="1" ht="43.2" customHeight="1" x14ac:dyDescent="0.2">
      <c r="A22" s="22"/>
      <c r="B22" s="31"/>
      <c r="C22" s="31"/>
      <c r="D22" s="31"/>
      <c r="E22" s="31"/>
      <c r="F22" s="31"/>
      <c r="G22" s="22"/>
    </row>
    <row r="23" spans="1:7" s="28" customFormat="1" ht="43.2" customHeight="1" x14ac:dyDescent="0.2">
      <c r="A23" s="22"/>
      <c r="B23" s="31"/>
      <c r="C23" s="31"/>
      <c r="D23" s="31"/>
      <c r="E23" s="31"/>
      <c r="F23" s="31"/>
      <c r="G23" s="22"/>
    </row>
    <row r="24" spans="1:7" s="28" customFormat="1" ht="43.2" customHeight="1" x14ac:dyDescent="0.2">
      <c r="A24" s="128"/>
      <c r="B24" s="31" t="s">
        <v>81</v>
      </c>
      <c r="C24" s="31" t="s">
        <v>114</v>
      </c>
      <c r="D24" s="31"/>
      <c r="E24" s="31"/>
      <c r="F24" s="31"/>
      <c r="G24" s="22"/>
    </row>
    <row r="25" spans="1:7" s="28" customFormat="1" ht="43.2" customHeight="1" x14ac:dyDescent="0.2">
      <c r="A25" s="128"/>
      <c r="B25" s="31"/>
      <c r="C25" s="31" t="s">
        <v>115</v>
      </c>
      <c r="D25" s="31"/>
      <c r="E25" s="31"/>
      <c r="F25" s="31"/>
      <c r="G25" s="22"/>
    </row>
    <row r="26" spans="1:7" s="28" customFormat="1" ht="43.2" customHeight="1" x14ac:dyDescent="0.2">
      <c r="A26" s="128"/>
      <c r="B26" s="31"/>
      <c r="C26" s="31"/>
      <c r="D26" s="31"/>
      <c r="E26" s="31"/>
      <c r="F26" s="31"/>
      <c r="G26" s="22"/>
    </row>
    <row r="27" spans="1:7" s="28" customFormat="1" ht="43.2" customHeight="1" x14ac:dyDescent="0.2">
      <c r="A27" s="128"/>
      <c r="B27" s="31"/>
      <c r="C27" s="31" t="s">
        <v>117</v>
      </c>
      <c r="D27" s="31"/>
      <c r="E27" s="31"/>
      <c r="F27" s="31"/>
      <c r="G27" s="22"/>
    </row>
    <row r="28" spans="1:7" ht="43.2" customHeight="1" x14ac:dyDescent="0.2">
      <c r="A28" s="128"/>
      <c r="B28" s="31"/>
      <c r="C28" s="31"/>
      <c r="D28" s="31"/>
      <c r="E28" s="31"/>
      <c r="F28" s="31"/>
      <c r="G28" s="22"/>
    </row>
    <row r="29" spans="1:7" ht="43.2" customHeight="1" x14ac:dyDescent="0.2">
      <c r="A29" s="128"/>
      <c r="B29" s="31"/>
      <c r="C29" s="31"/>
      <c r="D29" s="31"/>
      <c r="E29" s="31"/>
      <c r="F29" s="31"/>
      <c r="G29" s="22"/>
    </row>
    <row r="30" spans="1:7" ht="43.2" customHeight="1" x14ac:dyDescent="0.2">
      <c r="A30" s="128"/>
      <c r="B30" s="31"/>
      <c r="C30" s="31"/>
      <c r="D30" s="31"/>
      <c r="E30" s="31"/>
      <c r="F30" s="31"/>
      <c r="G30" s="22"/>
    </row>
    <row r="31" spans="1:7" ht="20.100000000000001" customHeight="1" x14ac:dyDescent="0.2">
      <c r="A31" s="132"/>
      <c r="C31" s="25" t="s">
        <v>116</v>
      </c>
    </row>
    <row r="45" spans="1:2" ht="20.100000000000001" customHeight="1" x14ac:dyDescent="0.2">
      <c r="A45" s="132"/>
    </row>
    <row r="46" spans="1:2" ht="20.100000000000001" customHeight="1" x14ac:dyDescent="0.2">
      <c r="B46" s="24" t="s">
        <v>118</v>
      </c>
    </row>
  </sheetData>
  <mergeCells count="4">
    <mergeCell ref="A1:G1"/>
    <mergeCell ref="A3:B3"/>
    <mergeCell ref="E3:G3"/>
    <mergeCell ref="D5:G5"/>
  </mergeCells>
  <phoneticPr fontId="2"/>
  <printOptions horizontalCentered="1"/>
  <pageMargins left="0.70866141732283472" right="0.31496062992125984" top="0.74803149606299213" bottom="0.35433070866141736" header="0.31496062992125984" footer="0.31496062992125984"/>
  <pageSetup paperSize="9" scale="88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636D10-FBB5-4C9E-AB88-569BB7B9EECE}">
  <sheetPr>
    <pageSetUpPr fitToPage="1"/>
  </sheetPr>
  <dimension ref="A1:I50"/>
  <sheetViews>
    <sheetView tabSelected="1" view="pageBreakPreview" zoomScaleNormal="100" zoomScaleSheetLayoutView="100" workbookViewId="0">
      <selection activeCell="A61" sqref="A61"/>
    </sheetView>
  </sheetViews>
  <sheetFormatPr defaultRowHeight="20.100000000000001" customHeight="1" x14ac:dyDescent="0.2"/>
  <cols>
    <col min="1" max="1" width="5.59765625" style="13" customWidth="1"/>
    <col min="2" max="2" width="28.3984375" style="24" customWidth="1"/>
    <col min="3" max="3" width="15.5" style="25" customWidth="1"/>
    <col min="4" max="4" width="11.796875" style="24" customWidth="1"/>
    <col min="5" max="5" width="15.09765625" style="24" customWidth="1"/>
    <col min="6" max="6" width="8.69921875" style="13" customWidth="1"/>
    <col min="7" max="7" width="7.796875" style="13" customWidth="1"/>
    <col min="8" max="8" width="21.3984375" style="13" customWidth="1"/>
    <col min="9" max="257" width="8.796875" style="13"/>
    <col min="258" max="258" width="5.59765625" style="13" customWidth="1"/>
    <col min="259" max="259" width="23.3984375" style="13" customWidth="1"/>
    <col min="260" max="260" width="17.5" style="13" customWidth="1"/>
    <col min="261" max="262" width="13.8984375" style="13" customWidth="1"/>
    <col min="263" max="263" width="9.59765625" style="13" customWidth="1"/>
    <col min="264" max="264" width="7.69921875" style="13" customWidth="1"/>
    <col min="265" max="513" width="8.796875" style="13"/>
    <col min="514" max="514" width="5.59765625" style="13" customWidth="1"/>
    <col min="515" max="515" width="23.3984375" style="13" customWidth="1"/>
    <col min="516" max="516" width="17.5" style="13" customWidth="1"/>
    <col min="517" max="518" width="13.8984375" style="13" customWidth="1"/>
    <col min="519" max="519" width="9.59765625" style="13" customWidth="1"/>
    <col min="520" max="520" width="7.69921875" style="13" customWidth="1"/>
    <col min="521" max="769" width="8.796875" style="13"/>
    <col min="770" max="770" width="5.59765625" style="13" customWidth="1"/>
    <col min="771" max="771" width="23.3984375" style="13" customWidth="1"/>
    <col min="772" max="772" width="17.5" style="13" customWidth="1"/>
    <col min="773" max="774" width="13.8984375" style="13" customWidth="1"/>
    <col min="775" max="775" width="9.59765625" style="13" customWidth="1"/>
    <col min="776" max="776" width="7.69921875" style="13" customWidth="1"/>
    <col min="777" max="1025" width="8.796875" style="13"/>
    <col min="1026" max="1026" width="5.59765625" style="13" customWidth="1"/>
    <col min="1027" max="1027" width="23.3984375" style="13" customWidth="1"/>
    <col min="1028" max="1028" width="17.5" style="13" customWidth="1"/>
    <col min="1029" max="1030" width="13.8984375" style="13" customWidth="1"/>
    <col min="1031" max="1031" width="9.59765625" style="13" customWidth="1"/>
    <col min="1032" max="1032" width="7.69921875" style="13" customWidth="1"/>
    <col min="1033" max="1281" width="8.796875" style="13"/>
    <col min="1282" max="1282" width="5.59765625" style="13" customWidth="1"/>
    <col min="1283" max="1283" width="23.3984375" style="13" customWidth="1"/>
    <col min="1284" max="1284" width="17.5" style="13" customWidth="1"/>
    <col min="1285" max="1286" width="13.8984375" style="13" customWidth="1"/>
    <col min="1287" max="1287" width="9.59765625" style="13" customWidth="1"/>
    <col min="1288" max="1288" width="7.69921875" style="13" customWidth="1"/>
    <col min="1289" max="1537" width="8.796875" style="13"/>
    <col min="1538" max="1538" width="5.59765625" style="13" customWidth="1"/>
    <col min="1539" max="1539" width="23.3984375" style="13" customWidth="1"/>
    <col min="1540" max="1540" width="17.5" style="13" customWidth="1"/>
    <col min="1541" max="1542" width="13.8984375" style="13" customWidth="1"/>
    <col min="1543" max="1543" width="9.59765625" style="13" customWidth="1"/>
    <col min="1544" max="1544" width="7.69921875" style="13" customWidth="1"/>
    <col min="1545" max="1793" width="8.796875" style="13"/>
    <col min="1794" max="1794" width="5.59765625" style="13" customWidth="1"/>
    <col min="1795" max="1795" width="23.3984375" style="13" customWidth="1"/>
    <col min="1796" max="1796" width="17.5" style="13" customWidth="1"/>
    <col min="1797" max="1798" width="13.8984375" style="13" customWidth="1"/>
    <col min="1799" max="1799" width="9.59765625" style="13" customWidth="1"/>
    <col min="1800" max="1800" width="7.69921875" style="13" customWidth="1"/>
    <col min="1801" max="2049" width="8.796875" style="13"/>
    <col min="2050" max="2050" width="5.59765625" style="13" customWidth="1"/>
    <col min="2051" max="2051" width="23.3984375" style="13" customWidth="1"/>
    <col min="2052" max="2052" width="17.5" style="13" customWidth="1"/>
    <col min="2053" max="2054" width="13.8984375" style="13" customWidth="1"/>
    <col min="2055" max="2055" width="9.59765625" style="13" customWidth="1"/>
    <col min="2056" max="2056" width="7.69921875" style="13" customWidth="1"/>
    <col min="2057" max="2305" width="8.796875" style="13"/>
    <col min="2306" max="2306" width="5.59765625" style="13" customWidth="1"/>
    <col min="2307" max="2307" width="23.3984375" style="13" customWidth="1"/>
    <col min="2308" max="2308" width="17.5" style="13" customWidth="1"/>
    <col min="2309" max="2310" width="13.8984375" style="13" customWidth="1"/>
    <col min="2311" max="2311" width="9.59765625" style="13" customWidth="1"/>
    <col min="2312" max="2312" width="7.69921875" style="13" customWidth="1"/>
    <col min="2313" max="2561" width="8.796875" style="13"/>
    <col min="2562" max="2562" width="5.59765625" style="13" customWidth="1"/>
    <col min="2563" max="2563" width="23.3984375" style="13" customWidth="1"/>
    <col min="2564" max="2564" width="17.5" style="13" customWidth="1"/>
    <col min="2565" max="2566" width="13.8984375" style="13" customWidth="1"/>
    <col min="2567" max="2567" width="9.59765625" style="13" customWidth="1"/>
    <col min="2568" max="2568" width="7.69921875" style="13" customWidth="1"/>
    <col min="2569" max="2817" width="8.796875" style="13"/>
    <col min="2818" max="2818" width="5.59765625" style="13" customWidth="1"/>
    <col min="2819" max="2819" width="23.3984375" style="13" customWidth="1"/>
    <col min="2820" max="2820" width="17.5" style="13" customWidth="1"/>
    <col min="2821" max="2822" width="13.8984375" style="13" customWidth="1"/>
    <col min="2823" max="2823" width="9.59765625" style="13" customWidth="1"/>
    <col min="2824" max="2824" width="7.69921875" style="13" customWidth="1"/>
    <col min="2825" max="3073" width="8.796875" style="13"/>
    <col min="3074" max="3074" width="5.59765625" style="13" customWidth="1"/>
    <col min="3075" max="3075" width="23.3984375" style="13" customWidth="1"/>
    <col min="3076" max="3076" width="17.5" style="13" customWidth="1"/>
    <col min="3077" max="3078" width="13.8984375" style="13" customWidth="1"/>
    <col min="3079" max="3079" width="9.59765625" style="13" customWidth="1"/>
    <col min="3080" max="3080" width="7.69921875" style="13" customWidth="1"/>
    <col min="3081" max="3329" width="8.796875" style="13"/>
    <col min="3330" max="3330" width="5.59765625" style="13" customWidth="1"/>
    <col min="3331" max="3331" width="23.3984375" style="13" customWidth="1"/>
    <col min="3332" max="3332" width="17.5" style="13" customWidth="1"/>
    <col min="3333" max="3334" width="13.8984375" style="13" customWidth="1"/>
    <col min="3335" max="3335" width="9.59765625" style="13" customWidth="1"/>
    <col min="3336" max="3336" width="7.69921875" style="13" customWidth="1"/>
    <col min="3337" max="3585" width="8.796875" style="13"/>
    <col min="3586" max="3586" width="5.59765625" style="13" customWidth="1"/>
    <col min="3587" max="3587" width="23.3984375" style="13" customWidth="1"/>
    <col min="3588" max="3588" width="17.5" style="13" customWidth="1"/>
    <col min="3589" max="3590" width="13.8984375" style="13" customWidth="1"/>
    <col min="3591" max="3591" width="9.59765625" style="13" customWidth="1"/>
    <col min="3592" max="3592" width="7.69921875" style="13" customWidth="1"/>
    <col min="3593" max="3841" width="8.796875" style="13"/>
    <col min="3842" max="3842" width="5.59765625" style="13" customWidth="1"/>
    <col min="3843" max="3843" width="23.3984375" style="13" customWidth="1"/>
    <col min="3844" max="3844" width="17.5" style="13" customWidth="1"/>
    <col min="3845" max="3846" width="13.8984375" style="13" customWidth="1"/>
    <col min="3847" max="3847" width="9.59765625" style="13" customWidth="1"/>
    <col min="3848" max="3848" width="7.69921875" style="13" customWidth="1"/>
    <col min="3849" max="4097" width="8.796875" style="13"/>
    <col min="4098" max="4098" width="5.59765625" style="13" customWidth="1"/>
    <col min="4099" max="4099" width="23.3984375" style="13" customWidth="1"/>
    <col min="4100" max="4100" width="17.5" style="13" customWidth="1"/>
    <col min="4101" max="4102" width="13.8984375" style="13" customWidth="1"/>
    <col min="4103" max="4103" width="9.59765625" style="13" customWidth="1"/>
    <col min="4104" max="4104" width="7.69921875" style="13" customWidth="1"/>
    <col min="4105" max="4353" width="8.796875" style="13"/>
    <col min="4354" max="4354" width="5.59765625" style="13" customWidth="1"/>
    <col min="4355" max="4355" width="23.3984375" style="13" customWidth="1"/>
    <col min="4356" max="4356" width="17.5" style="13" customWidth="1"/>
    <col min="4357" max="4358" width="13.8984375" style="13" customWidth="1"/>
    <col min="4359" max="4359" width="9.59765625" style="13" customWidth="1"/>
    <col min="4360" max="4360" width="7.69921875" style="13" customWidth="1"/>
    <col min="4361" max="4609" width="8.796875" style="13"/>
    <col min="4610" max="4610" width="5.59765625" style="13" customWidth="1"/>
    <col min="4611" max="4611" width="23.3984375" style="13" customWidth="1"/>
    <col min="4612" max="4612" width="17.5" style="13" customWidth="1"/>
    <col min="4613" max="4614" width="13.8984375" style="13" customWidth="1"/>
    <col min="4615" max="4615" width="9.59765625" style="13" customWidth="1"/>
    <col min="4616" max="4616" width="7.69921875" style="13" customWidth="1"/>
    <col min="4617" max="4865" width="8.796875" style="13"/>
    <col min="4866" max="4866" width="5.59765625" style="13" customWidth="1"/>
    <col min="4867" max="4867" width="23.3984375" style="13" customWidth="1"/>
    <col min="4868" max="4868" width="17.5" style="13" customWidth="1"/>
    <col min="4869" max="4870" width="13.8984375" style="13" customWidth="1"/>
    <col min="4871" max="4871" width="9.59765625" style="13" customWidth="1"/>
    <col min="4872" max="4872" width="7.69921875" style="13" customWidth="1"/>
    <col min="4873" max="5121" width="8.796875" style="13"/>
    <col min="5122" max="5122" width="5.59765625" style="13" customWidth="1"/>
    <col min="5123" max="5123" width="23.3984375" style="13" customWidth="1"/>
    <col min="5124" max="5124" width="17.5" style="13" customWidth="1"/>
    <col min="5125" max="5126" width="13.8984375" style="13" customWidth="1"/>
    <col min="5127" max="5127" width="9.59765625" style="13" customWidth="1"/>
    <col min="5128" max="5128" width="7.69921875" style="13" customWidth="1"/>
    <col min="5129" max="5377" width="8.796875" style="13"/>
    <col min="5378" max="5378" width="5.59765625" style="13" customWidth="1"/>
    <col min="5379" max="5379" width="23.3984375" style="13" customWidth="1"/>
    <col min="5380" max="5380" width="17.5" style="13" customWidth="1"/>
    <col min="5381" max="5382" width="13.8984375" style="13" customWidth="1"/>
    <col min="5383" max="5383" width="9.59765625" style="13" customWidth="1"/>
    <col min="5384" max="5384" width="7.69921875" style="13" customWidth="1"/>
    <col min="5385" max="5633" width="8.796875" style="13"/>
    <col min="5634" max="5634" width="5.59765625" style="13" customWidth="1"/>
    <col min="5635" max="5635" width="23.3984375" style="13" customWidth="1"/>
    <col min="5636" max="5636" width="17.5" style="13" customWidth="1"/>
    <col min="5637" max="5638" width="13.8984375" style="13" customWidth="1"/>
    <col min="5639" max="5639" width="9.59765625" style="13" customWidth="1"/>
    <col min="5640" max="5640" width="7.69921875" style="13" customWidth="1"/>
    <col min="5641" max="5889" width="8.796875" style="13"/>
    <col min="5890" max="5890" width="5.59765625" style="13" customWidth="1"/>
    <col min="5891" max="5891" width="23.3984375" style="13" customWidth="1"/>
    <col min="5892" max="5892" width="17.5" style="13" customWidth="1"/>
    <col min="5893" max="5894" width="13.8984375" style="13" customWidth="1"/>
    <col min="5895" max="5895" width="9.59765625" style="13" customWidth="1"/>
    <col min="5896" max="5896" width="7.69921875" style="13" customWidth="1"/>
    <col min="5897" max="6145" width="8.796875" style="13"/>
    <col min="6146" max="6146" width="5.59765625" style="13" customWidth="1"/>
    <col min="6147" max="6147" width="23.3984375" style="13" customWidth="1"/>
    <col min="6148" max="6148" width="17.5" style="13" customWidth="1"/>
    <col min="6149" max="6150" width="13.8984375" style="13" customWidth="1"/>
    <col min="6151" max="6151" width="9.59765625" style="13" customWidth="1"/>
    <col min="6152" max="6152" width="7.69921875" style="13" customWidth="1"/>
    <col min="6153" max="6401" width="8.796875" style="13"/>
    <col min="6402" max="6402" width="5.59765625" style="13" customWidth="1"/>
    <col min="6403" max="6403" width="23.3984375" style="13" customWidth="1"/>
    <col min="6404" max="6404" width="17.5" style="13" customWidth="1"/>
    <col min="6405" max="6406" width="13.8984375" style="13" customWidth="1"/>
    <col min="6407" max="6407" width="9.59765625" style="13" customWidth="1"/>
    <col min="6408" max="6408" width="7.69921875" style="13" customWidth="1"/>
    <col min="6409" max="6657" width="8.796875" style="13"/>
    <col min="6658" max="6658" width="5.59765625" style="13" customWidth="1"/>
    <col min="6659" max="6659" width="23.3984375" style="13" customWidth="1"/>
    <col min="6660" max="6660" width="17.5" style="13" customWidth="1"/>
    <col min="6661" max="6662" width="13.8984375" style="13" customWidth="1"/>
    <col min="6663" max="6663" width="9.59765625" style="13" customWidth="1"/>
    <col min="6664" max="6664" width="7.69921875" style="13" customWidth="1"/>
    <col min="6665" max="6913" width="8.796875" style="13"/>
    <col min="6914" max="6914" width="5.59765625" style="13" customWidth="1"/>
    <col min="6915" max="6915" width="23.3984375" style="13" customWidth="1"/>
    <col min="6916" max="6916" width="17.5" style="13" customWidth="1"/>
    <col min="6917" max="6918" width="13.8984375" style="13" customWidth="1"/>
    <col min="6919" max="6919" width="9.59765625" style="13" customWidth="1"/>
    <col min="6920" max="6920" width="7.69921875" style="13" customWidth="1"/>
    <col min="6921" max="7169" width="8.796875" style="13"/>
    <col min="7170" max="7170" width="5.59765625" style="13" customWidth="1"/>
    <col min="7171" max="7171" width="23.3984375" style="13" customWidth="1"/>
    <col min="7172" max="7172" width="17.5" style="13" customWidth="1"/>
    <col min="7173" max="7174" width="13.8984375" style="13" customWidth="1"/>
    <col min="7175" max="7175" width="9.59765625" style="13" customWidth="1"/>
    <col min="7176" max="7176" width="7.69921875" style="13" customWidth="1"/>
    <col min="7177" max="7425" width="8.796875" style="13"/>
    <col min="7426" max="7426" width="5.59765625" style="13" customWidth="1"/>
    <col min="7427" max="7427" width="23.3984375" style="13" customWidth="1"/>
    <col min="7428" max="7428" width="17.5" style="13" customWidth="1"/>
    <col min="7429" max="7430" width="13.8984375" style="13" customWidth="1"/>
    <col min="7431" max="7431" width="9.59765625" style="13" customWidth="1"/>
    <col min="7432" max="7432" width="7.69921875" style="13" customWidth="1"/>
    <col min="7433" max="7681" width="8.796875" style="13"/>
    <col min="7682" max="7682" width="5.59765625" style="13" customWidth="1"/>
    <col min="7683" max="7683" width="23.3984375" style="13" customWidth="1"/>
    <col min="7684" max="7684" width="17.5" style="13" customWidth="1"/>
    <col min="7685" max="7686" width="13.8984375" style="13" customWidth="1"/>
    <col min="7687" max="7687" width="9.59765625" style="13" customWidth="1"/>
    <col min="7688" max="7688" width="7.69921875" style="13" customWidth="1"/>
    <col min="7689" max="7937" width="8.796875" style="13"/>
    <col min="7938" max="7938" width="5.59765625" style="13" customWidth="1"/>
    <col min="7939" max="7939" width="23.3984375" style="13" customWidth="1"/>
    <col min="7940" max="7940" width="17.5" style="13" customWidth="1"/>
    <col min="7941" max="7942" width="13.8984375" style="13" customWidth="1"/>
    <col min="7943" max="7943" width="9.59765625" style="13" customWidth="1"/>
    <col min="7944" max="7944" width="7.69921875" style="13" customWidth="1"/>
    <col min="7945" max="8193" width="8.796875" style="13"/>
    <col min="8194" max="8194" width="5.59765625" style="13" customWidth="1"/>
    <col min="8195" max="8195" width="23.3984375" style="13" customWidth="1"/>
    <col min="8196" max="8196" width="17.5" style="13" customWidth="1"/>
    <col min="8197" max="8198" width="13.8984375" style="13" customWidth="1"/>
    <col min="8199" max="8199" width="9.59765625" style="13" customWidth="1"/>
    <col min="8200" max="8200" width="7.69921875" style="13" customWidth="1"/>
    <col min="8201" max="8449" width="8.796875" style="13"/>
    <col min="8450" max="8450" width="5.59765625" style="13" customWidth="1"/>
    <col min="8451" max="8451" width="23.3984375" style="13" customWidth="1"/>
    <col min="8452" max="8452" width="17.5" style="13" customWidth="1"/>
    <col min="8453" max="8454" width="13.8984375" style="13" customWidth="1"/>
    <col min="8455" max="8455" width="9.59765625" style="13" customWidth="1"/>
    <col min="8456" max="8456" width="7.69921875" style="13" customWidth="1"/>
    <col min="8457" max="8705" width="8.796875" style="13"/>
    <col min="8706" max="8706" width="5.59765625" style="13" customWidth="1"/>
    <col min="8707" max="8707" width="23.3984375" style="13" customWidth="1"/>
    <col min="8708" max="8708" width="17.5" style="13" customWidth="1"/>
    <col min="8709" max="8710" width="13.8984375" style="13" customWidth="1"/>
    <col min="8711" max="8711" width="9.59765625" style="13" customWidth="1"/>
    <col min="8712" max="8712" width="7.69921875" style="13" customWidth="1"/>
    <col min="8713" max="8961" width="8.796875" style="13"/>
    <col min="8962" max="8962" width="5.59765625" style="13" customWidth="1"/>
    <col min="8963" max="8963" width="23.3984375" style="13" customWidth="1"/>
    <col min="8964" max="8964" width="17.5" style="13" customWidth="1"/>
    <col min="8965" max="8966" width="13.8984375" style="13" customWidth="1"/>
    <col min="8967" max="8967" width="9.59765625" style="13" customWidth="1"/>
    <col min="8968" max="8968" width="7.69921875" style="13" customWidth="1"/>
    <col min="8969" max="9217" width="8.796875" style="13"/>
    <col min="9218" max="9218" width="5.59765625" style="13" customWidth="1"/>
    <col min="9219" max="9219" width="23.3984375" style="13" customWidth="1"/>
    <col min="9220" max="9220" width="17.5" style="13" customWidth="1"/>
    <col min="9221" max="9222" width="13.8984375" style="13" customWidth="1"/>
    <col min="9223" max="9223" width="9.59765625" style="13" customWidth="1"/>
    <col min="9224" max="9224" width="7.69921875" style="13" customWidth="1"/>
    <col min="9225" max="9473" width="8.796875" style="13"/>
    <col min="9474" max="9474" width="5.59765625" style="13" customWidth="1"/>
    <col min="9475" max="9475" width="23.3984375" style="13" customWidth="1"/>
    <col min="9476" max="9476" width="17.5" style="13" customWidth="1"/>
    <col min="9477" max="9478" width="13.8984375" style="13" customWidth="1"/>
    <col min="9479" max="9479" width="9.59765625" style="13" customWidth="1"/>
    <col min="9480" max="9480" width="7.69921875" style="13" customWidth="1"/>
    <col min="9481" max="9729" width="8.796875" style="13"/>
    <col min="9730" max="9730" width="5.59765625" style="13" customWidth="1"/>
    <col min="9731" max="9731" width="23.3984375" style="13" customWidth="1"/>
    <col min="9732" max="9732" width="17.5" style="13" customWidth="1"/>
    <col min="9733" max="9734" width="13.8984375" style="13" customWidth="1"/>
    <col min="9735" max="9735" width="9.59765625" style="13" customWidth="1"/>
    <col min="9736" max="9736" width="7.69921875" style="13" customWidth="1"/>
    <col min="9737" max="9985" width="8.796875" style="13"/>
    <col min="9986" max="9986" width="5.59765625" style="13" customWidth="1"/>
    <col min="9987" max="9987" width="23.3984375" style="13" customWidth="1"/>
    <col min="9988" max="9988" width="17.5" style="13" customWidth="1"/>
    <col min="9989" max="9990" width="13.8984375" style="13" customWidth="1"/>
    <col min="9991" max="9991" width="9.59765625" style="13" customWidth="1"/>
    <col min="9992" max="9992" width="7.69921875" style="13" customWidth="1"/>
    <col min="9993" max="10241" width="8.796875" style="13"/>
    <col min="10242" max="10242" width="5.59765625" style="13" customWidth="1"/>
    <col min="10243" max="10243" width="23.3984375" style="13" customWidth="1"/>
    <col min="10244" max="10244" width="17.5" style="13" customWidth="1"/>
    <col min="10245" max="10246" width="13.8984375" style="13" customWidth="1"/>
    <col min="10247" max="10247" width="9.59765625" style="13" customWidth="1"/>
    <col min="10248" max="10248" width="7.69921875" style="13" customWidth="1"/>
    <col min="10249" max="10497" width="8.796875" style="13"/>
    <col min="10498" max="10498" width="5.59765625" style="13" customWidth="1"/>
    <col min="10499" max="10499" width="23.3984375" style="13" customWidth="1"/>
    <col min="10500" max="10500" width="17.5" style="13" customWidth="1"/>
    <col min="10501" max="10502" width="13.8984375" style="13" customWidth="1"/>
    <col min="10503" max="10503" width="9.59765625" style="13" customWidth="1"/>
    <col min="10504" max="10504" width="7.69921875" style="13" customWidth="1"/>
    <col min="10505" max="10753" width="8.796875" style="13"/>
    <col min="10754" max="10754" width="5.59765625" style="13" customWidth="1"/>
    <col min="10755" max="10755" width="23.3984375" style="13" customWidth="1"/>
    <col min="10756" max="10756" width="17.5" style="13" customWidth="1"/>
    <col min="10757" max="10758" width="13.8984375" style="13" customWidth="1"/>
    <col min="10759" max="10759" width="9.59765625" style="13" customWidth="1"/>
    <col min="10760" max="10760" width="7.69921875" style="13" customWidth="1"/>
    <col min="10761" max="11009" width="8.796875" style="13"/>
    <col min="11010" max="11010" width="5.59765625" style="13" customWidth="1"/>
    <col min="11011" max="11011" width="23.3984375" style="13" customWidth="1"/>
    <col min="11012" max="11012" width="17.5" style="13" customWidth="1"/>
    <col min="11013" max="11014" width="13.8984375" style="13" customWidth="1"/>
    <col min="11015" max="11015" width="9.59765625" style="13" customWidth="1"/>
    <col min="11016" max="11016" width="7.69921875" style="13" customWidth="1"/>
    <col min="11017" max="11265" width="8.796875" style="13"/>
    <col min="11266" max="11266" width="5.59765625" style="13" customWidth="1"/>
    <col min="11267" max="11267" width="23.3984375" style="13" customWidth="1"/>
    <col min="11268" max="11268" width="17.5" style="13" customWidth="1"/>
    <col min="11269" max="11270" width="13.8984375" style="13" customWidth="1"/>
    <col min="11271" max="11271" width="9.59765625" style="13" customWidth="1"/>
    <col min="11272" max="11272" width="7.69921875" style="13" customWidth="1"/>
    <col min="11273" max="11521" width="8.796875" style="13"/>
    <col min="11522" max="11522" width="5.59765625" style="13" customWidth="1"/>
    <col min="11523" max="11523" width="23.3984375" style="13" customWidth="1"/>
    <col min="11524" max="11524" width="17.5" style="13" customWidth="1"/>
    <col min="11525" max="11526" width="13.8984375" style="13" customWidth="1"/>
    <col min="11527" max="11527" width="9.59765625" style="13" customWidth="1"/>
    <col min="11528" max="11528" width="7.69921875" style="13" customWidth="1"/>
    <col min="11529" max="11777" width="8.796875" style="13"/>
    <col min="11778" max="11778" width="5.59765625" style="13" customWidth="1"/>
    <col min="11779" max="11779" width="23.3984375" style="13" customWidth="1"/>
    <col min="11780" max="11780" width="17.5" style="13" customWidth="1"/>
    <col min="11781" max="11782" width="13.8984375" style="13" customWidth="1"/>
    <col min="11783" max="11783" width="9.59765625" style="13" customWidth="1"/>
    <col min="11784" max="11784" width="7.69921875" style="13" customWidth="1"/>
    <col min="11785" max="12033" width="8.796875" style="13"/>
    <col min="12034" max="12034" width="5.59765625" style="13" customWidth="1"/>
    <col min="12035" max="12035" width="23.3984375" style="13" customWidth="1"/>
    <col min="12036" max="12036" width="17.5" style="13" customWidth="1"/>
    <col min="12037" max="12038" width="13.8984375" style="13" customWidth="1"/>
    <col min="12039" max="12039" width="9.59765625" style="13" customWidth="1"/>
    <col min="12040" max="12040" width="7.69921875" style="13" customWidth="1"/>
    <col min="12041" max="12289" width="8.796875" style="13"/>
    <col min="12290" max="12290" width="5.59765625" style="13" customWidth="1"/>
    <col min="12291" max="12291" width="23.3984375" style="13" customWidth="1"/>
    <col min="12292" max="12292" width="17.5" style="13" customWidth="1"/>
    <col min="12293" max="12294" width="13.8984375" style="13" customWidth="1"/>
    <col min="12295" max="12295" width="9.59765625" style="13" customWidth="1"/>
    <col min="12296" max="12296" width="7.69921875" style="13" customWidth="1"/>
    <col min="12297" max="12545" width="8.796875" style="13"/>
    <col min="12546" max="12546" width="5.59765625" style="13" customWidth="1"/>
    <col min="12547" max="12547" width="23.3984375" style="13" customWidth="1"/>
    <col min="12548" max="12548" width="17.5" style="13" customWidth="1"/>
    <col min="12549" max="12550" width="13.8984375" style="13" customWidth="1"/>
    <col min="12551" max="12551" width="9.59765625" style="13" customWidth="1"/>
    <col min="12552" max="12552" width="7.69921875" style="13" customWidth="1"/>
    <col min="12553" max="12801" width="8.796875" style="13"/>
    <col min="12802" max="12802" width="5.59765625" style="13" customWidth="1"/>
    <col min="12803" max="12803" width="23.3984375" style="13" customWidth="1"/>
    <col min="12804" max="12804" width="17.5" style="13" customWidth="1"/>
    <col min="12805" max="12806" width="13.8984375" style="13" customWidth="1"/>
    <col min="12807" max="12807" width="9.59765625" style="13" customWidth="1"/>
    <col min="12808" max="12808" width="7.69921875" style="13" customWidth="1"/>
    <col min="12809" max="13057" width="8.796875" style="13"/>
    <col min="13058" max="13058" width="5.59765625" style="13" customWidth="1"/>
    <col min="13059" max="13059" width="23.3984375" style="13" customWidth="1"/>
    <col min="13060" max="13060" width="17.5" style="13" customWidth="1"/>
    <col min="13061" max="13062" width="13.8984375" style="13" customWidth="1"/>
    <col min="13063" max="13063" width="9.59765625" style="13" customWidth="1"/>
    <col min="13064" max="13064" width="7.69921875" style="13" customWidth="1"/>
    <col min="13065" max="13313" width="8.796875" style="13"/>
    <col min="13314" max="13314" width="5.59765625" style="13" customWidth="1"/>
    <col min="13315" max="13315" width="23.3984375" style="13" customWidth="1"/>
    <col min="13316" max="13316" width="17.5" style="13" customWidth="1"/>
    <col min="13317" max="13318" width="13.8984375" style="13" customWidth="1"/>
    <col min="13319" max="13319" width="9.59765625" style="13" customWidth="1"/>
    <col min="13320" max="13320" width="7.69921875" style="13" customWidth="1"/>
    <col min="13321" max="13569" width="8.796875" style="13"/>
    <col min="13570" max="13570" width="5.59765625" style="13" customWidth="1"/>
    <col min="13571" max="13571" width="23.3984375" style="13" customWidth="1"/>
    <col min="13572" max="13572" width="17.5" style="13" customWidth="1"/>
    <col min="13573" max="13574" width="13.8984375" style="13" customWidth="1"/>
    <col min="13575" max="13575" width="9.59765625" style="13" customWidth="1"/>
    <col min="13576" max="13576" width="7.69921875" style="13" customWidth="1"/>
    <col min="13577" max="13825" width="8.796875" style="13"/>
    <col min="13826" max="13826" width="5.59765625" style="13" customWidth="1"/>
    <col min="13827" max="13827" width="23.3984375" style="13" customWidth="1"/>
    <col min="13828" max="13828" width="17.5" style="13" customWidth="1"/>
    <col min="13829" max="13830" width="13.8984375" style="13" customWidth="1"/>
    <col min="13831" max="13831" width="9.59765625" style="13" customWidth="1"/>
    <col min="13832" max="13832" width="7.69921875" style="13" customWidth="1"/>
    <col min="13833" max="14081" width="8.796875" style="13"/>
    <col min="14082" max="14082" width="5.59765625" style="13" customWidth="1"/>
    <col min="14083" max="14083" width="23.3984375" style="13" customWidth="1"/>
    <col min="14084" max="14084" width="17.5" style="13" customWidth="1"/>
    <col min="14085" max="14086" width="13.8984375" style="13" customWidth="1"/>
    <col min="14087" max="14087" width="9.59765625" style="13" customWidth="1"/>
    <col min="14088" max="14088" width="7.69921875" style="13" customWidth="1"/>
    <col min="14089" max="14337" width="8.796875" style="13"/>
    <col min="14338" max="14338" width="5.59765625" style="13" customWidth="1"/>
    <col min="14339" max="14339" width="23.3984375" style="13" customWidth="1"/>
    <col min="14340" max="14340" width="17.5" style="13" customWidth="1"/>
    <col min="14341" max="14342" width="13.8984375" style="13" customWidth="1"/>
    <col min="14343" max="14343" width="9.59765625" style="13" customWidth="1"/>
    <col min="14344" max="14344" width="7.69921875" style="13" customWidth="1"/>
    <col min="14345" max="14593" width="8.796875" style="13"/>
    <col min="14594" max="14594" width="5.59765625" style="13" customWidth="1"/>
    <col min="14595" max="14595" width="23.3984375" style="13" customWidth="1"/>
    <col min="14596" max="14596" width="17.5" style="13" customWidth="1"/>
    <col min="14597" max="14598" width="13.8984375" style="13" customWidth="1"/>
    <col min="14599" max="14599" width="9.59765625" style="13" customWidth="1"/>
    <col min="14600" max="14600" width="7.69921875" style="13" customWidth="1"/>
    <col min="14601" max="14849" width="8.796875" style="13"/>
    <col min="14850" max="14850" width="5.59765625" style="13" customWidth="1"/>
    <col min="14851" max="14851" width="23.3984375" style="13" customWidth="1"/>
    <col min="14852" max="14852" width="17.5" style="13" customWidth="1"/>
    <col min="14853" max="14854" width="13.8984375" style="13" customWidth="1"/>
    <col min="14855" max="14855" width="9.59765625" style="13" customWidth="1"/>
    <col min="14856" max="14856" width="7.69921875" style="13" customWidth="1"/>
    <col min="14857" max="15105" width="8.796875" style="13"/>
    <col min="15106" max="15106" width="5.59765625" style="13" customWidth="1"/>
    <col min="15107" max="15107" width="23.3984375" style="13" customWidth="1"/>
    <col min="15108" max="15108" width="17.5" style="13" customWidth="1"/>
    <col min="15109" max="15110" width="13.8984375" style="13" customWidth="1"/>
    <col min="15111" max="15111" width="9.59765625" style="13" customWidth="1"/>
    <col min="15112" max="15112" width="7.69921875" style="13" customWidth="1"/>
    <col min="15113" max="15361" width="8.796875" style="13"/>
    <col min="15362" max="15362" width="5.59765625" style="13" customWidth="1"/>
    <col min="15363" max="15363" width="23.3984375" style="13" customWidth="1"/>
    <col min="15364" max="15364" width="17.5" style="13" customWidth="1"/>
    <col min="15365" max="15366" width="13.8984375" style="13" customWidth="1"/>
    <col min="15367" max="15367" width="9.59765625" style="13" customWidth="1"/>
    <col min="15368" max="15368" width="7.69921875" style="13" customWidth="1"/>
    <col min="15369" max="15617" width="8.796875" style="13"/>
    <col min="15618" max="15618" width="5.59765625" style="13" customWidth="1"/>
    <col min="15619" max="15619" width="23.3984375" style="13" customWidth="1"/>
    <col min="15620" max="15620" width="17.5" style="13" customWidth="1"/>
    <col min="15621" max="15622" width="13.8984375" style="13" customWidth="1"/>
    <col min="15623" max="15623" width="9.59765625" style="13" customWidth="1"/>
    <col min="15624" max="15624" width="7.69921875" style="13" customWidth="1"/>
    <col min="15625" max="15873" width="8.796875" style="13"/>
    <col min="15874" max="15874" width="5.59765625" style="13" customWidth="1"/>
    <col min="15875" max="15875" width="23.3984375" style="13" customWidth="1"/>
    <col min="15876" max="15876" width="17.5" style="13" customWidth="1"/>
    <col min="15877" max="15878" width="13.8984375" style="13" customWidth="1"/>
    <col min="15879" max="15879" width="9.59765625" style="13" customWidth="1"/>
    <col min="15880" max="15880" width="7.69921875" style="13" customWidth="1"/>
    <col min="15881" max="16129" width="8.796875" style="13"/>
    <col min="16130" max="16130" width="5.59765625" style="13" customWidth="1"/>
    <col min="16131" max="16131" width="23.3984375" style="13" customWidth="1"/>
    <col min="16132" max="16132" width="17.5" style="13" customWidth="1"/>
    <col min="16133" max="16134" width="13.8984375" style="13" customWidth="1"/>
    <col min="16135" max="16135" width="9.59765625" style="13" customWidth="1"/>
    <col min="16136" max="16136" width="7.69921875" style="13" customWidth="1"/>
    <col min="16137" max="16384" width="8.796875" style="13"/>
  </cols>
  <sheetData>
    <row r="1" spans="1:8" ht="16.2" x14ac:dyDescent="0.2">
      <c r="A1" s="120" t="s">
        <v>31</v>
      </c>
      <c r="B1" s="120"/>
      <c r="C1" s="120"/>
      <c r="D1" s="120"/>
      <c r="E1" s="120"/>
      <c r="F1" s="120"/>
      <c r="G1" s="120"/>
      <c r="H1" s="120"/>
    </row>
    <row r="2" spans="1:8" ht="16.2" x14ac:dyDescent="0.2">
      <c r="A2" s="65"/>
      <c r="B2" s="14"/>
      <c r="C2" s="15"/>
      <c r="D2" s="14"/>
      <c r="E2" s="14"/>
      <c r="F2" s="65"/>
      <c r="G2" s="65"/>
      <c r="H2" s="65"/>
    </row>
    <row r="3" spans="1:8" s="27" customFormat="1" ht="14.4" x14ac:dyDescent="0.2">
      <c r="A3" s="121" t="s">
        <v>7</v>
      </c>
      <c r="B3" s="121"/>
      <c r="C3" s="16"/>
      <c r="D3" s="17"/>
      <c r="E3" s="125" t="s">
        <v>8</v>
      </c>
      <c r="F3" s="126"/>
      <c r="G3" s="126"/>
      <c r="H3" s="126"/>
    </row>
    <row r="4" spans="1:8" s="27" customFormat="1" ht="14.4" x14ac:dyDescent="0.2">
      <c r="B4" s="17"/>
      <c r="C4" s="16"/>
      <c r="D4" s="17"/>
      <c r="E4" s="17"/>
      <c r="F4" s="49"/>
      <c r="H4" s="49"/>
    </row>
    <row r="5" spans="1:8" s="27" customFormat="1" ht="21" customHeight="1" x14ac:dyDescent="0.2">
      <c r="A5" s="50" t="s">
        <v>32</v>
      </c>
      <c r="B5" s="17"/>
      <c r="C5" s="16"/>
      <c r="D5" s="66"/>
      <c r="E5" s="66"/>
      <c r="F5" s="66"/>
      <c r="G5" s="67"/>
      <c r="H5" s="66"/>
    </row>
    <row r="6" spans="1:8" s="27" customFormat="1" ht="52.8" customHeight="1" x14ac:dyDescent="0.2">
      <c r="A6" s="20" t="s">
        <v>9</v>
      </c>
      <c r="B6" s="20" t="s">
        <v>10</v>
      </c>
      <c r="C6" s="21" t="s">
        <v>11</v>
      </c>
      <c r="D6" s="20" t="s">
        <v>12</v>
      </c>
      <c r="E6" s="20" t="s">
        <v>13</v>
      </c>
      <c r="F6" s="22" t="s">
        <v>14</v>
      </c>
      <c r="G6" s="22" t="s">
        <v>41</v>
      </c>
      <c r="H6" s="23" t="s">
        <v>15</v>
      </c>
    </row>
    <row r="7" spans="1:8" s="27" customFormat="1" ht="60.6" customHeight="1" x14ac:dyDescent="0.2">
      <c r="A7" s="83">
        <v>78</v>
      </c>
      <c r="B7" s="82" t="s">
        <v>44</v>
      </c>
      <c r="C7" s="84" t="s">
        <v>45</v>
      </c>
      <c r="D7" s="85" t="s">
        <v>25</v>
      </c>
      <c r="E7" s="82" t="s">
        <v>26</v>
      </c>
      <c r="F7" s="82" t="s">
        <v>37</v>
      </c>
      <c r="G7" s="22"/>
      <c r="H7" s="23"/>
    </row>
    <row r="8" spans="1:8" s="27" customFormat="1" ht="60.6" customHeight="1" x14ac:dyDescent="0.2">
      <c r="A8" s="83">
        <v>81</v>
      </c>
      <c r="B8" s="82" t="s">
        <v>35</v>
      </c>
      <c r="C8" s="84" t="s">
        <v>45</v>
      </c>
      <c r="D8" s="85" t="s">
        <v>25</v>
      </c>
      <c r="E8" s="82" t="s">
        <v>26</v>
      </c>
      <c r="F8" s="82" t="s">
        <v>38</v>
      </c>
      <c r="G8" s="22" t="s">
        <v>43</v>
      </c>
      <c r="H8" s="23"/>
    </row>
    <row r="9" spans="1:8" s="27" customFormat="1" ht="60.6" customHeight="1" x14ac:dyDescent="0.2">
      <c r="A9" s="83">
        <v>123</v>
      </c>
      <c r="B9" s="82" t="s">
        <v>81</v>
      </c>
      <c r="C9" s="84" t="s">
        <v>45</v>
      </c>
      <c r="D9" s="85" t="s">
        <v>83</v>
      </c>
      <c r="E9" s="82" t="s">
        <v>63</v>
      </c>
      <c r="F9" s="82" t="s">
        <v>85</v>
      </c>
      <c r="G9" s="22"/>
      <c r="H9" s="23"/>
    </row>
    <row r="10" spans="1:8" s="27" customFormat="1" ht="60.6" customHeight="1" x14ac:dyDescent="0.2">
      <c r="A10" s="83">
        <v>124</v>
      </c>
      <c r="B10" s="82" t="s">
        <v>60</v>
      </c>
      <c r="C10" s="84" t="s">
        <v>45</v>
      </c>
      <c r="D10" s="85" t="s">
        <v>84</v>
      </c>
      <c r="E10" s="82" t="s">
        <v>63</v>
      </c>
      <c r="F10" s="82" t="s">
        <v>86</v>
      </c>
      <c r="G10" s="22" t="s">
        <v>43</v>
      </c>
      <c r="H10" s="23"/>
    </row>
    <row r="11" spans="1:8" s="27" customFormat="1" ht="60.6" customHeight="1" x14ac:dyDescent="0.2">
      <c r="A11" s="83">
        <v>125</v>
      </c>
      <c r="B11" s="82" t="s">
        <v>82</v>
      </c>
      <c r="C11" s="84" t="s">
        <v>45</v>
      </c>
      <c r="D11" s="85" t="s">
        <v>72</v>
      </c>
      <c r="E11" s="82" t="s">
        <v>63</v>
      </c>
      <c r="F11" s="82" t="s">
        <v>73</v>
      </c>
      <c r="G11" s="22"/>
      <c r="H11" s="23"/>
    </row>
    <row r="12" spans="1:8" s="27" customFormat="1" ht="60.6" customHeight="1" x14ac:dyDescent="0.2">
      <c r="A12" s="86">
        <v>2457</v>
      </c>
      <c r="B12" s="87" t="s">
        <v>61</v>
      </c>
      <c r="C12" s="88" t="s">
        <v>106</v>
      </c>
      <c r="D12" s="89" t="s">
        <v>66</v>
      </c>
      <c r="E12" s="87" t="s">
        <v>63</v>
      </c>
      <c r="F12" s="87" t="s">
        <v>67</v>
      </c>
      <c r="G12" s="62" t="s">
        <v>43</v>
      </c>
      <c r="H12" s="90"/>
    </row>
    <row r="13" spans="1:8" s="27" customFormat="1" ht="60.6" customHeight="1" x14ac:dyDescent="0.2">
      <c r="A13" s="83">
        <v>1174</v>
      </c>
      <c r="B13" s="82" t="s">
        <v>99</v>
      </c>
      <c r="C13" s="84" t="s">
        <v>100</v>
      </c>
      <c r="D13" s="85" t="s">
        <v>101</v>
      </c>
      <c r="E13" s="82" t="s">
        <v>95</v>
      </c>
      <c r="F13" s="82" t="s">
        <v>96</v>
      </c>
      <c r="G13" s="22" t="s">
        <v>27</v>
      </c>
      <c r="H13" s="23"/>
    </row>
    <row r="14" spans="1:8" s="27" customFormat="1" ht="60.6" customHeight="1" x14ac:dyDescent="0.2">
      <c r="A14" s="23">
        <v>2534</v>
      </c>
      <c r="B14" s="51" t="s">
        <v>102</v>
      </c>
      <c r="C14" s="23" t="s">
        <v>103</v>
      </c>
      <c r="D14" s="104" t="s">
        <v>101</v>
      </c>
      <c r="E14" s="51" t="s">
        <v>95</v>
      </c>
      <c r="F14" s="51" t="s">
        <v>96</v>
      </c>
      <c r="G14" s="23" t="s">
        <v>27</v>
      </c>
      <c r="H14" s="23"/>
    </row>
    <row r="15" spans="1:8" s="27" customFormat="1" ht="14.4" customHeight="1" x14ac:dyDescent="0.2">
      <c r="A15" s="95"/>
      <c r="B15" s="96"/>
      <c r="C15" s="97"/>
      <c r="D15" s="98"/>
      <c r="E15" s="96"/>
      <c r="F15" s="96"/>
      <c r="G15" s="63"/>
      <c r="H15" s="99"/>
    </row>
    <row r="16" spans="1:8" s="18" customFormat="1" ht="50.1" customHeight="1" x14ac:dyDescent="0.2">
      <c r="A16" s="127" t="s">
        <v>33</v>
      </c>
      <c r="B16" s="127"/>
      <c r="C16" s="91"/>
      <c r="D16" s="92"/>
      <c r="E16" s="92"/>
      <c r="F16" s="91"/>
      <c r="G16" s="93"/>
      <c r="H16" s="94"/>
    </row>
    <row r="17" spans="1:9" s="18" customFormat="1" ht="40.799999999999997" customHeight="1" x14ac:dyDescent="0.2">
      <c r="A17" s="52" t="s">
        <v>9</v>
      </c>
      <c r="B17" s="52" t="s">
        <v>10</v>
      </c>
      <c r="C17" s="53" t="s">
        <v>11</v>
      </c>
      <c r="D17" s="52" t="s">
        <v>12</v>
      </c>
      <c r="E17" s="52" t="s">
        <v>13</v>
      </c>
      <c r="F17" s="53" t="s">
        <v>14</v>
      </c>
      <c r="G17" s="53" t="s">
        <v>42</v>
      </c>
      <c r="H17" s="54" t="s">
        <v>15</v>
      </c>
    </row>
    <row r="18" spans="1:9" s="18" customFormat="1" ht="60.6" customHeight="1" x14ac:dyDescent="0.2">
      <c r="A18" s="128">
        <v>78</v>
      </c>
      <c r="B18" s="51" t="s">
        <v>109</v>
      </c>
      <c r="C18" s="31" t="s">
        <v>110</v>
      </c>
      <c r="D18" s="31" t="s">
        <v>36</v>
      </c>
      <c r="E18" s="31" t="s">
        <v>53</v>
      </c>
      <c r="F18" s="31" t="s">
        <v>111</v>
      </c>
      <c r="G18" s="22" t="s">
        <v>112</v>
      </c>
      <c r="H18" s="31" t="s">
        <v>39</v>
      </c>
      <c r="I18" s="18" t="s">
        <v>87</v>
      </c>
    </row>
    <row r="19" spans="1:9" s="18" customFormat="1" ht="60.6" customHeight="1" x14ac:dyDescent="0.2">
      <c r="A19" s="129">
        <v>81</v>
      </c>
      <c r="B19" s="51" t="s">
        <v>35</v>
      </c>
      <c r="C19" s="59" t="s">
        <v>113</v>
      </c>
      <c r="D19" s="31" t="s">
        <v>36</v>
      </c>
      <c r="E19" s="59" t="s">
        <v>26</v>
      </c>
      <c r="F19" s="59" t="s">
        <v>38</v>
      </c>
      <c r="G19" s="53" t="s">
        <v>43</v>
      </c>
      <c r="H19" s="31" t="s">
        <v>40</v>
      </c>
      <c r="I19" s="18" t="s">
        <v>87</v>
      </c>
    </row>
    <row r="20" spans="1:9" s="18" customFormat="1" ht="60.6" customHeight="1" x14ac:dyDescent="0.2">
      <c r="A20" s="53">
        <v>2660</v>
      </c>
      <c r="B20" s="51" t="s">
        <v>91</v>
      </c>
      <c r="C20" s="31" t="s">
        <v>54</v>
      </c>
      <c r="D20" s="31" t="s">
        <v>36</v>
      </c>
      <c r="E20" s="31" t="s">
        <v>26</v>
      </c>
      <c r="F20" s="31" t="s">
        <v>38</v>
      </c>
      <c r="G20" s="22" t="s">
        <v>43</v>
      </c>
      <c r="H20" s="31" t="s">
        <v>40</v>
      </c>
      <c r="I20" s="18" t="s">
        <v>87</v>
      </c>
    </row>
    <row r="21" spans="1:9" s="18" customFormat="1" ht="60.6" customHeight="1" x14ac:dyDescent="0.2">
      <c r="A21" s="53">
        <v>2661</v>
      </c>
      <c r="B21" s="51" t="s">
        <v>35</v>
      </c>
      <c r="C21" s="31" t="s">
        <v>55</v>
      </c>
      <c r="D21" s="31" t="s">
        <v>36</v>
      </c>
      <c r="E21" s="31" t="s">
        <v>26</v>
      </c>
      <c r="F21" s="31" t="s">
        <v>38</v>
      </c>
      <c r="G21" s="22" t="s">
        <v>43</v>
      </c>
      <c r="H21" s="31" t="s">
        <v>40</v>
      </c>
      <c r="I21" s="18" t="s">
        <v>87</v>
      </c>
    </row>
    <row r="22" spans="1:9" s="18" customFormat="1" ht="60.6" customHeight="1" x14ac:dyDescent="0.2">
      <c r="A22" s="53">
        <v>2662</v>
      </c>
      <c r="B22" s="51" t="s">
        <v>35</v>
      </c>
      <c r="C22" s="31" t="s">
        <v>56</v>
      </c>
      <c r="D22" s="31" t="s">
        <v>36</v>
      </c>
      <c r="E22" s="31" t="s">
        <v>26</v>
      </c>
      <c r="F22" s="31" t="s">
        <v>38</v>
      </c>
      <c r="G22" s="22" t="s">
        <v>43</v>
      </c>
      <c r="H22" s="31" t="s">
        <v>40</v>
      </c>
      <c r="I22" s="18" t="s">
        <v>87</v>
      </c>
    </row>
    <row r="23" spans="1:9" s="57" customFormat="1" ht="60.6" customHeight="1" x14ac:dyDescent="0.2">
      <c r="A23" s="53">
        <v>2663</v>
      </c>
      <c r="B23" s="51" t="s">
        <v>35</v>
      </c>
      <c r="C23" s="60" t="s">
        <v>57</v>
      </c>
      <c r="D23" s="31" t="s">
        <v>36</v>
      </c>
      <c r="E23" s="60" t="s">
        <v>26</v>
      </c>
      <c r="F23" s="60" t="s">
        <v>38</v>
      </c>
      <c r="G23" s="62" t="s">
        <v>43</v>
      </c>
      <c r="H23" s="31" t="s">
        <v>40</v>
      </c>
      <c r="I23" s="18" t="s">
        <v>87</v>
      </c>
    </row>
    <row r="24" spans="1:9" s="57" customFormat="1" ht="60.6" customHeight="1" x14ac:dyDescent="0.2">
      <c r="A24" s="129">
        <v>123</v>
      </c>
      <c r="B24" s="51" t="s">
        <v>81</v>
      </c>
      <c r="C24" s="60" t="s">
        <v>114</v>
      </c>
      <c r="D24" s="31" t="s">
        <v>89</v>
      </c>
      <c r="E24" s="60" t="s">
        <v>63</v>
      </c>
      <c r="F24" s="60" t="s">
        <v>85</v>
      </c>
      <c r="G24" s="62" t="s">
        <v>27</v>
      </c>
      <c r="H24" s="31" t="s">
        <v>64</v>
      </c>
      <c r="I24" s="18" t="s">
        <v>90</v>
      </c>
    </row>
    <row r="25" spans="1:9" s="57" customFormat="1" ht="60.6" customHeight="1" x14ac:dyDescent="0.2">
      <c r="A25" s="129">
        <v>124</v>
      </c>
      <c r="B25" s="51" t="s">
        <v>60</v>
      </c>
      <c r="C25" s="60" t="s">
        <v>115</v>
      </c>
      <c r="D25" s="31" t="s">
        <v>84</v>
      </c>
      <c r="E25" s="60" t="s">
        <v>63</v>
      </c>
      <c r="F25" s="60" t="s">
        <v>86</v>
      </c>
      <c r="G25" s="62" t="s">
        <v>43</v>
      </c>
      <c r="H25" s="31" t="s">
        <v>64</v>
      </c>
      <c r="I25" s="18" t="s">
        <v>90</v>
      </c>
    </row>
    <row r="26" spans="1:9" s="57" customFormat="1" ht="60.6" customHeight="1" x14ac:dyDescent="0.2">
      <c r="A26" s="129">
        <v>2676</v>
      </c>
      <c r="B26" s="51" t="s">
        <v>60</v>
      </c>
      <c r="C26" s="60" t="s">
        <v>88</v>
      </c>
      <c r="D26" s="31" t="s">
        <v>84</v>
      </c>
      <c r="E26" s="60" t="s">
        <v>63</v>
      </c>
      <c r="F26" s="60" t="s">
        <v>86</v>
      </c>
      <c r="G26" s="62" t="s">
        <v>43</v>
      </c>
      <c r="H26" s="31" t="s">
        <v>64</v>
      </c>
      <c r="I26" s="18" t="s">
        <v>90</v>
      </c>
    </row>
    <row r="27" spans="1:9" s="57" customFormat="1" ht="60.6" customHeight="1" x14ac:dyDescent="0.2">
      <c r="A27" s="129">
        <v>2457</v>
      </c>
      <c r="B27" s="51" t="s">
        <v>61</v>
      </c>
      <c r="C27" s="60" t="s">
        <v>117</v>
      </c>
      <c r="D27" s="31" t="s">
        <v>66</v>
      </c>
      <c r="E27" s="60" t="s">
        <v>63</v>
      </c>
      <c r="F27" s="60" t="s">
        <v>67</v>
      </c>
      <c r="G27" s="62" t="s">
        <v>43</v>
      </c>
      <c r="H27" s="31" t="s">
        <v>68</v>
      </c>
      <c r="I27" s="18" t="s">
        <v>90</v>
      </c>
    </row>
    <row r="28" spans="1:9" s="57" customFormat="1" ht="60.6" customHeight="1" x14ac:dyDescent="0.2">
      <c r="A28" s="129">
        <v>2677</v>
      </c>
      <c r="B28" s="51" t="s">
        <v>61</v>
      </c>
      <c r="C28" s="60" t="s">
        <v>69</v>
      </c>
      <c r="D28" s="31" t="s">
        <v>66</v>
      </c>
      <c r="E28" s="60" t="s">
        <v>63</v>
      </c>
      <c r="F28" s="60" t="s">
        <v>67</v>
      </c>
      <c r="G28" s="62" t="s">
        <v>43</v>
      </c>
      <c r="H28" s="31" t="s">
        <v>68</v>
      </c>
      <c r="I28" s="18" t="s">
        <v>90</v>
      </c>
    </row>
    <row r="29" spans="1:9" s="57" customFormat="1" ht="60.6" customHeight="1" x14ac:dyDescent="0.2">
      <c r="A29" s="131">
        <v>2678</v>
      </c>
      <c r="B29" s="51" t="s">
        <v>61</v>
      </c>
      <c r="C29" s="56" t="s">
        <v>70</v>
      </c>
      <c r="D29" s="51" t="s">
        <v>66</v>
      </c>
      <c r="E29" s="51" t="s">
        <v>63</v>
      </c>
      <c r="F29" s="51" t="s">
        <v>67</v>
      </c>
      <c r="G29" s="20" t="s">
        <v>43</v>
      </c>
      <c r="H29" s="58" t="s">
        <v>68</v>
      </c>
      <c r="I29" s="18" t="s">
        <v>90</v>
      </c>
    </row>
    <row r="30" spans="1:9" s="57" customFormat="1" ht="60.6" customHeight="1" x14ac:dyDescent="0.2">
      <c r="A30" s="131">
        <v>2679</v>
      </c>
      <c r="B30" s="51" t="s">
        <v>61</v>
      </c>
      <c r="C30" s="56" t="s">
        <v>71</v>
      </c>
      <c r="D30" s="51" t="s">
        <v>66</v>
      </c>
      <c r="E30" s="51" t="s">
        <v>63</v>
      </c>
      <c r="F30" s="51" t="s">
        <v>67</v>
      </c>
      <c r="G30" s="20" t="s">
        <v>43</v>
      </c>
      <c r="H30" s="58" t="s">
        <v>68</v>
      </c>
      <c r="I30" s="18" t="s">
        <v>90</v>
      </c>
    </row>
    <row r="31" spans="1:9" s="57" customFormat="1" ht="60.6" customHeight="1" x14ac:dyDescent="0.2">
      <c r="A31" s="131">
        <v>125</v>
      </c>
      <c r="B31" s="51" t="s">
        <v>62</v>
      </c>
      <c r="C31" s="56" t="s">
        <v>116</v>
      </c>
      <c r="D31" s="51" t="s">
        <v>72</v>
      </c>
      <c r="E31" s="51" t="s">
        <v>63</v>
      </c>
      <c r="F31" s="51" t="s">
        <v>73</v>
      </c>
      <c r="G31" s="20" t="s">
        <v>27</v>
      </c>
      <c r="H31" s="58" t="s">
        <v>64</v>
      </c>
      <c r="I31" s="18" t="s">
        <v>90</v>
      </c>
    </row>
    <row r="32" spans="1:9" s="57" customFormat="1" ht="60.6" customHeight="1" x14ac:dyDescent="0.2">
      <c r="A32" s="55">
        <v>2680</v>
      </c>
      <c r="B32" s="51" t="s">
        <v>62</v>
      </c>
      <c r="C32" s="56" t="s">
        <v>71</v>
      </c>
      <c r="D32" s="51" t="s">
        <v>72</v>
      </c>
      <c r="E32" s="51" t="s">
        <v>63</v>
      </c>
      <c r="F32" s="51" t="s">
        <v>73</v>
      </c>
      <c r="G32" s="20" t="s">
        <v>27</v>
      </c>
      <c r="H32" s="58" t="s">
        <v>64</v>
      </c>
      <c r="I32" s="18" t="s">
        <v>90</v>
      </c>
    </row>
    <row r="33" spans="1:9" s="57" customFormat="1" ht="60.6" customHeight="1" x14ac:dyDescent="0.2">
      <c r="A33" s="68">
        <v>2681</v>
      </c>
      <c r="B33" s="69" t="s">
        <v>62</v>
      </c>
      <c r="C33" s="70" t="s">
        <v>65</v>
      </c>
      <c r="D33" s="69" t="s">
        <v>72</v>
      </c>
      <c r="E33" s="69" t="s">
        <v>63</v>
      </c>
      <c r="F33" s="69" t="s">
        <v>73</v>
      </c>
      <c r="G33" s="71" t="s">
        <v>27</v>
      </c>
      <c r="H33" s="72" t="s">
        <v>64</v>
      </c>
      <c r="I33" s="18" t="s">
        <v>90</v>
      </c>
    </row>
    <row r="34" spans="1:9" s="57" customFormat="1" ht="10.199999999999999" customHeight="1" x14ac:dyDescent="0.2">
      <c r="A34" s="77"/>
      <c r="B34" s="78"/>
      <c r="C34" s="79"/>
      <c r="D34" s="78"/>
      <c r="E34" s="78"/>
      <c r="F34" s="78"/>
      <c r="G34" s="80"/>
      <c r="H34" s="81"/>
      <c r="I34" s="18"/>
    </row>
    <row r="35" spans="1:9" s="57" customFormat="1" ht="18" customHeight="1" x14ac:dyDescent="0.2">
      <c r="A35" s="100"/>
      <c r="B35" s="92"/>
      <c r="C35" s="101"/>
      <c r="D35" s="92"/>
      <c r="E35" s="92"/>
      <c r="F35" s="92"/>
      <c r="G35" s="102"/>
      <c r="H35" s="103"/>
      <c r="I35" s="18"/>
    </row>
    <row r="36" spans="1:9" s="18" customFormat="1" ht="40.799999999999997" customHeight="1" x14ac:dyDescent="0.2">
      <c r="A36" s="52" t="s">
        <v>9</v>
      </c>
      <c r="B36" s="52" t="s">
        <v>10</v>
      </c>
      <c r="C36" s="53" t="s">
        <v>11</v>
      </c>
      <c r="D36" s="52" t="s">
        <v>12</v>
      </c>
      <c r="E36" s="52" t="s">
        <v>13</v>
      </c>
      <c r="F36" s="53" t="s">
        <v>14</v>
      </c>
      <c r="G36" s="53" t="s">
        <v>42</v>
      </c>
      <c r="H36" s="54" t="s">
        <v>15</v>
      </c>
    </row>
    <row r="37" spans="1:9" s="18" customFormat="1" ht="60.6" customHeight="1" x14ac:dyDescent="0.2">
      <c r="A37" s="22">
        <v>2682</v>
      </c>
      <c r="B37" s="51" t="s">
        <v>62</v>
      </c>
      <c r="C37" s="31" t="s">
        <v>69</v>
      </c>
      <c r="D37" s="31" t="s">
        <v>72</v>
      </c>
      <c r="E37" s="31" t="s">
        <v>63</v>
      </c>
      <c r="F37" s="31" t="s">
        <v>73</v>
      </c>
      <c r="G37" s="22" t="s">
        <v>27</v>
      </c>
      <c r="H37" s="31" t="s">
        <v>64</v>
      </c>
      <c r="I37" s="18" t="s">
        <v>90</v>
      </c>
    </row>
    <row r="38" spans="1:9" s="18" customFormat="1" ht="60.6" customHeight="1" x14ac:dyDescent="0.2">
      <c r="A38" s="53">
        <v>2683</v>
      </c>
      <c r="B38" s="51" t="s">
        <v>62</v>
      </c>
      <c r="C38" s="59" t="s">
        <v>74</v>
      </c>
      <c r="D38" s="31" t="s">
        <v>72</v>
      </c>
      <c r="E38" s="59" t="s">
        <v>63</v>
      </c>
      <c r="F38" s="59" t="s">
        <v>73</v>
      </c>
      <c r="G38" s="53" t="s">
        <v>27</v>
      </c>
      <c r="H38" s="31" t="s">
        <v>64</v>
      </c>
      <c r="I38" s="18" t="s">
        <v>90</v>
      </c>
    </row>
    <row r="39" spans="1:9" s="18" customFormat="1" ht="60.6" customHeight="1" x14ac:dyDescent="0.2">
      <c r="A39" s="53">
        <v>2684</v>
      </c>
      <c r="B39" s="51" t="s">
        <v>62</v>
      </c>
      <c r="C39" s="31" t="s">
        <v>75</v>
      </c>
      <c r="D39" s="31" t="s">
        <v>72</v>
      </c>
      <c r="E39" s="31" t="s">
        <v>63</v>
      </c>
      <c r="F39" s="31" t="s">
        <v>73</v>
      </c>
      <c r="G39" s="22" t="s">
        <v>27</v>
      </c>
      <c r="H39" s="31" t="s">
        <v>64</v>
      </c>
      <c r="I39" s="18" t="s">
        <v>90</v>
      </c>
    </row>
    <row r="40" spans="1:9" s="18" customFormat="1" ht="60.6" customHeight="1" x14ac:dyDescent="0.2">
      <c r="A40" s="53">
        <v>2685</v>
      </c>
      <c r="B40" s="51" t="s">
        <v>62</v>
      </c>
      <c r="C40" s="31" t="s">
        <v>76</v>
      </c>
      <c r="D40" s="31" t="s">
        <v>72</v>
      </c>
      <c r="E40" s="31" t="s">
        <v>63</v>
      </c>
      <c r="F40" s="31" t="s">
        <v>73</v>
      </c>
      <c r="G40" s="22" t="s">
        <v>27</v>
      </c>
      <c r="H40" s="31" t="s">
        <v>64</v>
      </c>
      <c r="I40" s="18" t="s">
        <v>90</v>
      </c>
    </row>
    <row r="41" spans="1:9" s="18" customFormat="1" ht="60.6" customHeight="1" x14ac:dyDescent="0.2">
      <c r="A41" s="53">
        <v>2686</v>
      </c>
      <c r="B41" s="51" t="s">
        <v>62</v>
      </c>
      <c r="C41" s="31" t="s">
        <v>77</v>
      </c>
      <c r="D41" s="31" t="s">
        <v>72</v>
      </c>
      <c r="E41" s="31" t="s">
        <v>63</v>
      </c>
      <c r="F41" s="31" t="s">
        <v>73</v>
      </c>
      <c r="G41" s="22" t="s">
        <v>27</v>
      </c>
      <c r="H41" s="31" t="s">
        <v>64</v>
      </c>
      <c r="I41" s="18" t="s">
        <v>90</v>
      </c>
    </row>
    <row r="42" spans="1:9" s="57" customFormat="1" ht="60.6" customHeight="1" x14ac:dyDescent="0.2">
      <c r="A42" s="53">
        <v>2687</v>
      </c>
      <c r="B42" s="51" t="s">
        <v>62</v>
      </c>
      <c r="C42" s="60" t="s">
        <v>78</v>
      </c>
      <c r="D42" s="31" t="s">
        <v>72</v>
      </c>
      <c r="E42" s="60" t="s">
        <v>63</v>
      </c>
      <c r="F42" s="60" t="s">
        <v>73</v>
      </c>
      <c r="G42" s="62" t="s">
        <v>27</v>
      </c>
      <c r="H42" s="31" t="s">
        <v>64</v>
      </c>
      <c r="I42" s="18" t="s">
        <v>90</v>
      </c>
    </row>
    <row r="43" spans="1:9" s="57" customFormat="1" ht="60.6" customHeight="1" x14ac:dyDescent="0.2">
      <c r="A43" s="55">
        <v>2688</v>
      </c>
      <c r="B43" s="51" t="s">
        <v>62</v>
      </c>
      <c r="C43" s="56" t="s">
        <v>79</v>
      </c>
      <c r="D43" s="51" t="s">
        <v>72</v>
      </c>
      <c r="E43" s="51" t="s">
        <v>63</v>
      </c>
      <c r="F43" s="51" t="s">
        <v>73</v>
      </c>
      <c r="G43" s="20" t="s">
        <v>27</v>
      </c>
      <c r="H43" s="58" t="s">
        <v>64</v>
      </c>
      <c r="I43" s="18" t="s">
        <v>90</v>
      </c>
    </row>
    <row r="44" spans="1:9" s="57" customFormat="1" ht="60.6" customHeight="1" x14ac:dyDescent="0.2">
      <c r="A44" s="55">
        <v>2689</v>
      </c>
      <c r="B44" s="51" t="s">
        <v>62</v>
      </c>
      <c r="C44" s="56" t="s">
        <v>80</v>
      </c>
      <c r="D44" s="51" t="s">
        <v>72</v>
      </c>
      <c r="E44" s="51" t="s">
        <v>63</v>
      </c>
      <c r="F44" s="51" t="s">
        <v>73</v>
      </c>
      <c r="G44" s="20" t="s">
        <v>27</v>
      </c>
      <c r="H44" s="58" t="s">
        <v>64</v>
      </c>
      <c r="I44" s="18" t="s">
        <v>90</v>
      </c>
    </row>
    <row r="45" spans="1:9" s="57" customFormat="1" ht="60.6" customHeight="1" x14ac:dyDescent="0.2">
      <c r="A45" s="131">
        <v>1174</v>
      </c>
      <c r="B45" s="51" t="s">
        <v>92</v>
      </c>
      <c r="C45" s="56" t="s">
        <v>100</v>
      </c>
      <c r="D45" s="51" t="s">
        <v>101</v>
      </c>
      <c r="E45" s="51" t="s">
        <v>95</v>
      </c>
      <c r="F45" s="51" t="s">
        <v>96</v>
      </c>
      <c r="G45" s="20" t="s">
        <v>27</v>
      </c>
      <c r="H45" s="58" t="s">
        <v>104</v>
      </c>
      <c r="I45" s="18" t="s">
        <v>105</v>
      </c>
    </row>
    <row r="46" spans="1:9" s="57" customFormat="1" ht="60.6" customHeight="1" x14ac:dyDescent="0.2">
      <c r="A46" s="55">
        <v>2534</v>
      </c>
      <c r="B46" s="51" t="s">
        <v>118</v>
      </c>
      <c r="C46" s="56" t="s">
        <v>103</v>
      </c>
      <c r="D46" s="51" t="s">
        <v>101</v>
      </c>
      <c r="E46" s="51" t="s">
        <v>95</v>
      </c>
      <c r="F46" s="51" t="s">
        <v>96</v>
      </c>
      <c r="G46" s="20" t="s">
        <v>27</v>
      </c>
      <c r="H46" s="58" t="s">
        <v>104</v>
      </c>
      <c r="I46" s="18" t="s">
        <v>105</v>
      </c>
    </row>
    <row r="47" spans="1:9" s="57" customFormat="1" ht="15" customHeight="1" x14ac:dyDescent="0.2">
      <c r="A47" s="77"/>
      <c r="B47" s="78"/>
      <c r="C47" s="79"/>
      <c r="D47" s="78"/>
      <c r="E47" s="78"/>
      <c r="F47" s="78"/>
      <c r="G47" s="80"/>
      <c r="H47" s="81"/>
    </row>
    <row r="48" spans="1:9" s="57" customFormat="1" ht="42.75" customHeight="1" x14ac:dyDescent="0.2">
      <c r="A48" s="73"/>
      <c r="B48" s="74"/>
      <c r="C48" s="75"/>
      <c r="D48" s="74"/>
      <c r="E48" s="74"/>
      <c r="F48" s="74"/>
      <c r="G48" s="52"/>
      <c r="H48" s="76"/>
    </row>
    <row r="49" spans="1:8" s="57" customFormat="1" ht="42.75" customHeight="1" x14ac:dyDescent="0.2">
      <c r="A49" s="55"/>
      <c r="B49" s="51"/>
      <c r="C49" s="56"/>
      <c r="D49" s="51"/>
      <c r="E49" s="51"/>
      <c r="F49" s="51"/>
      <c r="G49" s="20"/>
      <c r="H49" s="58"/>
    </row>
    <row r="50" spans="1:8" s="57" customFormat="1" ht="42.75" customHeight="1" x14ac:dyDescent="0.2">
      <c r="A50" s="55"/>
      <c r="B50" s="51"/>
      <c r="C50" s="56"/>
      <c r="D50" s="51"/>
      <c r="E50" s="51"/>
      <c r="F50" s="51"/>
      <c r="G50" s="20"/>
      <c r="H50" s="58"/>
    </row>
  </sheetData>
  <mergeCells count="4">
    <mergeCell ref="A1:H1"/>
    <mergeCell ref="A3:B3"/>
    <mergeCell ref="E3:H3"/>
    <mergeCell ref="A16:B16"/>
  </mergeCells>
  <phoneticPr fontId="2"/>
  <printOptions horizontalCentered="1"/>
  <pageMargins left="0.70866141732283472" right="0.31496062992125984" top="0.74803149606299213" bottom="0.35433070866141736" header="0.31496062992125984" footer="0.31496062992125984"/>
  <pageSetup paperSize="9" scale="75" fitToHeight="0" orientation="portrait" r:id="rId1"/>
  <rowBreaks count="2" manualBreakCount="2">
    <brk id="15" max="7" man="1"/>
    <brk id="34" max="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起案用</vt:lpstr>
      <vt:lpstr>掲示用</vt:lpstr>
      <vt:lpstr>起案用 (2)</vt:lpstr>
      <vt:lpstr>概要書（追加） </vt:lpstr>
      <vt:lpstr>概要書（訂正）</vt:lpstr>
      <vt:lpstr>'概要書（追加） '!Print_Area</vt:lpstr>
      <vt:lpstr>'概要書（訂正）'!Print_Area</vt:lpstr>
      <vt:lpstr>起案用!Print_Area</vt:lpstr>
      <vt:lpstr>'起案用 (2)'!Print_Area</vt:lpstr>
      <vt:lpstr>掲示用!Print_Area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yoichi kutsuma</dc:creator>
  <cp:lastModifiedBy>金箱 紗葵</cp:lastModifiedBy>
  <cp:lastPrinted>2024-07-08T08:48:07Z</cp:lastPrinted>
  <dcterms:created xsi:type="dcterms:W3CDTF">2013-08-22T23:18:20Z</dcterms:created>
  <dcterms:modified xsi:type="dcterms:W3CDTF">2024-07-08T08:48:36Z</dcterms:modified>
</cp:coreProperties>
</file>